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<sst xmlns="http://schemas.openxmlformats.org/spreadsheetml/2006/main" count="57" uniqueCount="57">
  <si>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</si>
  <si>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</si>
  <si>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</si>
  <si>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</si>
  <si>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</si>
  <si>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</si>
  <si>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2019年12月16日～2019年12月31日締め分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</si>
  <si>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</si>
  <si>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</si>
  <si>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</si>
  <si>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</si>
  <si>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</si>
  <si>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</si>
  <si>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</si>
  <si>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</si>
  <si>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</si>
  <si>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</si>
  <si>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</si>
  <si>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</si>
  <si>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</si>
  <si>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</si>
  <si>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</si>
  <si>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</si>
  <si>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</si>
  <si>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</si>
  <si>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</si>
  <si>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12/23変更承認申請支払手数料</t>
  </si>
  <si>
    <t>V003</t>
  </si>
  <si>
    <t>110</t>
  </si>
  <si>
    <t>山本無線(株)</t>
  </si>
  <si>
    <t>インカム用イヤホン5本</t>
  </si>
  <si>
    <t>A004</t>
  </si>
  <si>
    <t>ダイソーぷらりと府中</t>
  </si>
  <si>
    <t>灰皿、キーホルダー、名札</t>
  </si>
  <si>
    <t>京王、JR</t>
  </si>
  <si>
    <t>府中⇔御徒町</t>
  </si>
  <si>
    <t>B001</t>
  </si>
  <si>
    <t>1月6日変更承認申請支払手数料</t>
  </si>
  <si>
    <t>ダイソーMINANO分倍河原</t>
  </si>
  <si>
    <t>サンタフレーム装飾（コットン、造花など）</t>
  </si>
  <si>
    <t>D013</t>
  </si>
  <si>
    <t>199</t>
  </si>
  <si>
    <t>サンタフレーム装飾</t>
  </si>
  <si>
    <t>展示会　府中⇔御徒町</t>
  </si>
  <si>
    <t>野田林業(株)</t>
  </si>
  <si>
    <t>年始配布用　総付景品</t>
  </si>
  <si>
    <t>三菱UFJ銀行　熊本支店</t>
  </si>
  <si>
    <t>金融機関支払手数料</t>
  </si>
  <si>
    <t>V001</t>
  </si>
  <si>
    <t>86300</t>
  </si>
  <si>
    <t>ヤマト運輸(株)</t>
  </si>
  <si>
    <t>総付景品　運賃着払</t>
  </si>
  <si>
    <t>Z001</t>
  </si>
  <si>
    <t>CHIKASAKUⅡ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</si>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</sst>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165703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160303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10045</v>
      </c>
      <c r="I8" s="33"/>
      <c r="J8" s="33"/>
      <c r="K8" s="33"/>
      <c r="L8" s="33"/>
      <c r="M8" s="33"/>
      <c r="N8" s="34"/>
      <c r="O8" s="33"/>
      <c r="P8" s="33">
        <v>150258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>
        <v>440</v>
      </c>
      <c r="I9" s="33"/>
      <c r="J9" s="33"/>
      <c r="K9" s="33"/>
      <c r="L9" s="33"/>
      <c r="M9" s="33"/>
      <c r="N9" s="34"/>
      <c r="O9" s="33"/>
      <c r="P9" s="33">
        <v>149818</v>
      </c>
    </row>
    <row r="10" ht="18" customHeight="1">
      <c r="A10" s="32">
        <v>20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902</v>
      </c>
      <c r="J10" s="33"/>
      <c r="K10" s="33"/>
      <c r="L10" s="33"/>
      <c r="M10" s="33"/>
      <c r="N10" s="34"/>
      <c r="O10" s="33"/>
      <c r="P10" s="33">
        <v>148916</v>
      </c>
    </row>
    <row r="11" ht="18" customHeight="1">
      <c r="A11" s="32">
        <v>25</v>
      </c>
      <c r="B11" s="32" t="s">
        <v>25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>
        <v>5280</v>
      </c>
      <c r="M11" s="33"/>
      <c r="N11" s="34"/>
      <c r="O11" s="33"/>
      <c r="P11" s="33">
        <v>143636</v>
      </c>
    </row>
    <row r="12" ht="18" customHeight="1">
      <c r="A12" s="32">
        <v>24</v>
      </c>
      <c r="B12" s="32" t="s">
        <v>38</v>
      </c>
      <c r="C12" s="32" t="s">
        <v>39</v>
      </c>
      <c r="D12" s="32" t="s">
        <v>40</v>
      </c>
      <c r="E12" s="32" t="s">
        <v>41</v>
      </c>
      <c r="F12" s="33"/>
      <c r="G12" s="33"/>
      <c r="H12" s="33"/>
      <c r="I12" s="33"/>
      <c r="J12" s="33">
        <v>1540</v>
      </c>
      <c r="K12" s="33"/>
      <c r="L12" s="33"/>
      <c r="M12" s="33"/>
      <c r="N12" s="34"/>
      <c r="O12" s="33"/>
      <c r="P12" s="33">
        <v>142096</v>
      </c>
    </row>
    <row r="13" ht="18" customHeight="1">
      <c r="A13" s="32">
        <v>24</v>
      </c>
      <c r="B13" s="32" t="s">
        <v>38</v>
      </c>
      <c r="C13" s="32" t="s">
        <v>42</v>
      </c>
      <c r="D13" s="32" t="s">
        <v>40</v>
      </c>
      <c r="E13" s="32" t="s">
        <v>41</v>
      </c>
      <c r="F13" s="33"/>
      <c r="G13" s="33"/>
      <c r="H13" s="33"/>
      <c r="I13" s="33"/>
      <c r="J13" s="33">
        <v>1210</v>
      </c>
      <c r="K13" s="33"/>
      <c r="L13" s="33"/>
      <c r="M13" s="33"/>
      <c r="N13" s="34"/>
      <c r="O13" s="33"/>
      <c r="P13" s="33">
        <v>140886</v>
      </c>
    </row>
    <row r="14" ht="18" customHeight="1">
      <c r="A14" s="32">
        <v>24</v>
      </c>
      <c r="B14" s="32" t="s">
        <v>34</v>
      </c>
      <c r="C14" s="32" t="s">
        <v>43</v>
      </c>
      <c r="D14" s="32" t="s">
        <v>36</v>
      </c>
      <c r="E14" s="32" t="s">
        <v>28</v>
      </c>
      <c r="F14" s="33"/>
      <c r="G14" s="33"/>
      <c r="H14" s="33"/>
      <c r="I14" s="33">
        <v>902</v>
      </c>
      <c r="J14" s="33"/>
      <c r="K14" s="33"/>
      <c r="L14" s="33"/>
      <c r="M14" s="33"/>
      <c r="N14" s="34"/>
      <c r="O14" s="33"/>
      <c r="P14" s="33">
        <v>139984</v>
      </c>
    </row>
    <row r="15" ht="18" customHeight="1">
      <c r="A15" s="32">
        <v>24</v>
      </c>
      <c r="B15" s="32" t="s">
        <v>44</v>
      </c>
      <c r="C15" s="32" t="s">
        <v>45</v>
      </c>
      <c r="D15" s="32" t="s">
        <v>40</v>
      </c>
      <c r="E15" s="32" t="s">
        <v>28</v>
      </c>
      <c r="F15" s="33"/>
      <c r="G15" s="33"/>
      <c r="H15" s="33"/>
      <c r="I15" s="33"/>
      <c r="J15" s="33">
        <v>29514</v>
      </c>
      <c r="K15" s="33"/>
      <c r="L15" s="33"/>
      <c r="M15" s="33"/>
      <c r="N15" s="34"/>
      <c r="O15" s="33"/>
      <c r="P15" s="33">
        <v>110470</v>
      </c>
    </row>
    <row r="16" ht="18" customHeight="1">
      <c r="A16" s="32">
        <v>24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49</v>
      </c>
      <c r="O16" s="33">
        <v>220</v>
      </c>
      <c r="P16" s="33">
        <v>110250</v>
      </c>
    </row>
    <row r="17" ht="18" customHeight="1">
      <c r="A17" s="32">
        <v>27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1510</v>
      </c>
      <c r="N17" s="34"/>
      <c r="O17" s="33"/>
      <c r="P17" s="33">
        <v>108740</v>
      </c>
    </row>
    <row r="18" ht="18" customHeight="1">
      <c r="A18" s="32">
        <v>27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1510</v>
      </c>
      <c r="N18" s="34"/>
      <c r="O18" s="33"/>
      <c r="P18" s="33">
        <v>107230</v>
      </c>
    </row>
    <row r="19" ht="18" customHeight="1">
      <c r="A19" s="32">
        <v>27</v>
      </c>
      <c r="B19" s="32" t="s">
        <v>53</v>
      </c>
      <c r="C19" s="32" t="s">
        <v>54</v>
      </c>
      <c r="D19" s="32" t="s">
        <v>55</v>
      </c>
      <c r="E19" s="32" t="s">
        <v>28</v>
      </c>
      <c r="F19" s="33">
        <v>200000</v>
      </c>
      <c r="G19" s="33"/>
      <c r="H19" s="33"/>
      <c r="I19" s="33"/>
      <c r="J19" s="33"/>
      <c r="K19" s="33"/>
      <c r="L19" s="33"/>
      <c r="M19" s="33"/>
      <c r="N19" s="34"/>
      <c r="O19" s="33"/>
      <c r="P19" s="33">
        <v>307230</v>
      </c>
    </row>
    <row r="20" ht="18" customHeight="1">
      <c r="A20" s="31" t="s">
        <v>56</v>
      </c>
      <c r="B20" s="31"/>
      <c r="C20" s="31"/>
      <c r="D20" s="31"/>
      <c r="E20" s="31"/>
      <c r="F20" s="25">
        <f>SUM(F7:F19)</f>
      </c>
      <c r="G20" s="25">
        <f>SUM(G7:G19)</f>
      </c>
      <c r="H20" s="25">
        <f>SUM(H7:H19)</f>
      </c>
      <c r="I20" s="25">
        <f>SUM(I7:I19)</f>
      </c>
      <c r="J20" s="25">
        <f>SUM(J7:J19)</f>
      </c>
      <c r="K20" s="25">
        <f>SUM(K7:K19)</f>
      </c>
      <c r="L20" s="25">
        <f>SUM(L7:L19)</f>
      </c>
      <c r="M20" s="25">
        <f>SUM(M7:M19)</f>
      </c>
      <c r="N20" s="25"/>
      <c r="O20" s="25">
        <f>SUM(O7:O19)</f>
      </c>
      <c r="P20" s="25">
        <f>P6+F20-SUM(G20:O20)</f>
      </c>
    </row>
  </sheetData>
  <mergeCells>
    <mergeCell ref="H2:K2"/>
    <mergeCell ref="A1:C2"/>
    <mergeCell ref="A20:E20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