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<sst xmlns="http://schemas.openxmlformats.org/spreadsheetml/2006/main" count="52" uniqueCount="52">
  <si>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</si>
  <si>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</si>
  <si>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</si>
  <si>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</si>
  <si>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</si>
  <si>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</si>
  <si>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2020年08月01日～2020年08月15日締め分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</si>
  <si>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</si>
  <si>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</si>
  <si>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</si>
  <si>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</si>
  <si>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</si>
  <si>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</si>
  <si>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</si>
  <si>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</si>
  <si>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</si>
  <si>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</si>
  <si>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</si>
  <si>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</si>
  <si>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</si>
  <si>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</si>
  <si>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</si>
  <si>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</si>
  <si>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</si>
  <si>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</si>
  <si>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</si>
  <si>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8/11　変更承認申請書支払手数料</t>
  </si>
  <si>
    <t>V003</t>
  </si>
  <si>
    <t>110</t>
  </si>
  <si>
    <t>86300</t>
  </si>
  <si>
    <t>MYDOO</t>
  </si>
  <si>
    <t>オリジナルデザインボールペン</t>
  </si>
  <si>
    <t>AL01</t>
  </si>
  <si>
    <t>10280</t>
  </si>
  <si>
    <t>オリジナルボールペン</t>
  </si>
  <si>
    <t>Z999</t>
  </si>
  <si>
    <t>86310</t>
  </si>
  <si>
    <t>京王電鉄</t>
  </si>
  <si>
    <t>店舗視察　府中⇔調布</t>
  </si>
  <si>
    <t>B001</t>
  </si>
  <si>
    <t>8/17　変更承認申請書支払手数料</t>
  </si>
  <si>
    <t>島忠　府中店</t>
  </si>
  <si>
    <t>強力両面テープ</t>
  </si>
  <si>
    <t>A001</t>
  </si>
  <si>
    <t>ダイソー</t>
  </si>
  <si>
    <t>ゴミ袋</t>
  </si>
  <si>
    <t>K010</t>
  </si>
  <si>
    <t>86190</t>
  </si>
  <si>
    <t>名札ホルダー</t>
  </si>
  <si>
    <t>おばた薬局</t>
  </si>
  <si>
    <t>遊技台清掃用エタノール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</si>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</sst>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295047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5320</v>
      </c>
      <c r="P7" s="36">
        <v>289727</v>
      </c>
    </row>
    <row r="8" ht="18" customHeight="1">
      <c r="A8" s="32">
        <v>5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33</v>
      </c>
      <c r="O8" s="33">
        <v>9964</v>
      </c>
      <c r="P8" s="33">
        <v>279763</v>
      </c>
    </row>
    <row r="9" ht="18" customHeight="1">
      <c r="A9" s="32">
        <v>5</v>
      </c>
      <c r="B9" s="32" t="s">
        <v>30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36</v>
      </c>
      <c r="O9" s="33">
        <v>996</v>
      </c>
      <c r="P9" s="33">
        <v>278767</v>
      </c>
    </row>
    <row r="10" ht="18" customHeight="1">
      <c r="A10" s="32">
        <v>11</v>
      </c>
      <c r="B10" s="32" t="s">
        <v>37</v>
      </c>
      <c r="C10" s="32" t="s">
        <v>38</v>
      </c>
      <c r="D10" s="32" t="s">
        <v>39</v>
      </c>
      <c r="E10" s="32" t="s">
        <v>28</v>
      </c>
      <c r="F10" s="33"/>
      <c r="G10" s="33"/>
      <c r="H10" s="33"/>
      <c r="I10" s="33">
        <v>314</v>
      </c>
      <c r="J10" s="33"/>
      <c r="K10" s="33"/>
      <c r="L10" s="33"/>
      <c r="M10" s="33"/>
      <c r="N10" s="34"/>
      <c r="O10" s="33"/>
      <c r="P10" s="33">
        <v>278453</v>
      </c>
    </row>
    <row r="11" ht="18" customHeight="1">
      <c r="A11" s="32">
        <v>11</v>
      </c>
      <c r="B11" s="32" t="s">
        <v>25</v>
      </c>
      <c r="C11" s="32" t="s">
        <v>40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>
        <v>5520</v>
      </c>
      <c r="M11" s="33"/>
      <c r="N11" s="34"/>
      <c r="O11" s="33"/>
      <c r="P11" s="33">
        <v>272933</v>
      </c>
    </row>
    <row r="12" ht="18" customHeight="1">
      <c r="A12" s="32">
        <v>14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>
        <v>1408</v>
      </c>
      <c r="I12" s="33"/>
      <c r="J12" s="33"/>
      <c r="K12" s="33"/>
      <c r="L12" s="33"/>
      <c r="M12" s="33"/>
      <c r="N12" s="34"/>
      <c r="O12" s="33"/>
      <c r="P12" s="33">
        <v>271525</v>
      </c>
    </row>
    <row r="13" ht="18" customHeight="1">
      <c r="A13" s="32">
        <v>13</v>
      </c>
      <c r="B13" s="32" t="s">
        <v>44</v>
      </c>
      <c r="C13" s="32" t="s">
        <v>45</v>
      </c>
      <c r="D13" s="32" t="s">
        <v>46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47</v>
      </c>
      <c r="O13" s="33">
        <v>440</v>
      </c>
      <c r="P13" s="33">
        <v>271085</v>
      </c>
    </row>
    <row r="14" ht="18" customHeight="1">
      <c r="A14" s="32">
        <v>13</v>
      </c>
      <c r="B14" s="32" t="s">
        <v>44</v>
      </c>
      <c r="C14" s="32" t="s">
        <v>48</v>
      </c>
      <c r="D14" s="32" t="s">
        <v>43</v>
      </c>
      <c r="E14" s="32" t="s">
        <v>28</v>
      </c>
      <c r="F14" s="33"/>
      <c r="G14" s="33"/>
      <c r="H14" s="33">
        <v>330</v>
      </c>
      <c r="I14" s="33"/>
      <c r="J14" s="33"/>
      <c r="K14" s="33"/>
      <c r="L14" s="33"/>
      <c r="M14" s="33"/>
      <c r="N14" s="34"/>
      <c r="O14" s="33"/>
      <c r="P14" s="33">
        <v>270755</v>
      </c>
    </row>
    <row r="15" ht="18" customHeight="1">
      <c r="A15" s="32">
        <v>13</v>
      </c>
      <c r="B15" s="32" t="s">
        <v>49</v>
      </c>
      <c r="C15" s="32" t="s">
        <v>50</v>
      </c>
      <c r="D15" s="32" t="s">
        <v>46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47</v>
      </c>
      <c r="O15" s="33">
        <v>767</v>
      </c>
      <c r="P15" s="33">
        <v>269988</v>
      </c>
    </row>
    <row r="16" ht="18" customHeight="1">
      <c r="A16" s="31" t="s">
        <v>51</v>
      </c>
      <c r="B16" s="31"/>
      <c r="C16" s="31"/>
      <c r="D16" s="31"/>
      <c r="E16" s="31"/>
      <c r="F16" s="25">
        <f>SUM(F7:F15)</f>
      </c>
      <c r="G16" s="25">
        <f>SUM(G7:G15)</f>
      </c>
      <c r="H16" s="25">
        <f>SUM(H7:H15)</f>
      </c>
      <c r="I16" s="25">
        <f>SUM(I7:I15)</f>
      </c>
      <c r="J16" s="25">
        <f>SUM(J7:J15)</f>
      </c>
      <c r="K16" s="25">
        <f>SUM(K7:K15)</f>
      </c>
      <c r="L16" s="25">
        <f>SUM(L7:L15)</f>
      </c>
      <c r="M16" s="25">
        <f>SUM(M7:M15)</f>
      </c>
      <c r="N16" s="25"/>
      <c r="O16" s="25">
        <f>SUM(O7:O15)</f>
      </c>
      <c r="P16" s="25">
        <f>P6+F16-SUM(G16:O16)</f>
      </c>
    </row>
  </sheetData>
  <mergeCells>
    <mergeCell ref="H2:K2"/>
    <mergeCell ref="A1:C2"/>
    <mergeCell ref="A16:E1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