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ts-2\PycharmProjects\UramakiApp\"/>
    </mc:Choice>
  </mc:AlternateContent>
  <xr:revisionPtr revIDLastSave="0" documentId="13_ncr:1_{DA41BA85-6A84-474C-9E3F-A620D2A9F78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lista de insumos " sheetId="1" r:id="rId1"/>
    <sheet name="embalagens" sheetId="3" r:id="rId2"/>
    <sheet name="Lista de compras " sheetId="2" r:id="rId3"/>
  </sheets>
  <definedNames>
    <definedName name="_xlnm._FilterDatabase" localSheetId="0" hidden="1">'lista de insumos '!$B$2:$G$121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3" i="1"/>
  <c r="G6" i="1"/>
  <c r="G7" i="1"/>
  <c r="G5" i="1"/>
  <c r="G4" i="1"/>
</calcChain>
</file>

<file path=xl/sharedStrings.xml><?xml version="1.0" encoding="utf-8"?>
<sst xmlns="http://schemas.openxmlformats.org/spreadsheetml/2006/main" count="629" uniqueCount="218">
  <si>
    <t>Lista para compras.</t>
  </si>
  <si>
    <t>Item</t>
  </si>
  <si>
    <t>Categoria</t>
  </si>
  <si>
    <t>Atual</t>
  </si>
  <si>
    <t>Medida</t>
  </si>
  <si>
    <t>Situação</t>
  </si>
  <si>
    <t>Dispensa</t>
  </si>
  <si>
    <t>Caixas</t>
  </si>
  <si>
    <t>Pacotes</t>
  </si>
  <si>
    <t>Quilos</t>
  </si>
  <si>
    <t>Gramas</t>
  </si>
  <si>
    <t>Bombonas</t>
  </si>
  <si>
    <t>Rolos</t>
  </si>
  <si>
    <t>Balde</t>
  </si>
  <si>
    <t>rolos</t>
  </si>
  <si>
    <t>Latas</t>
  </si>
  <si>
    <t>Garrafas</t>
  </si>
  <si>
    <t xml:space="preserve">                             </t>
  </si>
  <si>
    <t>Sacos</t>
  </si>
  <si>
    <t>Unidade</t>
  </si>
  <si>
    <t>Bobinas</t>
  </si>
  <si>
    <t>Litros</t>
  </si>
  <si>
    <t>Potes</t>
  </si>
  <si>
    <t>Geladeira</t>
  </si>
  <si>
    <t>Porção</t>
  </si>
  <si>
    <t>Cabeças</t>
  </si>
  <si>
    <t>Freezer</t>
  </si>
  <si>
    <t>Sabões</t>
  </si>
  <si>
    <t>Detergente</t>
  </si>
  <si>
    <t>potes</t>
  </si>
  <si>
    <t>dispensa</t>
  </si>
  <si>
    <t>DML</t>
  </si>
  <si>
    <t>Delivery</t>
  </si>
  <si>
    <t>Arroz Japonês,</t>
  </si>
  <si>
    <t>Gergelim Preto,</t>
  </si>
  <si>
    <t>Gergelim Branco,</t>
  </si>
  <si>
    <t>Açucar,</t>
  </si>
  <si>
    <t>Vinagre de Arroz,</t>
  </si>
  <si>
    <t>Shoyu 20 litros,</t>
  </si>
  <si>
    <t>Gordura Vegetal,</t>
  </si>
  <si>
    <t>Coca Zero,</t>
  </si>
  <si>
    <t>Coca cola,</t>
  </si>
  <si>
    <t>Guaraná,</t>
  </si>
  <si>
    <t>Fanta Laranja,</t>
  </si>
  <si>
    <t>Agua Tônica,</t>
  </si>
  <si>
    <t>H2Oh Limão,</t>
  </si>
  <si>
    <t>H2Oh Limoneto,</t>
  </si>
  <si>
    <t>Ajinomoto,</t>
  </si>
  <si>
    <t>Garrafas,</t>
  </si>
  <si>
    <t>Wassabi,</t>
  </si>
  <si>
    <t>Trigo,</t>
  </si>
  <si>
    <t>Ervas de Provance,</t>
  </si>
  <si>
    <t>Salsa Desidratada,</t>
  </si>
  <si>
    <t>Emb. De Sunomono,</t>
  </si>
  <si>
    <t>Sal,</t>
  </si>
  <si>
    <t>Bobina,</t>
  </si>
  <si>
    <t>Agua 500ml,</t>
  </si>
  <si>
    <t>Agua c/ gás 500ml,</t>
  </si>
  <si>
    <t>Furikake,</t>
  </si>
  <si>
    <t>Maionese,</t>
  </si>
  <si>
    <t>Flor de Sal,</t>
  </si>
  <si>
    <t>Corona,</t>
  </si>
  <si>
    <t>Stella,</t>
  </si>
  <si>
    <t>Azeite,</t>
  </si>
  <si>
    <t>Gás de maçarico,</t>
  </si>
  <si>
    <t>Canudo Guarda-Sol,</t>
  </si>
  <si>
    <t>Sabonete Liquido,</t>
  </si>
  <si>
    <t>Canela em pó,</t>
  </si>
  <si>
    <t>Sucrilhos,</t>
  </si>
  <si>
    <t>Saquê,</t>
  </si>
  <si>
    <t>Creme de Leite,</t>
  </si>
  <si>
    <t>Leite Ninho,</t>
  </si>
  <si>
    <t>Batata Doce,</t>
  </si>
  <si>
    <t>data pra comida,</t>
  </si>
  <si>
    <t>hashi,</t>
  </si>
  <si>
    <t>Rolão higienico,</t>
  </si>
  <si>
    <t>Papel toalha,</t>
  </si>
  <si>
    <t>papel higienico,</t>
  </si>
  <si>
    <t>Pote e Tampa de Teriaky,</t>
  </si>
  <si>
    <t>Macarrão ,</t>
  </si>
  <si>
    <t>Feijão,</t>
  </si>
  <si>
    <t>Arroz,</t>
  </si>
  <si>
    <t>Fuba,</t>
  </si>
  <si>
    <t>Guardanapo,</t>
  </si>
  <si>
    <t>Saco de porção P,</t>
  </si>
  <si>
    <t>Saco de porção G,</t>
  </si>
  <si>
    <t>Touca,</t>
  </si>
  <si>
    <t>Sabão em pó,</t>
  </si>
  <si>
    <t>Sabão em barra,</t>
  </si>
  <si>
    <t>Desinfetante,</t>
  </si>
  <si>
    <t>Pato,</t>
  </si>
  <si>
    <t>Inceticida,</t>
  </si>
  <si>
    <t>Saco de lixo de 200,</t>
  </si>
  <si>
    <t>Esponja Grossa,</t>
  </si>
  <si>
    <t>Esponja Amarela,</t>
  </si>
  <si>
    <t>Alcool liquido,</t>
  </si>
  <si>
    <t>Perfex,</t>
  </si>
  <si>
    <t>Plastico Filme,</t>
  </si>
  <si>
    <t>Copo descartável,</t>
  </si>
  <si>
    <t>Copo de porção extra,</t>
  </si>
  <si>
    <t>Carne Moida,</t>
  </si>
  <si>
    <t>Morango,</t>
  </si>
  <si>
    <t>Macaxeira,</t>
  </si>
  <si>
    <t>Camarão c/ casca,</t>
  </si>
  <si>
    <t>Tobico,</t>
  </si>
  <si>
    <t>Peixe Branco,</t>
  </si>
  <si>
    <t>Kani Kama,</t>
  </si>
  <si>
    <t>Abacaxi,</t>
  </si>
  <si>
    <t>Rucula,</t>
  </si>
  <si>
    <t>Limão Siciliano,</t>
  </si>
  <si>
    <t>Geleia de Morango,</t>
  </si>
  <si>
    <t>Mel,</t>
  </si>
  <si>
    <t>Pimenta,</t>
  </si>
  <si>
    <t>Massa de Wonton,</t>
  </si>
  <si>
    <t>margarina,</t>
  </si>
  <si>
    <t>Saco PP branco,</t>
  </si>
  <si>
    <t>lista de MT</t>
  </si>
  <si>
    <t>manteiga,</t>
  </si>
  <si>
    <t>Esponja de aço,</t>
  </si>
  <si>
    <t>Extrato tomate</t>
  </si>
  <si>
    <t>Escorredor</t>
  </si>
  <si>
    <t>Armazenadoras G, GG</t>
  </si>
  <si>
    <t xml:space="preserve">Colher grande </t>
  </si>
  <si>
    <t>temperos p/ janta</t>
  </si>
  <si>
    <t>Cozinha  Q</t>
  </si>
  <si>
    <t xml:space="preserve">Geladeira </t>
  </si>
  <si>
    <t>Agridoce sache,</t>
  </si>
  <si>
    <t>ovos,</t>
  </si>
  <si>
    <t>curry</t>
  </si>
  <si>
    <t>presunto</t>
  </si>
  <si>
    <t>agridoce</t>
  </si>
  <si>
    <t>fermento</t>
  </si>
  <si>
    <t>arroz padronizado</t>
  </si>
  <si>
    <t>Nori,</t>
  </si>
  <si>
    <t>Schweppes,</t>
  </si>
  <si>
    <t>Hondashi,</t>
  </si>
  <si>
    <t>Gengibre Conserva,</t>
  </si>
  <si>
    <t>Goiabada,</t>
  </si>
  <si>
    <t>Óleo de Gergelim,</t>
  </si>
  <si>
    <t>Amaciante,</t>
  </si>
  <si>
    <t>Curaçal,</t>
  </si>
  <si>
    <t>Heineken,</t>
  </si>
  <si>
    <t>Eisenbahn,</t>
  </si>
  <si>
    <t>Leite Moça,</t>
  </si>
  <si>
    <t>Saco M Branco,</t>
  </si>
  <si>
    <t>Palito de Dente,</t>
  </si>
  <si>
    <t>Cebola Roxa,</t>
  </si>
  <si>
    <t>Cebola Branca,</t>
  </si>
  <si>
    <t>macarrão de bifum,</t>
  </si>
  <si>
    <t>Shoyu Sachê,</t>
  </si>
  <si>
    <t>Fanta Uva,</t>
  </si>
  <si>
    <t>Amido ,</t>
  </si>
  <si>
    <t>Farinha Panko,</t>
  </si>
  <si>
    <t>Óleo de Soja,</t>
  </si>
  <si>
    <t>Macarrão(soba),</t>
  </si>
  <si>
    <t>Shoyu Light,</t>
  </si>
  <si>
    <t>Cenoura,</t>
  </si>
  <si>
    <t>Agua sanitária,</t>
  </si>
  <si>
    <t>Veja,</t>
  </si>
  <si>
    <t>Saco de lixo de 100,</t>
  </si>
  <si>
    <t>Bom Ar,</t>
  </si>
  <si>
    <t>Saco de lixo p/ banheiro,</t>
  </si>
  <si>
    <t>Interfolhado,</t>
  </si>
  <si>
    <t>Pastilha de Banheiro,</t>
  </si>
  <si>
    <t>Amora,</t>
  </si>
  <si>
    <t>Carne e Frango,</t>
  </si>
  <si>
    <t>Sorvete de Creme,</t>
  </si>
  <si>
    <t>Massa de Harumaki,</t>
  </si>
  <si>
    <t>Frango p/ Janta,</t>
  </si>
  <si>
    <t>Salsisha,</t>
  </si>
  <si>
    <t>Camarão s/ casca,</t>
  </si>
  <si>
    <t>Atum,</t>
  </si>
  <si>
    <t>Cream Cheese,</t>
  </si>
  <si>
    <t>Chuchu,</t>
  </si>
  <si>
    <t>mostarda dijon,</t>
  </si>
  <si>
    <t>Acelga,</t>
  </si>
  <si>
    <t>Pimentão,</t>
  </si>
  <si>
    <t>Cebolinho,</t>
  </si>
  <si>
    <t>Limão,</t>
  </si>
  <si>
    <t>Pepino,</t>
  </si>
  <si>
    <t>Alho,</t>
  </si>
  <si>
    <t>Queijo p/ Rolinho,</t>
  </si>
  <si>
    <t>Salsa Crespa,</t>
  </si>
  <si>
    <t>Repolho,</t>
  </si>
  <si>
    <t>Laranja,</t>
  </si>
  <si>
    <t>Tipos</t>
  </si>
  <si>
    <t xml:space="preserve">Fornecedor </t>
  </si>
  <si>
    <t>Bebidas</t>
  </si>
  <si>
    <t>Embalagem</t>
  </si>
  <si>
    <t>Legumes</t>
  </si>
  <si>
    <t>Temperos</t>
  </si>
  <si>
    <t>Descontão</t>
  </si>
  <si>
    <t>Limpeza</t>
  </si>
  <si>
    <t>Carnes</t>
  </si>
  <si>
    <t>Camarão</t>
  </si>
  <si>
    <t>Peixe</t>
  </si>
  <si>
    <t>E.M.</t>
  </si>
  <si>
    <t>item</t>
  </si>
  <si>
    <t xml:space="preserve">quantidade </t>
  </si>
  <si>
    <t>caixa grande</t>
  </si>
  <si>
    <t>caixa pequena</t>
  </si>
  <si>
    <t>supremo</t>
  </si>
  <si>
    <t xml:space="preserve">temaki </t>
  </si>
  <si>
    <t>temaki hot</t>
  </si>
  <si>
    <t>yakisoba</t>
  </si>
  <si>
    <t>yakisoba china</t>
  </si>
  <si>
    <t>big box</t>
  </si>
  <si>
    <t xml:space="preserve">divisoria </t>
  </si>
  <si>
    <t>divisoria china</t>
  </si>
  <si>
    <t>sacola p</t>
  </si>
  <si>
    <t>sacola g</t>
  </si>
  <si>
    <t>sacola china</t>
  </si>
  <si>
    <t>lacre</t>
  </si>
  <si>
    <t>lacre china</t>
  </si>
  <si>
    <t>quant. fardo</t>
  </si>
  <si>
    <t>data para molhos</t>
  </si>
  <si>
    <t>Caixa Rolinho</t>
  </si>
  <si>
    <t xml:space="preserve">Dispensa/jantar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</si>
</sst>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9BC2E6"/>
      </bottom>
      <diagonal/>
    </border>
    <border>
      <left/>
      <right/>
      <top/>
      <bottom style="thin">
        <color rgb="FF505050"/>
      </bottom>
      <diagonal/>
    </border>
    <border>
      <left style="medium">
        <color rgb="FF000000"/>
      </left>
      <right/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0" fillId="2" borderId="1" xfId="0" applyFont="1" applyFill="1" applyBorder="1"/>
    <xf numFmtId="0" fontId="0" fillId="0" borderId="1" xfId="0" applyFont="1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3" borderId="5" xfId="0" applyFont="1" applyFill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12">
    <dxf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505050"/>
        </left>
        <right/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 outline="0">
        <left/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>
        <top style="thin">
          <color rgb="FF505050"/>
        </top>
      </border>
    </dxf>
    <dxf>
      <border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</border>
    </dxf>
    <dxf>
      <border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A5A5A5"/>
          <bgColor rgb="FFA5A5A5"/>
        </patternFill>
      </fill>
      <border diagonalUp="0" diagonalDown="0">
        <left style="thin">
          <color rgb="FF505050"/>
        </left>
        <right style="thin">
          <color rgb="FF505050"/>
        </right>
        <top/>
        <bottom/>
        <vertical style="thin">
          <color rgb="FF505050"/>
        </vertical>
        <horizontal style="thin">
          <color rgb="FF50505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5F5FF6-6708-F241-B9A1-EF5538401788}" name="Tabela1" displayName="Tabela1" ref="A2:G150" totalsRowShown="0" headerRowDxfId="11" headerRowBorderDxfId="10" tableBorderDxfId="9" totalsRowBorderDxfId="8">
  <autoFilter ref="A2:G150" xr:uid="{B7E300E4-418E-B546-9FC0-A5D095B922E3}"/>
  <sortState xmlns:xlrd2="http://schemas.microsoft.com/office/spreadsheetml/2017/richdata2" ref="A3:G150">
    <sortCondition ref="B2:B150"/>
  </sortState>
  <tableColumns count="7">
    <tableColumn id="1" xr3:uid="{2B920B22-0E08-FE44-BF5B-420161056B5C}" name="Item" dataDxfId="7"/>
    <tableColumn id="2" xr3:uid="{015AF0E4-B078-6944-A183-786FEA35E8AA}" name="Categoria" dataDxfId="6"/>
    <tableColumn id="7" xr3:uid="{0C89AF54-8E36-4430-A7CD-D957F6608CFC}" name="Tipos" dataDxfId="5"/>
    <tableColumn id="3" xr3:uid="{876C07E2-9E7A-CB4F-864B-C5533A3E3586}" name="Atual" dataDxfId="4"/>
    <tableColumn id="4" xr3:uid="{3E7F27E3-BF80-C94F-85BD-3A57EDA42D6B}" name="Medida" dataDxfId="3"/>
    <tableColumn id="5" xr3:uid="{ED839F81-787D-0044-B238-977F3796631F}" name="E.M." dataDxfId="2"/>
    <tableColumn id="6" xr3:uid="{754AD25D-92E1-2C4C-8F33-6D8F068EED80}" name="Situação" dataDxfId="1">
      <calculatedColumnFormula>IF(D3&gt;=F3,"Abastecido","Comprar")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7C56E2-42AC-1041-AB22-CC9E21074BFF}" name="Tabela5" displayName="Tabela5" ref="B2:D18" totalsRowShown="0">
  <autoFilter ref="B2:D18" xr:uid="{8D7C56E2-42AC-1041-AB22-CC9E21074BFF}"/>
  <tableColumns count="3">
    <tableColumn id="1" xr3:uid="{D91BD61D-BBF8-6344-9C50-E895F6DBF69A}" name="item"/>
    <tableColumn id="4" xr3:uid="{C149B9D8-C42E-2646-8C21-6965F53A81D1}" name="quant. fardo"/>
    <tableColumn id="2" xr3:uid="{38D51AF2-7461-E246-99E0-A821244693EA}" name="quantidade 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B7DA7-B9B5-0B45-9E10-0BAD47B246D8}" name="Tabela2" displayName="Tabela2" ref="A1:A4" totalsRowShown="0">
  <autoFilter ref="A1:A4" xr:uid="{C84BFA1F-8C02-C04A-827E-FF2570B3D762}"/>
  <tableColumns count="1">
    <tableColumn id="1" xr3:uid="{F5A55584-EFA9-104F-8088-D20BC066034D}" name="lista de 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"/>
  <sheetViews>
    <sheetView tabSelected="1" topLeftCell="A143" workbookViewId="0">
      <selection activeCell="E2" sqref="E2"/>
    </sheetView>
  </sheetViews>
  <sheetFormatPr defaultColWidth="14.42578125" defaultRowHeight="15" customHeight="1" x14ac:dyDescent="0.25"/>
  <cols>
    <col min="1" max="1" width="23.5703125" bestFit="1" customWidth="1"/>
    <col min="2" max="2" width="14.7109375" bestFit="1" customWidth="1"/>
    <col min="3" max="3" width="11.5703125" bestFit="1" customWidth="1"/>
    <col min="4" max="4" width="8" bestFit="1" customWidth="1"/>
    <col min="5" max="5" width="10.28515625" bestFit="1" customWidth="1"/>
    <col min="6" max="6" width="7.28515625" bestFit="1" customWidth="1"/>
    <col min="7" max="7" width="10.85546875" bestFit="1" customWidth="1"/>
    <col min="8" max="12" width="8.7109375" customWidth="1"/>
  </cols>
  <sheetData>
    <row r="1" spans="1:7" ht="18.75" x14ac:dyDescent="0.3">
      <c r="A1" s="16" t="s">
        <v>0</v>
      </c>
      <c r="B1" s="17"/>
      <c r="C1" s="17"/>
      <c r="D1" s="17"/>
      <c r="E1" s="17"/>
      <c r="F1" s="17"/>
      <c r="G1" s="17"/>
    </row>
    <row r="2" spans="1:7" x14ac:dyDescent="0.25">
      <c r="A2" s="1" t="s">
        <v>1</v>
      </c>
      <c r="B2" s="1" t="s">
        <v>2</v>
      </c>
      <c r="C2" s="1" t="s">
        <v>185</v>
      </c>
      <c r="D2" s="1" t="s">
        <v>3</v>
      </c>
      <c r="E2" s="1" t="s">
        <v>4</v>
      </c>
      <c r="F2" s="1" t="s">
        <v>196</v>
      </c>
      <c r="G2" s="1" t="s">
        <v>5</v>
      </c>
    </row>
    <row r="3" spans="1:7" ht="15" customHeight="1" x14ac:dyDescent="0.25">
      <c r="A3" s="2" t="s">
        <v>38</v>
      </c>
      <c r="B3" s="5" t="s">
        <v>124</v>
      </c>
      <c r="C3" s="5" t="s">
        <v>186</v>
      </c>
      <c r="D3" s="2">
        <v>6</v>
      </c>
      <c r="E3" s="5" t="s">
        <v>11</v>
      </c>
      <c r="F3" s="2">
        <v>5</v>
      </c>
      <c r="G3" s="5" t="str">
        <f>IF(D3&gt;=F3,"Abastecido","Comprar")</f>
        <v>Abastecido</v>
      </c>
    </row>
    <row r="4" spans="1:7" ht="15" customHeight="1" x14ac:dyDescent="0.25">
      <c r="A4" s="2" t="s">
        <v>37</v>
      </c>
      <c r="B4" s="5" t="s">
        <v>124</v>
      </c>
      <c r="C4" s="5" t="s">
        <v>186</v>
      </c>
      <c r="D4" s="2">
        <v>7</v>
      </c>
      <c r="E4" s="5" t="s">
        <v>11</v>
      </c>
      <c r="F4" s="2">
        <v>5</v>
      </c>
      <c r="G4" s="5" t="str">
        <f>IF(D4&gt;=F4,"Abastecido","Comprar")</f>
        <v>Abastecido</v>
      </c>
    </row>
    <row r="5" spans="1:7" ht="15" customHeight="1" x14ac:dyDescent="0.25">
      <c r="A5" s="3" t="s">
        <v>43</v>
      </c>
      <c r="B5" s="6" t="s">
        <v>6</v>
      </c>
      <c r="C5" s="6" t="s">
        <v>187</v>
      </c>
      <c r="D5" s="3">
        <v>48</v>
      </c>
      <c r="E5" s="6" t="s">
        <v>15</v>
      </c>
      <c r="F5" s="3">
        <v>18</v>
      </c>
      <c r="G5" s="5" t="str">
        <f>IF(D5&gt;=F5,"Abastecido","Comprar")</f>
        <v>Abastecido</v>
      </c>
    </row>
    <row r="6" spans="1:7" ht="15" customHeight="1" x14ac:dyDescent="0.25">
      <c r="A6" s="3" t="s">
        <v>141</v>
      </c>
      <c r="B6" s="6" t="s">
        <v>6</v>
      </c>
      <c r="C6" s="6" t="s">
        <v>187</v>
      </c>
      <c r="D6" s="3">
        <v>24</v>
      </c>
      <c r="E6" s="6" t="s">
        <v>16</v>
      </c>
      <c r="F6" s="3">
        <v>25</v>
      </c>
      <c r="G6" s="5" t="str">
        <f>IF(D6&gt;=F6,"Abastecido","Comprar")</f>
        <v>Comprar</v>
      </c>
    </row>
    <row r="7" spans="1:7" ht="15" customHeight="1" x14ac:dyDescent="0.25">
      <c r="A7" s="4" t="s">
        <v>150</v>
      </c>
      <c r="B7" s="7" t="s">
        <v>6</v>
      </c>
      <c r="C7" s="7" t="s">
        <v>187</v>
      </c>
      <c r="D7" s="4">
        <v>30</v>
      </c>
      <c r="E7" s="7" t="s">
        <v>15</v>
      </c>
      <c r="F7" s="4">
        <v>18</v>
      </c>
      <c r="G7" s="5" t="str">
        <f>IF(D7&gt;=F7,"Abastecido","Comprar")</f>
        <v>Abastecido</v>
      </c>
    </row>
    <row r="8" spans="1:7" ht="15" customHeight="1" x14ac:dyDescent="0.25">
      <c r="A8" s="3" t="s">
        <v>40</v>
      </c>
      <c r="B8" s="6" t="s">
        <v>6</v>
      </c>
      <c r="C8" s="6" t="s">
        <v>187</v>
      </c>
      <c r="D8" s="3">
        <v>60</v>
      </c>
      <c r="E8" s="6" t="s">
        <v>15</v>
      </c>
      <c r="F8" s="3">
        <v>24</v>
      </c>
      <c r="G8" s="5" t="str">
        <f>IF(D8&gt;=F8,"Abastecido","Comprar")</f>
        <v>Abastecido</v>
      </c>
    </row>
    <row r="9" spans="1:7" ht="15" customHeight="1" x14ac:dyDescent="0.25">
      <c r="A9" s="3" t="s">
        <v>134</v>
      </c>
      <c r="B9" s="6" t="s">
        <v>6</v>
      </c>
      <c r="C9" s="6" t="s">
        <v>187</v>
      </c>
      <c r="D9" s="3">
        <v>24</v>
      </c>
      <c r="E9" s="6" t="s">
        <v>15</v>
      </c>
      <c r="F9" s="3">
        <v>18</v>
      </c>
      <c r="G9" s="5" t="str">
        <f>IF(D9&gt;=F9,"Abastecido","Comprar")</f>
        <v>Abastecido</v>
      </c>
    </row>
    <row r="10" spans="1:7" ht="15" customHeight="1" x14ac:dyDescent="0.25">
      <c r="A10" s="3" t="s">
        <v>42</v>
      </c>
      <c r="B10" s="6" t="s">
        <v>6</v>
      </c>
      <c r="C10" s="6" t="s">
        <v>187</v>
      </c>
      <c r="D10" s="3">
        <v>12</v>
      </c>
      <c r="E10" s="6" t="s">
        <v>15</v>
      </c>
      <c r="F10" s="3">
        <v>36</v>
      </c>
      <c r="G10" s="5" t="str">
        <f>IF(D10&gt;=F10,"Abastecido","Comprar")</f>
        <v>Comprar</v>
      </c>
    </row>
    <row r="11" spans="1:7" ht="15" customHeight="1" x14ac:dyDescent="0.25">
      <c r="A11" s="4" t="s">
        <v>142</v>
      </c>
      <c r="B11" s="7" t="s">
        <v>6</v>
      </c>
      <c r="C11" s="7" t="s">
        <v>187</v>
      </c>
      <c r="D11" s="4">
        <v>0</v>
      </c>
      <c r="E11" s="7" t="s">
        <v>16</v>
      </c>
      <c r="F11" s="4">
        <v>12</v>
      </c>
      <c r="G11" s="5" t="str">
        <f>IF(D11&gt;=F11,"Abastecido","Comprar")</f>
        <v>Comprar</v>
      </c>
    </row>
    <row r="12" spans="1:7" ht="15" customHeight="1" x14ac:dyDescent="0.25">
      <c r="A12" s="4" t="s">
        <v>41</v>
      </c>
      <c r="B12" s="7" t="s">
        <v>6</v>
      </c>
      <c r="C12" s="7" t="s">
        <v>187</v>
      </c>
      <c r="D12" s="4">
        <v>180</v>
      </c>
      <c r="E12" s="7" t="s">
        <v>15</v>
      </c>
      <c r="F12" s="4">
        <v>100</v>
      </c>
      <c r="G12" s="5" t="str">
        <f>IF(D12&gt;=F12,"Abastecido","Comprar")</f>
        <v>Abastecido</v>
      </c>
    </row>
    <row r="13" spans="1:7" ht="15" customHeight="1" x14ac:dyDescent="0.25">
      <c r="A13" s="4" t="s">
        <v>44</v>
      </c>
      <c r="B13" s="7" t="s">
        <v>6</v>
      </c>
      <c r="C13" s="7" t="s">
        <v>187</v>
      </c>
      <c r="D13" s="4">
        <v>0</v>
      </c>
      <c r="E13" s="7" t="s">
        <v>15</v>
      </c>
      <c r="F13" s="4">
        <v>4</v>
      </c>
      <c r="G13" s="5" t="str">
        <f>IF(D13&gt;=F13,"Abastecido","Comprar")</f>
        <v>Comprar</v>
      </c>
    </row>
    <row r="14" spans="1:7" ht="15.75" customHeight="1" x14ac:dyDescent="0.25">
      <c r="A14" s="4" t="s">
        <v>46</v>
      </c>
      <c r="B14" s="7" t="s">
        <v>6</v>
      </c>
      <c r="C14" s="7" t="s">
        <v>187</v>
      </c>
      <c r="D14" s="4">
        <v>20</v>
      </c>
      <c r="E14" s="7" t="s">
        <v>16</v>
      </c>
      <c r="F14" s="4">
        <v>24</v>
      </c>
      <c r="G14" s="5" t="str">
        <f>IF(D14&gt;=F14,"Abastecido","Comprar")</f>
        <v>Comprar</v>
      </c>
    </row>
    <row r="15" spans="1:7" ht="15.75" customHeight="1" x14ac:dyDescent="0.25">
      <c r="A15" s="3" t="s">
        <v>62</v>
      </c>
      <c r="B15" s="6" t="s">
        <v>6</v>
      </c>
      <c r="C15" s="6" t="s">
        <v>187</v>
      </c>
      <c r="D15" s="3">
        <v>24</v>
      </c>
      <c r="E15" s="6" t="s">
        <v>16</v>
      </c>
      <c r="F15" s="3">
        <v>12</v>
      </c>
      <c r="G15" s="5" t="str">
        <f>IF(D15&gt;=F15,"Abastecido","Comprar")</f>
        <v>Abastecido</v>
      </c>
    </row>
    <row r="16" spans="1:7" ht="15.75" customHeight="1" x14ac:dyDescent="0.25">
      <c r="A16" s="3" t="s">
        <v>57</v>
      </c>
      <c r="B16" s="6" t="s">
        <v>6</v>
      </c>
      <c r="C16" s="6" t="s">
        <v>187</v>
      </c>
      <c r="D16" s="3">
        <v>0</v>
      </c>
      <c r="E16" s="6" t="s">
        <v>16</v>
      </c>
      <c r="F16" s="3">
        <v>6</v>
      </c>
      <c r="G16" s="5" t="str">
        <f>IF(D16&gt;=F16,"Abastecido","Comprar")</f>
        <v>Comprar</v>
      </c>
    </row>
    <row r="17" spans="1:13" ht="15.75" customHeight="1" x14ac:dyDescent="0.25">
      <c r="A17" s="4" t="s">
        <v>61</v>
      </c>
      <c r="B17" s="7" t="s">
        <v>6</v>
      </c>
      <c r="C17" s="7" t="s">
        <v>187</v>
      </c>
      <c r="D17" s="4">
        <v>24</v>
      </c>
      <c r="E17" s="7" t="s">
        <v>16</v>
      </c>
      <c r="F17" s="4">
        <v>12</v>
      </c>
      <c r="G17" s="5" t="str">
        <f>IF(D17&gt;=F17,"Abastecido","Comprar")</f>
        <v>Abastecido</v>
      </c>
      <c r="M17" t="s">
        <v>17</v>
      </c>
    </row>
    <row r="18" spans="1:13" ht="15.75" customHeight="1" x14ac:dyDescent="0.25">
      <c r="A18" s="3" t="s">
        <v>56</v>
      </c>
      <c r="B18" s="6" t="s">
        <v>6</v>
      </c>
      <c r="C18" s="6" t="s">
        <v>187</v>
      </c>
      <c r="D18" s="3">
        <v>20</v>
      </c>
      <c r="E18" s="6" t="s">
        <v>16</v>
      </c>
      <c r="F18" s="3">
        <v>12</v>
      </c>
      <c r="G18" s="5" t="str">
        <f>IF(D18&gt;=F18,"Abastecido","Comprar")</f>
        <v>Abastecido</v>
      </c>
    </row>
    <row r="19" spans="1:13" ht="15.75" customHeight="1" x14ac:dyDescent="0.25">
      <c r="A19" s="3" t="s">
        <v>45</v>
      </c>
      <c r="B19" s="6" t="s">
        <v>6</v>
      </c>
      <c r="C19" s="6" t="s">
        <v>187</v>
      </c>
      <c r="D19" s="3">
        <v>20</v>
      </c>
      <c r="E19" s="6" t="s">
        <v>16</v>
      </c>
      <c r="F19" s="3">
        <v>24</v>
      </c>
      <c r="G19" s="5" t="str">
        <f>IF(D19&gt;=F19,"Abastecido","Comprar")</f>
        <v>Comprar</v>
      </c>
    </row>
    <row r="20" spans="1:13" ht="15.75" customHeight="1" x14ac:dyDescent="0.25">
      <c r="A20" s="4" t="s">
        <v>140</v>
      </c>
      <c r="B20" s="7" t="s">
        <v>6</v>
      </c>
      <c r="C20" s="7" t="s">
        <v>191</v>
      </c>
      <c r="D20" s="4">
        <v>3</v>
      </c>
      <c r="E20" s="7" t="s">
        <v>16</v>
      </c>
      <c r="F20" s="4">
        <v>2</v>
      </c>
      <c r="G20" s="5" t="str">
        <f>IF(D20&gt;=F20,"Abastecido","Comprar")</f>
        <v>Abastecido</v>
      </c>
    </row>
    <row r="21" spans="1:13" ht="15.75" customHeight="1" x14ac:dyDescent="0.25">
      <c r="A21" s="3" t="s">
        <v>68</v>
      </c>
      <c r="B21" s="6" t="s">
        <v>6</v>
      </c>
      <c r="C21" s="6" t="s">
        <v>191</v>
      </c>
      <c r="D21" s="3">
        <v>600</v>
      </c>
      <c r="E21" s="6" t="s">
        <v>10</v>
      </c>
      <c r="F21" s="3">
        <v>200</v>
      </c>
      <c r="G21" s="5" t="str">
        <f>IF(D21&gt;=F21,"Abastecido","Comprar")</f>
        <v>Abastecido</v>
      </c>
    </row>
    <row r="22" spans="1:13" ht="15.75" customHeight="1" x14ac:dyDescent="0.25">
      <c r="A22" s="3" t="s">
        <v>71</v>
      </c>
      <c r="B22" s="6" t="s">
        <v>6</v>
      </c>
      <c r="C22" s="6" t="s">
        <v>191</v>
      </c>
      <c r="D22" s="3">
        <v>400</v>
      </c>
      <c r="E22" s="6" t="s">
        <v>10</v>
      </c>
      <c r="F22" s="3">
        <v>200</v>
      </c>
      <c r="G22" s="5" t="str">
        <f>IF(D22&gt;=F22,"Abastecido","Comprar")</f>
        <v>Abastecido</v>
      </c>
    </row>
    <row r="23" spans="1:13" ht="15.75" customHeight="1" x14ac:dyDescent="0.25">
      <c r="A23" s="4" t="s">
        <v>145</v>
      </c>
      <c r="B23" s="7" t="s">
        <v>6</v>
      </c>
      <c r="C23" s="7" t="s">
        <v>191</v>
      </c>
      <c r="D23" s="4">
        <v>23</v>
      </c>
      <c r="E23" s="7" t="s">
        <v>7</v>
      </c>
      <c r="F23" s="4">
        <v>2</v>
      </c>
      <c r="G23" s="5" t="str">
        <f>IF(D23&gt;=F23,"Abastecido","Comprar")</f>
        <v>Abastecido</v>
      </c>
    </row>
    <row r="24" spans="1:13" ht="15.75" customHeight="1" x14ac:dyDescent="0.25">
      <c r="A24" s="3" t="s">
        <v>139</v>
      </c>
      <c r="B24" s="6" t="s">
        <v>6</v>
      </c>
      <c r="C24" s="6" t="s">
        <v>191</v>
      </c>
      <c r="D24" s="3">
        <v>3</v>
      </c>
      <c r="E24" s="6" t="s">
        <v>19</v>
      </c>
      <c r="F24" s="3">
        <v>2</v>
      </c>
      <c r="G24" s="5" t="str">
        <f>IF(D24&gt;=F24,"Abastecido","Comprar")</f>
        <v>Abastecido</v>
      </c>
    </row>
    <row r="25" spans="1:13" ht="15.75" customHeight="1" x14ac:dyDescent="0.25">
      <c r="A25" s="3" t="s">
        <v>132</v>
      </c>
      <c r="B25" s="6" t="s">
        <v>6</v>
      </c>
      <c r="C25" s="6" t="s">
        <v>191</v>
      </c>
      <c r="D25" s="3">
        <v>5</v>
      </c>
      <c r="E25" s="6" t="s">
        <v>8</v>
      </c>
      <c r="F25" s="3">
        <v>5</v>
      </c>
      <c r="G25" s="5" t="str">
        <f>IF(D25&gt;=F25,"Abastecido","Comprar")</f>
        <v>Abastecido</v>
      </c>
    </row>
    <row r="26" spans="1:13" ht="15.75" customHeight="1" x14ac:dyDescent="0.25">
      <c r="A26" s="3" t="s">
        <v>112</v>
      </c>
      <c r="B26" s="6" t="s">
        <v>6</v>
      </c>
      <c r="C26" s="6" t="s">
        <v>191</v>
      </c>
      <c r="D26" s="3">
        <v>1</v>
      </c>
      <c r="E26" s="6" t="s">
        <v>19</v>
      </c>
      <c r="F26" s="3">
        <v>1</v>
      </c>
      <c r="G26" s="5" t="str">
        <f>IF(D26&gt;=F26,"Abastecido","Comprar")</f>
        <v>Abastecido</v>
      </c>
    </row>
    <row r="27" spans="1:13" ht="15.75" customHeight="1" x14ac:dyDescent="0.25">
      <c r="A27" s="3" t="s">
        <v>63</v>
      </c>
      <c r="B27" s="6" t="s">
        <v>6</v>
      </c>
      <c r="C27" s="6" t="s">
        <v>191</v>
      </c>
      <c r="D27" s="3">
        <v>1</v>
      </c>
      <c r="E27" s="6" t="s">
        <v>21</v>
      </c>
      <c r="F27" s="3">
        <v>1</v>
      </c>
      <c r="G27" s="5" t="str">
        <f>IF(D27&gt;=F27,"Abastecido","Comprar")</f>
        <v>Abastecido</v>
      </c>
    </row>
    <row r="28" spans="1:13" ht="15.75" customHeight="1" x14ac:dyDescent="0.25">
      <c r="A28" s="3" t="s">
        <v>60</v>
      </c>
      <c r="B28" s="6" t="s">
        <v>6</v>
      </c>
      <c r="C28" s="6" t="s">
        <v>191</v>
      </c>
      <c r="D28" s="3">
        <v>10</v>
      </c>
      <c r="E28" s="6" t="s">
        <v>10</v>
      </c>
      <c r="F28" s="3">
        <v>10</v>
      </c>
      <c r="G28" s="5" t="str">
        <f>IF(D28&gt;=F28,"Abastecido","Comprar")</f>
        <v>Abastecido</v>
      </c>
    </row>
    <row r="29" spans="1:13" ht="15.75" customHeight="1" x14ac:dyDescent="0.25">
      <c r="A29" s="4" t="s">
        <v>151</v>
      </c>
      <c r="B29" s="7" t="s">
        <v>6</v>
      </c>
      <c r="C29" s="7" t="s">
        <v>191</v>
      </c>
      <c r="D29" s="4">
        <v>6</v>
      </c>
      <c r="E29" s="7" t="s">
        <v>9</v>
      </c>
      <c r="F29" s="4">
        <v>4</v>
      </c>
      <c r="G29" s="5" t="str">
        <f>IF(D29&gt;=F29,"Abastecido","Comprar")</f>
        <v>Abastecido</v>
      </c>
    </row>
    <row r="30" spans="1:13" ht="15.75" customHeight="1" x14ac:dyDescent="0.25">
      <c r="A30" s="4" t="s">
        <v>143</v>
      </c>
      <c r="B30" s="7" t="s">
        <v>6</v>
      </c>
      <c r="C30" s="7" t="s">
        <v>191</v>
      </c>
      <c r="D30" s="4">
        <v>0</v>
      </c>
      <c r="E30" s="7" t="s">
        <v>7</v>
      </c>
      <c r="F30" s="4">
        <v>7</v>
      </c>
      <c r="G30" s="5" t="str">
        <f>IF(D30&gt;=F30,"Abastecido","Comprar")</f>
        <v>Comprar</v>
      </c>
    </row>
    <row r="31" spans="1:13" ht="15.75" customHeight="1" x14ac:dyDescent="0.25">
      <c r="A31" s="3" t="s">
        <v>137</v>
      </c>
      <c r="B31" s="6" t="s">
        <v>6</v>
      </c>
      <c r="C31" s="6" t="s">
        <v>191</v>
      </c>
      <c r="D31" s="3">
        <v>9</v>
      </c>
      <c r="E31" s="6" t="s">
        <v>9</v>
      </c>
      <c r="F31" s="3">
        <v>10</v>
      </c>
      <c r="G31" s="5" t="str">
        <f>IF(D31&gt;=F31,"Abastecido","Comprar")</f>
        <v>Comprar</v>
      </c>
    </row>
    <row r="32" spans="1:13" ht="15.75" customHeight="1" x14ac:dyDescent="0.25">
      <c r="A32" s="3" t="s">
        <v>50</v>
      </c>
      <c r="B32" s="6" t="s">
        <v>6</v>
      </c>
      <c r="C32" s="6" t="s">
        <v>191</v>
      </c>
      <c r="D32" s="3">
        <v>16</v>
      </c>
      <c r="E32" s="6" t="s">
        <v>8</v>
      </c>
      <c r="F32" s="3">
        <v>20</v>
      </c>
      <c r="G32" s="5" t="str">
        <f>IF(D32&gt;=F32,"Abastecido","Comprar")</f>
        <v>Comprar</v>
      </c>
    </row>
    <row r="33" spans="1:11" ht="15.75" customHeight="1" x14ac:dyDescent="0.25">
      <c r="A33" s="4" t="s">
        <v>131</v>
      </c>
      <c r="B33" s="7" t="s">
        <v>6</v>
      </c>
      <c r="C33" s="7" t="s">
        <v>191</v>
      </c>
      <c r="D33" s="4">
        <v>7</v>
      </c>
      <c r="E33" s="7" t="s">
        <v>19</v>
      </c>
      <c r="F33" s="4">
        <v>1</v>
      </c>
      <c r="G33" s="5" t="str">
        <f>IF(D33&gt;=F33,"Abastecido","Comprar")</f>
        <v>Abastecido</v>
      </c>
    </row>
    <row r="34" spans="1:11" ht="15.75" customHeight="1" x14ac:dyDescent="0.25">
      <c r="A34" s="4" t="s">
        <v>67</v>
      </c>
      <c r="B34" s="7" t="s">
        <v>6</v>
      </c>
      <c r="C34" s="7" t="s">
        <v>191</v>
      </c>
      <c r="D34" s="4">
        <v>2</v>
      </c>
      <c r="E34" s="7" t="s">
        <v>22</v>
      </c>
      <c r="F34" s="4">
        <v>1</v>
      </c>
      <c r="G34" s="5" t="str">
        <f>IF(D34&gt;=F34,"Abastecido","Comprar")</f>
        <v>Abastecido</v>
      </c>
    </row>
    <row r="35" spans="1:11" ht="15.75" customHeight="1" x14ac:dyDescent="0.25">
      <c r="A35" s="4" t="s">
        <v>127</v>
      </c>
      <c r="B35" s="7" t="s">
        <v>6</v>
      </c>
      <c r="C35" s="7" t="s">
        <v>191</v>
      </c>
      <c r="D35" s="4">
        <v>48</v>
      </c>
      <c r="E35" s="7" t="s">
        <v>19</v>
      </c>
      <c r="F35" s="4">
        <v>20</v>
      </c>
      <c r="G35" s="5" t="str">
        <f>IF(D35&gt;=F35,"Abastecido","Comprar")</f>
        <v>Abastecido</v>
      </c>
    </row>
    <row r="36" spans="1:11" ht="15.75" customHeight="1" x14ac:dyDescent="0.25">
      <c r="A36" s="4" t="s">
        <v>59</v>
      </c>
      <c r="B36" s="7" t="s">
        <v>6</v>
      </c>
      <c r="C36" s="7" t="s">
        <v>191</v>
      </c>
      <c r="D36" s="4">
        <v>2</v>
      </c>
      <c r="E36" s="7" t="s">
        <v>8</v>
      </c>
      <c r="F36" s="4">
        <v>3</v>
      </c>
      <c r="G36" s="5" t="str">
        <f>IF(D36&gt;=F36,"Abastecido","Comprar")</f>
        <v>Comprar</v>
      </c>
    </row>
    <row r="37" spans="1:11" ht="15.75" customHeight="1" x14ac:dyDescent="0.25">
      <c r="A37" s="4" t="s">
        <v>153</v>
      </c>
      <c r="B37" s="7" t="s">
        <v>6</v>
      </c>
      <c r="C37" s="7" t="s">
        <v>191</v>
      </c>
      <c r="D37" s="4">
        <v>40</v>
      </c>
      <c r="E37" s="7" t="s">
        <v>16</v>
      </c>
      <c r="F37" s="4">
        <v>30</v>
      </c>
      <c r="G37" s="5" t="str">
        <f>IF(D37&gt;=F37,"Abastecido","Comprar")</f>
        <v>Abastecido</v>
      </c>
    </row>
    <row r="38" spans="1:11" ht="15.75" customHeight="1" x14ac:dyDescent="0.25">
      <c r="A38" s="3" t="s">
        <v>34</v>
      </c>
      <c r="B38" s="6" t="s">
        <v>6</v>
      </c>
      <c r="C38" s="6" t="s">
        <v>191</v>
      </c>
      <c r="D38" s="3">
        <v>3</v>
      </c>
      <c r="E38" s="6" t="s">
        <v>9</v>
      </c>
      <c r="F38" s="3">
        <v>2</v>
      </c>
      <c r="G38" s="5" t="str">
        <f>IF(D38&gt;=F38,"Abastecido","Comprar")</f>
        <v>Abastecido</v>
      </c>
    </row>
    <row r="39" spans="1:11" ht="15.75" customHeight="1" x14ac:dyDescent="0.25">
      <c r="A39" s="3" t="s">
        <v>70</v>
      </c>
      <c r="B39" s="6" t="s">
        <v>6</v>
      </c>
      <c r="C39" s="6" t="s">
        <v>191</v>
      </c>
      <c r="D39" s="3">
        <v>41</v>
      </c>
      <c r="E39" s="6" t="s">
        <v>7</v>
      </c>
      <c r="F39" s="3">
        <v>14</v>
      </c>
      <c r="G39" s="5" t="str">
        <f>IF(D39&gt;=F39,"Abastecido","Comprar")</f>
        <v>Abastecido</v>
      </c>
    </row>
    <row r="40" spans="1:11" ht="15.75" customHeight="1" x14ac:dyDescent="0.25">
      <c r="A40" s="4" t="s">
        <v>35</v>
      </c>
      <c r="B40" s="7" t="s">
        <v>6</v>
      </c>
      <c r="C40" s="7" t="s">
        <v>191</v>
      </c>
      <c r="D40" s="4">
        <v>7</v>
      </c>
      <c r="E40" s="7" t="s">
        <v>9</v>
      </c>
      <c r="F40" s="4">
        <v>4</v>
      </c>
      <c r="G40" s="5" t="str">
        <f>IF(D40&gt;=F40,"Abastecido","Comprar")</f>
        <v>Abastecido</v>
      </c>
    </row>
    <row r="41" spans="1:11" ht="15.75" customHeight="1" x14ac:dyDescent="0.25">
      <c r="A41" s="4" t="s">
        <v>36</v>
      </c>
      <c r="B41" s="7" t="s">
        <v>6</v>
      </c>
      <c r="C41" s="7" t="s">
        <v>191</v>
      </c>
      <c r="D41" s="4">
        <v>100</v>
      </c>
      <c r="E41" s="7" t="s">
        <v>8</v>
      </c>
      <c r="F41" s="4">
        <v>80</v>
      </c>
      <c r="G41" s="5" t="str">
        <f>IF(D41&gt;=F41,"Abastecido","Comprar")</f>
        <v>Abastecido</v>
      </c>
    </row>
    <row r="42" spans="1:11" ht="15.75" customHeight="1" x14ac:dyDescent="0.25">
      <c r="A42" s="3" t="s">
        <v>119</v>
      </c>
      <c r="B42" s="6" t="s">
        <v>6</v>
      </c>
      <c r="C42" s="6" t="s">
        <v>191</v>
      </c>
      <c r="D42" s="3">
        <v>0</v>
      </c>
      <c r="E42" s="6" t="s">
        <v>21</v>
      </c>
      <c r="F42" s="3">
        <v>2</v>
      </c>
      <c r="G42" s="5" t="str">
        <f>IF(D42&gt;=F42,"Abastecido","Comprar")</f>
        <v>Comprar</v>
      </c>
    </row>
    <row r="43" spans="1:11" ht="15.75" customHeight="1" x14ac:dyDescent="0.25">
      <c r="A43" s="3" t="s">
        <v>99</v>
      </c>
      <c r="B43" s="6" t="s">
        <v>6</v>
      </c>
      <c r="C43" s="6" t="s">
        <v>188</v>
      </c>
      <c r="D43" s="3">
        <v>3</v>
      </c>
      <c r="E43" s="6" t="s">
        <v>7</v>
      </c>
      <c r="F43" s="3">
        <v>2</v>
      </c>
      <c r="G43" s="5" t="str">
        <f>IF(D43&gt;=F43,"Abastecido","Comprar")</f>
        <v>Abastecido</v>
      </c>
    </row>
    <row r="44" spans="1:11" ht="15.75" customHeight="1" x14ac:dyDescent="0.25">
      <c r="A44" s="4" t="s">
        <v>48</v>
      </c>
      <c r="B44" s="7" t="s">
        <v>6</v>
      </c>
      <c r="C44" s="7" t="s">
        <v>188</v>
      </c>
      <c r="D44" s="4">
        <v>100</v>
      </c>
      <c r="E44" s="7" t="s">
        <v>16</v>
      </c>
      <c r="F44" s="4">
        <v>50</v>
      </c>
      <c r="G44" s="5" t="str">
        <f>IF(D44&gt;=F44,"Abastecido","Comprar")</f>
        <v>Abastecido</v>
      </c>
    </row>
    <row r="45" spans="1:11" ht="15.75" customHeight="1" x14ac:dyDescent="0.25">
      <c r="A45" s="4" t="s">
        <v>53</v>
      </c>
      <c r="B45" s="7" t="s">
        <v>6</v>
      </c>
      <c r="C45" s="7" t="s">
        <v>188</v>
      </c>
      <c r="D45" s="4">
        <v>500</v>
      </c>
      <c r="E45" s="7" t="s">
        <v>19</v>
      </c>
      <c r="F45" s="4">
        <v>51</v>
      </c>
      <c r="G45" s="5" t="str">
        <f>IF(D45&gt;=F45,"Abastecido","Comprar")</f>
        <v>Abastecido</v>
      </c>
    </row>
    <row r="46" spans="1:11" ht="15.75" customHeight="1" x14ac:dyDescent="0.25">
      <c r="A46" s="4" t="s">
        <v>78</v>
      </c>
      <c r="B46" s="7" t="s">
        <v>6</v>
      </c>
      <c r="C46" s="7" t="s">
        <v>188</v>
      </c>
      <c r="D46" s="4">
        <v>2500</v>
      </c>
      <c r="E46" s="7" t="s">
        <v>19</v>
      </c>
      <c r="F46" s="4">
        <v>1500</v>
      </c>
      <c r="G46" s="5" t="str">
        <f>IF(D46&gt;=F46,"Abastecido","Comprar")</f>
        <v>Abastecido</v>
      </c>
    </row>
    <row r="47" spans="1:11" ht="15.75" customHeight="1" x14ac:dyDescent="0.25">
      <c r="A47" s="4" t="s">
        <v>98</v>
      </c>
      <c r="B47" s="7" t="s">
        <v>6</v>
      </c>
      <c r="C47" s="7" t="s">
        <v>188</v>
      </c>
      <c r="D47" s="4">
        <v>10</v>
      </c>
      <c r="E47" s="7" t="s">
        <v>12</v>
      </c>
      <c r="F47" s="4">
        <v>3</v>
      </c>
      <c r="G47" s="5" t="str">
        <f>IF(D47&gt;=F47,"Abastecido","Comprar")</f>
        <v>Abastecido</v>
      </c>
    </row>
    <row r="48" spans="1:11" ht="15.75" customHeight="1" x14ac:dyDescent="0.25">
      <c r="A48" s="4" t="s">
        <v>115</v>
      </c>
      <c r="B48" s="7" t="s">
        <v>6</v>
      </c>
      <c r="C48" s="7" t="s">
        <v>188</v>
      </c>
      <c r="D48" s="4">
        <v>2</v>
      </c>
      <c r="E48" s="7" t="s">
        <v>9</v>
      </c>
      <c r="F48" s="4">
        <v>2</v>
      </c>
      <c r="G48" s="5" t="str">
        <f>IF(D48&gt;=F48,"Abastecido","Comprar")</f>
        <v>Abastecido</v>
      </c>
      <c r="K48" t="s">
        <v>32</v>
      </c>
    </row>
    <row r="49" spans="1:11" ht="15.75" customHeight="1" x14ac:dyDescent="0.25">
      <c r="A49" s="3" t="s">
        <v>144</v>
      </c>
      <c r="B49" s="6" t="s">
        <v>6</v>
      </c>
      <c r="C49" s="6" t="s">
        <v>188</v>
      </c>
      <c r="D49" s="3">
        <v>2</v>
      </c>
      <c r="E49" s="6" t="s">
        <v>9</v>
      </c>
      <c r="F49" s="3">
        <v>4</v>
      </c>
      <c r="G49" s="5" t="str">
        <f>IF(D49&gt;=F49,"Abastecido","Comprar")</f>
        <v>Comprar</v>
      </c>
    </row>
    <row r="50" spans="1:11" ht="15.75" customHeight="1" x14ac:dyDescent="0.25">
      <c r="A50" s="4" t="s">
        <v>155</v>
      </c>
      <c r="B50" s="7" t="s">
        <v>6</v>
      </c>
      <c r="C50" s="7" t="s">
        <v>186</v>
      </c>
      <c r="D50" s="4">
        <v>6</v>
      </c>
      <c r="E50" s="7" t="s">
        <v>21</v>
      </c>
      <c r="F50" s="4">
        <v>2</v>
      </c>
      <c r="G50" s="5" t="str">
        <f>IF(D50&gt;=F50,"Abastecido","Comprar")</f>
        <v>Abastecido</v>
      </c>
    </row>
    <row r="51" spans="1:11" ht="15.75" customHeight="1" x14ac:dyDescent="0.25">
      <c r="A51" s="3" t="s">
        <v>130</v>
      </c>
      <c r="B51" s="6" t="s">
        <v>6</v>
      </c>
      <c r="C51" s="6" t="s">
        <v>186</v>
      </c>
      <c r="D51" s="3">
        <v>3</v>
      </c>
      <c r="E51" s="6" t="s">
        <v>21</v>
      </c>
      <c r="F51" s="3">
        <v>1</v>
      </c>
      <c r="G51" s="5" t="str">
        <f>IF(D51&gt;=F51,"Abastecido","Comprar")</f>
        <v>Abastecido</v>
      </c>
    </row>
    <row r="52" spans="1:11" ht="15.75" customHeight="1" x14ac:dyDescent="0.25">
      <c r="A52" s="4" t="s">
        <v>135</v>
      </c>
      <c r="B52" s="7" t="s">
        <v>6</v>
      </c>
      <c r="C52" s="7" t="s">
        <v>186</v>
      </c>
      <c r="D52" s="4">
        <v>7</v>
      </c>
      <c r="E52" s="7" t="s">
        <v>8</v>
      </c>
      <c r="F52" s="4">
        <v>5</v>
      </c>
      <c r="G52" s="5" t="str">
        <f>IF(D52&gt;=F52,"Abastecido","Comprar")</f>
        <v>Abastecido</v>
      </c>
    </row>
    <row r="53" spans="1:11" ht="15.75" customHeight="1" x14ac:dyDescent="0.25">
      <c r="A53" s="13" t="s">
        <v>74</v>
      </c>
      <c r="B53" s="6" t="s">
        <v>6</v>
      </c>
      <c r="C53" s="6" t="s">
        <v>186</v>
      </c>
      <c r="D53" s="3">
        <v>40</v>
      </c>
      <c r="E53" s="6" t="s">
        <v>8</v>
      </c>
      <c r="F53" s="3">
        <v>50</v>
      </c>
      <c r="G53" s="10" t="str">
        <f>IF(D53&gt;=F53,"Abastecido","Comprar")</f>
        <v>Comprar</v>
      </c>
    </row>
    <row r="54" spans="1:11" ht="15.75" customHeight="1" x14ac:dyDescent="0.25">
      <c r="A54" s="4" t="s">
        <v>128</v>
      </c>
      <c r="B54" s="7" t="s">
        <v>6</v>
      </c>
      <c r="C54" s="7" t="s">
        <v>186</v>
      </c>
      <c r="D54" s="4">
        <v>1200</v>
      </c>
      <c r="E54" s="7" t="s">
        <v>10</v>
      </c>
      <c r="F54" s="4">
        <v>200</v>
      </c>
      <c r="G54" s="5" t="str">
        <f>IF(D54&gt;=F54,"Abastecido","Comprar")</f>
        <v>Abastecido</v>
      </c>
    </row>
    <row r="55" spans="1:11" ht="15.75" customHeight="1" x14ac:dyDescent="0.25">
      <c r="A55" s="3" t="s">
        <v>47</v>
      </c>
      <c r="B55" s="6" t="s">
        <v>6</v>
      </c>
      <c r="C55" s="6" t="s">
        <v>186</v>
      </c>
      <c r="D55" s="3">
        <v>0</v>
      </c>
      <c r="E55" s="6" t="s">
        <v>9</v>
      </c>
      <c r="F55" s="3">
        <v>5</v>
      </c>
      <c r="G55" s="5" t="str">
        <f>IF(D55&gt;=F55,"Abastecido","Comprar")</f>
        <v>Comprar</v>
      </c>
    </row>
    <row r="56" spans="1:11" ht="15.75" customHeight="1" x14ac:dyDescent="0.25">
      <c r="A56" s="4" t="s">
        <v>148</v>
      </c>
      <c r="B56" s="7" t="s">
        <v>6</v>
      </c>
      <c r="C56" s="7" t="s">
        <v>186</v>
      </c>
      <c r="D56" s="4">
        <v>1</v>
      </c>
      <c r="E56" s="7" t="s">
        <v>8</v>
      </c>
      <c r="F56" s="4">
        <v>2</v>
      </c>
      <c r="G56" s="5" t="str">
        <f>IF(D56&gt;=F56,"Abastecido","Comprar")</f>
        <v>Comprar</v>
      </c>
      <c r="K56" t="s">
        <v>23</v>
      </c>
    </row>
    <row r="57" spans="1:11" ht="15.75" customHeight="1" x14ac:dyDescent="0.25">
      <c r="A57" s="3" t="s">
        <v>149</v>
      </c>
      <c r="B57" s="6" t="s">
        <v>6</v>
      </c>
      <c r="C57" s="6" t="s">
        <v>186</v>
      </c>
      <c r="D57" s="3">
        <v>5</v>
      </c>
      <c r="E57" s="6" t="s">
        <v>7</v>
      </c>
      <c r="F57" s="3">
        <v>10</v>
      </c>
      <c r="G57" s="5" t="str">
        <f>IF(D57&gt;=F57,"Abastecido","Comprar")</f>
        <v>Comprar</v>
      </c>
      <c r="K57" t="s">
        <v>6</v>
      </c>
    </row>
    <row r="58" spans="1:11" ht="15.75" customHeight="1" x14ac:dyDescent="0.25">
      <c r="A58" s="3" t="s">
        <v>154</v>
      </c>
      <c r="B58" s="6" t="s">
        <v>6</v>
      </c>
      <c r="C58" s="6" t="s">
        <v>186</v>
      </c>
      <c r="D58" s="3">
        <v>1</v>
      </c>
      <c r="E58" s="6" t="s">
        <v>7</v>
      </c>
      <c r="F58" s="3">
        <v>3</v>
      </c>
      <c r="G58" s="5" t="str">
        <f>IF(D58&gt;=F58,"Abastecido","Comprar")</f>
        <v>Comprar</v>
      </c>
      <c r="K58" t="s">
        <v>31</v>
      </c>
    </row>
    <row r="59" spans="1:11" ht="15.75" customHeight="1" x14ac:dyDescent="0.25">
      <c r="A59" s="3" t="s">
        <v>49</v>
      </c>
      <c r="B59" s="6" t="s">
        <v>6</v>
      </c>
      <c r="C59" s="6" t="s">
        <v>186</v>
      </c>
      <c r="D59" s="3">
        <v>4</v>
      </c>
      <c r="E59" s="6" t="s">
        <v>8</v>
      </c>
      <c r="F59" s="3">
        <v>1</v>
      </c>
      <c r="G59" s="5" t="str">
        <f>IF(D59&gt;=F59,"Abastecido","Comprar")</f>
        <v>Abastecido</v>
      </c>
    </row>
    <row r="60" spans="1:11" ht="15.75" customHeight="1" x14ac:dyDescent="0.25">
      <c r="A60" s="4" t="s">
        <v>136</v>
      </c>
      <c r="B60" s="7" t="s">
        <v>6</v>
      </c>
      <c r="C60" s="7" t="s">
        <v>186</v>
      </c>
      <c r="D60" s="4">
        <v>5</v>
      </c>
      <c r="E60" s="7" t="s">
        <v>8</v>
      </c>
      <c r="F60" s="4">
        <v>5</v>
      </c>
      <c r="G60" s="5" t="str">
        <f>IF(D60&gt;=F60,"Abastecido","Comprar")</f>
        <v>Abastecido</v>
      </c>
    </row>
    <row r="61" spans="1:11" ht="15.75" customHeight="1" x14ac:dyDescent="0.25">
      <c r="A61" s="3" t="s">
        <v>138</v>
      </c>
      <c r="B61" s="6" t="s">
        <v>6</v>
      </c>
      <c r="C61" s="6" t="s">
        <v>186</v>
      </c>
      <c r="D61" s="3">
        <v>4</v>
      </c>
      <c r="E61" s="6" t="s">
        <v>16</v>
      </c>
      <c r="F61" s="3">
        <v>3</v>
      </c>
      <c r="G61" s="5" t="str">
        <f>IF(D61&gt;=F61,"Abastecido","Comprar")</f>
        <v>Abastecido</v>
      </c>
    </row>
    <row r="62" spans="1:11" ht="15.75" customHeight="1" x14ac:dyDescent="0.25">
      <c r="A62" s="4" t="s">
        <v>58</v>
      </c>
      <c r="B62" s="7" t="s">
        <v>6</v>
      </c>
      <c r="C62" s="7" t="s">
        <v>186</v>
      </c>
      <c r="D62" s="4">
        <v>3</v>
      </c>
      <c r="E62" s="7" t="s">
        <v>8</v>
      </c>
      <c r="F62" s="4">
        <v>2</v>
      </c>
      <c r="G62" s="5" t="str">
        <f>IF(D62&gt;=F62,"Abastecido","Comprar")</f>
        <v>Abastecido</v>
      </c>
    </row>
    <row r="63" spans="1:11" ht="15.75" customHeight="1" x14ac:dyDescent="0.25">
      <c r="A63" s="4" t="s">
        <v>69</v>
      </c>
      <c r="B63" s="7" t="s">
        <v>6</v>
      </c>
      <c r="C63" s="7" t="s">
        <v>186</v>
      </c>
      <c r="D63" s="4">
        <v>3</v>
      </c>
      <c r="E63" s="7" t="s">
        <v>21</v>
      </c>
      <c r="F63" s="4">
        <v>6</v>
      </c>
      <c r="G63" s="5" t="str">
        <f>IF(D63&gt;=F63,"Abastecido","Comprar")</f>
        <v>Comprar</v>
      </c>
    </row>
    <row r="64" spans="1:11" ht="15.75" customHeight="1" x14ac:dyDescent="0.25">
      <c r="A64" s="3" t="s">
        <v>126</v>
      </c>
      <c r="B64" s="6" t="s">
        <v>30</v>
      </c>
      <c r="C64" s="6" t="s">
        <v>186</v>
      </c>
      <c r="D64" s="3">
        <v>6</v>
      </c>
      <c r="E64" s="6" t="s">
        <v>7</v>
      </c>
      <c r="F64" s="3">
        <v>2</v>
      </c>
      <c r="G64" s="5" t="str">
        <f>IF(D64&gt;=F64,"Abastecido","Comprar")</f>
        <v>Abastecido</v>
      </c>
      <c r="K64" t="s">
        <v>26</v>
      </c>
    </row>
    <row r="65" spans="1:7" ht="15.75" customHeight="1" x14ac:dyDescent="0.25">
      <c r="A65" s="3" t="s">
        <v>33</v>
      </c>
      <c r="B65" s="6" t="s">
        <v>6</v>
      </c>
      <c r="C65" s="6" t="s">
        <v>186</v>
      </c>
      <c r="D65" s="3">
        <v>18</v>
      </c>
      <c r="E65" s="6" t="s">
        <v>8</v>
      </c>
      <c r="F65" s="3">
        <v>15</v>
      </c>
      <c r="G65" s="5" t="str">
        <f>IF(D65&gt;=F65,"Abastecido","Comprar")</f>
        <v>Abastecido</v>
      </c>
    </row>
    <row r="66" spans="1:7" ht="15.75" customHeight="1" x14ac:dyDescent="0.25">
      <c r="A66" s="4" t="s">
        <v>64</v>
      </c>
      <c r="B66" s="7" t="s">
        <v>6</v>
      </c>
      <c r="C66" s="7" t="s">
        <v>186</v>
      </c>
      <c r="D66" s="4">
        <v>12</v>
      </c>
      <c r="E66" s="7" t="s">
        <v>16</v>
      </c>
      <c r="F66" s="4">
        <v>8</v>
      </c>
      <c r="G66" s="5" t="str">
        <f>IF(D66&gt;=F66,"Abastecido","Comprar")</f>
        <v>Abastecido</v>
      </c>
    </row>
    <row r="67" spans="1:7" ht="15.75" customHeight="1" x14ac:dyDescent="0.25">
      <c r="A67" s="4" t="s">
        <v>133</v>
      </c>
      <c r="B67" s="7" t="s">
        <v>6</v>
      </c>
      <c r="C67" s="7" t="s">
        <v>186</v>
      </c>
      <c r="D67" s="4">
        <v>30</v>
      </c>
      <c r="E67" s="7" t="s">
        <v>8</v>
      </c>
      <c r="F67" s="4">
        <v>25</v>
      </c>
      <c r="G67" s="5" t="str">
        <f>IF(D67&gt;=F67,"Abastecido","Comprar")</f>
        <v>Abastecido</v>
      </c>
    </row>
    <row r="68" spans="1:7" ht="15.75" customHeight="1" x14ac:dyDescent="0.25">
      <c r="A68" s="3" t="s">
        <v>152</v>
      </c>
      <c r="B68" s="6" t="s">
        <v>6</v>
      </c>
      <c r="C68" s="6" t="s">
        <v>186</v>
      </c>
      <c r="D68" s="3">
        <v>17</v>
      </c>
      <c r="E68" s="6" t="s">
        <v>8</v>
      </c>
      <c r="F68" s="3">
        <v>16</v>
      </c>
      <c r="G68" s="5" t="str">
        <f>IF(D68&gt;=F68,"Abastecido","Comprar")</f>
        <v>Abastecido</v>
      </c>
    </row>
    <row r="69" spans="1:7" ht="15.75" customHeight="1" x14ac:dyDescent="0.25">
      <c r="A69" s="4" t="s">
        <v>146</v>
      </c>
      <c r="B69" s="7" t="s">
        <v>6</v>
      </c>
      <c r="C69" s="7" t="s">
        <v>189</v>
      </c>
      <c r="D69" s="4">
        <v>20</v>
      </c>
      <c r="E69" s="7" t="s">
        <v>19</v>
      </c>
      <c r="F69" s="4">
        <v>4</v>
      </c>
      <c r="G69" s="5" t="str">
        <f>IF(D69&gt;=F69,"Abastecido","Comprar")</f>
        <v>Abastecido</v>
      </c>
    </row>
    <row r="70" spans="1:7" ht="15.75" customHeight="1" x14ac:dyDescent="0.25">
      <c r="A70" s="3" t="s">
        <v>147</v>
      </c>
      <c r="B70" s="6" t="s">
        <v>6</v>
      </c>
      <c r="C70" s="6" t="s">
        <v>189</v>
      </c>
      <c r="D70" s="3">
        <v>30</v>
      </c>
      <c r="E70" s="6" t="s">
        <v>19</v>
      </c>
      <c r="F70" s="3">
        <v>20</v>
      </c>
      <c r="G70" s="5" t="str">
        <f>IF(D70&gt;=F70,"Abastecido","Comprar")</f>
        <v>Abastecido</v>
      </c>
    </row>
    <row r="71" spans="1:7" ht="15.75" customHeight="1" x14ac:dyDescent="0.25">
      <c r="A71" s="4" t="s">
        <v>72</v>
      </c>
      <c r="B71" s="7" t="s">
        <v>6</v>
      </c>
      <c r="C71" s="7" t="s">
        <v>189</v>
      </c>
      <c r="D71" s="4">
        <v>0</v>
      </c>
      <c r="E71" s="7" t="s">
        <v>9</v>
      </c>
      <c r="F71" s="4">
        <v>2</v>
      </c>
      <c r="G71" s="5" t="str">
        <f>IF(D71&gt;=F71,"Abastecido","Comprar")</f>
        <v>Comprar</v>
      </c>
    </row>
    <row r="72" spans="1:7" ht="15.75" customHeight="1" x14ac:dyDescent="0.25">
      <c r="A72" s="4" t="s">
        <v>156</v>
      </c>
      <c r="B72" s="7" t="s">
        <v>6</v>
      </c>
      <c r="C72" s="7" t="s">
        <v>189</v>
      </c>
      <c r="D72" s="4">
        <v>0</v>
      </c>
      <c r="E72" s="7" t="s">
        <v>19</v>
      </c>
      <c r="F72" s="4">
        <v>6</v>
      </c>
      <c r="G72" s="5" t="str">
        <f>IF(D72&gt;=F72,"Abastecido","Comprar")</f>
        <v>Comprar</v>
      </c>
    </row>
    <row r="73" spans="1:7" ht="15.75" customHeight="1" x14ac:dyDescent="0.25">
      <c r="A73" s="4" t="s">
        <v>51</v>
      </c>
      <c r="B73" s="7" t="s">
        <v>6</v>
      </c>
      <c r="C73" s="7" t="s">
        <v>190</v>
      </c>
      <c r="D73" s="4">
        <v>100</v>
      </c>
      <c r="E73" s="7" t="s">
        <v>10</v>
      </c>
      <c r="F73" s="4">
        <v>10</v>
      </c>
      <c r="G73" s="5" t="str">
        <f>IF(D73&gt;=F73,"Abastecido","Comprar")</f>
        <v>Abastecido</v>
      </c>
    </row>
    <row r="74" spans="1:7" ht="15.75" customHeight="1" x14ac:dyDescent="0.25">
      <c r="A74" s="3" t="s">
        <v>52</v>
      </c>
      <c r="B74" s="6" t="s">
        <v>6</v>
      </c>
      <c r="C74" s="6" t="s">
        <v>190</v>
      </c>
      <c r="D74" s="3">
        <v>100</v>
      </c>
      <c r="E74" s="6" t="s">
        <v>10</v>
      </c>
      <c r="F74" s="3">
        <v>10</v>
      </c>
      <c r="G74" s="5" t="str">
        <f>IF(D74&gt;=F74,"Abastecido","Comprar")</f>
        <v>Abastecido</v>
      </c>
    </row>
    <row r="75" spans="1:7" ht="15.75" customHeight="1" x14ac:dyDescent="0.25">
      <c r="A75" s="4" t="s">
        <v>54</v>
      </c>
      <c r="B75" s="7" t="s">
        <v>6</v>
      </c>
      <c r="C75" s="7" t="s">
        <v>190</v>
      </c>
      <c r="D75" s="4">
        <v>4</v>
      </c>
      <c r="E75" s="7" t="s">
        <v>8</v>
      </c>
      <c r="F75" s="4">
        <v>3</v>
      </c>
      <c r="G75" s="5" t="str">
        <f>IF(D75&gt;=F75,"Abastecido","Comprar")</f>
        <v>Abastecido</v>
      </c>
    </row>
    <row r="76" spans="1:7" ht="15.75" customHeight="1" x14ac:dyDescent="0.25">
      <c r="A76" s="3" t="s">
        <v>123</v>
      </c>
      <c r="B76" s="6" t="s">
        <v>6</v>
      </c>
      <c r="C76" s="6" t="s">
        <v>190</v>
      </c>
      <c r="D76" s="3">
        <v>0</v>
      </c>
      <c r="E76" s="6" t="s">
        <v>10</v>
      </c>
      <c r="F76" s="3">
        <v>300</v>
      </c>
      <c r="G76" s="5" t="str">
        <f>IF(D76&gt;=F76,"Abastecido","Comprar")</f>
        <v>Comprar</v>
      </c>
    </row>
    <row r="77" spans="1:7" ht="15.75" customHeight="1" x14ac:dyDescent="0.25">
      <c r="A77" s="2" t="s">
        <v>81</v>
      </c>
      <c r="B77" s="5" t="s">
        <v>217</v>
      </c>
      <c r="C77" s="5" t="s">
        <v>191</v>
      </c>
      <c r="D77" s="2">
        <v>6</v>
      </c>
      <c r="E77" s="5" t="s">
        <v>8</v>
      </c>
      <c r="F77" s="2">
        <v>3</v>
      </c>
      <c r="G77" s="5" t="str">
        <f>IF(D77&gt;=F77,"Abastecido","Comprar")</f>
        <v>Abastecido</v>
      </c>
    </row>
    <row r="78" spans="1:7" ht="15.75" customHeight="1" x14ac:dyDescent="0.25">
      <c r="A78" s="2" t="s">
        <v>80</v>
      </c>
      <c r="B78" s="5" t="s">
        <v>217</v>
      </c>
      <c r="C78" s="5" t="s">
        <v>191</v>
      </c>
      <c r="D78" s="2">
        <v>4</v>
      </c>
      <c r="E78" s="5" t="s">
        <v>8</v>
      </c>
      <c r="F78" s="2">
        <v>4</v>
      </c>
      <c r="G78" s="5" t="str">
        <f>IF(D78&gt;=F78,"Abastecido","Comprar")</f>
        <v>Abastecido</v>
      </c>
    </row>
    <row r="79" spans="1:7" ht="15.75" customHeight="1" x14ac:dyDescent="0.25">
      <c r="A79" s="2" t="s">
        <v>79</v>
      </c>
      <c r="B79" s="5" t="s">
        <v>217</v>
      </c>
      <c r="C79" s="5" t="s">
        <v>191</v>
      </c>
      <c r="D79" s="2">
        <v>0</v>
      </c>
      <c r="E79" s="5" t="s">
        <v>8</v>
      </c>
      <c r="F79" s="2">
        <v>5</v>
      </c>
      <c r="G79" s="5" t="str">
        <f>IF(D79&gt;=F79,"Abastecido","Comprar")</f>
        <v>Comprar</v>
      </c>
    </row>
    <row r="80" spans="1:7" ht="15.75" customHeight="1" x14ac:dyDescent="0.25">
      <c r="A80" s="2" t="s">
        <v>82</v>
      </c>
      <c r="B80" s="5" t="s">
        <v>217</v>
      </c>
      <c r="C80" s="5" t="s">
        <v>191</v>
      </c>
      <c r="D80" s="2">
        <v>1</v>
      </c>
      <c r="E80" s="5" t="s">
        <v>8</v>
      </c>
      <c r="F80" s="2">
        <v>5</v>
      </c>
      <c r="G80" s="5" t="str">
        <f>IF(D80&gt;=F80,"Abastecido","Comprar")</f>
        <v>Comprar</v>
      </c>
    </row>
    <row r="81" spans="1:7" ht="15.75" customHeight="1" x14ac:dyDescent="0.25">
      <c r="A81" s="4" t="s">
        <v>95</v>
      </c>
      <c r="B81" s="7" t="s">
        <v>31</v>
      </c>
      <c r="C81" s="7" t="s">
        <v>191</v>
      </c>
      <c r="D81" s="4">
        <v>6</v>
      </c>
      <c r="E81" s="7" t="s">
        <v>21</v>
      </c>
      <c r="F81" s="4">
        <v>2</v>
      </c>
      <c r="G81" s="5" t="str">
        <f>IF(D81&gt;=F81,"Abastecido","Comprar")</f>
        <v>Abastecido</v>
      </c>
    </row>
    <row r="82" spans="1:7" ht="15.75" customHeight="1" x14ac:dyDescent="0.25">
      <c r="A82" s="3" t="s">
        <v>65</v>
      </c>
      <c r="B82" s="6" t="s">
        <v>31</v>
      </c>
      <c r="C82" s="6" t="s">
        <v>188</v>
      </c>
      <c r="D82" s="3">
        <v>5</v>
      </c>
      <c r="E82" s="6" t="s">
        <v>8</v>
      </c>
      <c r="F82" s="3">
        <v>2</v>
      </c>
      <c r="G82" s="5" t="str">
        <f>IF(D82&gt;=F82,"Abastecido","Comprar")</f>
        <v>Abastecido</v>
      </c>
    </row>
    <row r="83" spans="1:7" ht="15.75" customHeight="1" x14ac:dyDescent="0.25">
      <c r="A83" s="3" t="s">
        <v>215</v>
      </c>
      <c r="B83" s="6" t="s">
        <v>31</v>
      </c>
      <c r="C83" s="9" t="s">
        <v>188</v>
      </c>
      <c r="D83" s="3">
        <v>3</v>
      </c>
      <c r="E83" s="6" t="s">
        <v>12</v>
      </c>
      <c r="F83" s="3">
        <v>2</v>
      </c>
      <c r="G83" s="5" t="str">
        <f>IF(D83&gt;=F83,"Abastecido","Comprar")</f>
        <v>Abastecido</v>
      </c>
    </row>
    <row r="84" spans="1:7" ht="15.75" customHeight="1" x14ac:dyDescent="0.25">
      <c r="A84" s="4" t="s">
        <v>73</v>
      </c>
      <c r="B84" s="7" t="s">
        <v>31</v>
      </c>
      <c r="C84" s="7" t="s">
        <v>188</v>
      </c>
      <c r="D84" s="4">
        <v>16</v>
      </c>
      <c r="E84" s="7" t="s">
        <v>14</v>
      </c>
      <c r="F84" s="4">
        <v>6</v>
      </c>
      <c r="G84" s="5" t="str">
        <f>IF(D84&gt;=F84,"Abastecido","Comprar")</f>
        <v>Abastecido</v>
      </c>
    </row>
    <row r="85" spans="1:7" ht="15.75" customHeight="1" x14ac:dyDescent="0.25">
      <c r="A85" s="4" t="s">
        <v>55</v>
      </c>
      <c r="B85" s="7" t="s">
        <v>31</v>
      </c>
      <c r="C85" s="7" t="s">
        <v>188</v>
      </c>
      <c r="D85" s="4">
        <v>70</v>
      </c>
      <c r="E85" s="7" t="s">
        <v>20</v>
      </c>
      <c r="F85" s="4">
        <v>15</v>
      </c>
      <c r="G85" s="5" t="str">
        <f>IF(D85&gt;=F85,"Abastecido","Comprar")</f>
        <v>Abastecido</v>
      </c>
    </row>
    <row r="86" spans="1:7" ht="15.75" customHeight="1" x14ac:dyDescent="0.25">
      <c r="A86" s="4" t="s">
        <v>86</v>
      </c>
      <c r="B86" s="7" t="s">
        <v>31</v>
      </c>
      <c r="C86" s="7" t="s">
        <v>188</v>
      </c>
      <c r="D86" s="4">
        <v>2</v>
      </c>
      <c r="E86" s="7" t="s">
        <v>8</v>
      </c>
      <c r="F86" s="4">
        <v>2</v>
      </c>
      <c r="G86" s="5" t="str">
        <f>IF(D86&gt;=F86,"Abastecido","Comprar")</f>
        <v>Abastecido</v>
      </c>
    </row>
    <row r="87" spans="1:7" ht="15.75" customHeight="1" x14ac:dyDescent="0.25">
      <c r="A87" s="4" t="s">
        <v>84</v>
      </c>
      <c r="B87" s="7" t="s">
        <v>31</v>
      </c>
      <c r="C87" s="7" t="s">
        <v>188</v>
      </c>
      <c r="D87" s="4">
        <v>5</v>
      </c>
      <c r="E87" s="7" t="s">
        <v>20</v>
      </c>
      <c r="F87" s="4">
        <v>2</v>
      </c>
      <c r="G87" s="5" t="str">
        <f>IF(D87&gt;=F87,"Abastecido","Comprar")</f>
        <v>Abastecido</v>
      </c>
    </row>
    <row r="88" spans="1:7" ht="15.75" customHeight="1" x14ac:dyDescent="0.25">
      <c r="A88" s="3" t="s">
        <v>85</v>
      </c>
      <c r="B88" s="6" t="s">
        <v>31</v>
      </c>
      <c r="C88" s="6" t="s">
        <v>188</v>
      </c>
      <c r="D88" s="3">
        <v>3</v>
      </c>
      <c r="E88" s="6" t="s">
        <v>20</v>
      </c>
      <c r="F88" s="3">
        <v>2</v>
      </c>
      <c r="G88" s="5" t="str">
        <f>IF(D88&gt;=F88,"Abastecido","Comprar")</f>
        <v>Abastecido</v>
      </c>
    </row>
    <row r="89" spans="1:7" ht="15.75" customHeight="1" x14ac:dyDescent="0.25">
      <c r="A89" s="3" t="s">
        <v>96</v>
      </c>
      <c r="B89" s="6" t="s">
        <v>31</v>
      </c>
      <c r="C89" s="6" t="s">
        <v>188</v>
      </c>
      <c r="D89" s="3">
        <v>1</v>
      </c>
      <c r="E89" s="6" t="s">
        <v>12</v>
      </c>
      <c r="F89" s="3">
        <v>1</v>
      </c>
      <c r="G89" s="5" t="str">
        <f>IF(D89&gt;=F89,"Abastecido","Comprar")</f>
        <v>Abastecido</v>
      </c>
    </row>
    <row r="90" spans="1:7" ht="15.75" customHeight="1" x14ac:dyDescent="0.25">
      <c r="A90" s="4" t="s">
        <v>97</v>
      </c>
      <c r="B90" s="7" t="s">
        <v>31</v>
      </c>
      <c r="C90" s="7" t="s">
        <v>188</v>
      </c>
      <c r="D90" s="4">
        <v>1</v>
      </c>
      <c r="E90" s="7" t="s">
        <v>20</v>
      </c>
      <c r="F90" s="4">
        <v>1</v>
      </c>
      <c r="G90" s="5" t="str">
        <f>IF(D90&gt;=F90,"Abastecido","Comprar")</f>
        <v>Abastecido</v>
      </c>
    </row>
    <row r="91" spans="1:7" ht="15.75" customHeight="1" x14ac:dyDescent="0.25">
      <c r="A91" s="3" t="s">
        <v>161</v>
      </c>
      <c r="B91" s="6" t="s">
        <v>31</v>
      </c>
      <c r="C91" s="6" t="s">
        <v>188</v>
      </c>
      <c r="D91" s="3">
        <v>8</v>
      </c>
      <c r="E91" s="6" t="s">
        <v>12</v>
      </c>
      <c r="F91" s="3">
        <v>2</v>
      </c>
      <c r="G91" s="5" t="str">
        <f>IF(D91&gt;=F91,"Abastecido","Comprar")</f>
        <v>Abastecido</v>
      </c>
    </row>
    <row r="92" spans="1:7" ht="15.75" customHeight="1" x14ac:dyDescent="0.25">
      <c r="A92" s="3" t="s">
        <v>77</v>
      </c>
      <c r="B92" s="6" t="s">
        <v>31</v>
      </c>
      <c r="C92" s="6" t="s">
        <v>188</v>
      </c>
      <c r="D92" s="3">
        <v>16</v>
      </c>
      <c r="E92" s="6" t="s">
        <v>14</v>
      </c>
      <c r="F92" s="3">
        <v>4</v>
      </c>
      <c r="G92" s="5" t="str">
        <f>IF(D92&gt;=F92,"Abastecido","Comprar")</f>
        <v>Abastecido</v>
      </c>
    </row>
    <row r="93" spans="1:7" ht="15.75" customHeight="1" x14ac:dyDescent="0.25">
      <c r="A93" s="4" t="s">
        <v>75</v>
      </c>
      <c r="B93" s="7" t="s">
        <v>31</v>
      </c>
      <c r="C93" s="7" t="s">
        <v>188</v>
      </c>
      <c r="D93" s="4">
        <v>4</v>
      </c>
      <c r="E93" s="7" t="s">
        <v>12</v>
      </c>
      <c r="F93" s="4">
        <v>3</v>
      </c>
      <c r="G93" s="5" t="str">
        <f>IF(D93&gt;=F93,"Abastecido","Comprar")</f>
        <v>Abastecido</v>
      </c>
    </row>
    <row r="94" spans="1:7" ht="15.75" customHeight="1" x14ac:dyDescent="0.25">
      <c r="A94" s="3" t="s">
        <v>83</v>
      </c>
      <c r="B94" s="6" t="s">
        <v>31</v>
      </c>
      <c r="C94" s="6" t="s">
        <v>188</v>
      </c>
      <c r="D94" s="3">
        <v>20</v>
      </c>
      <c r="E94" s="6" t="s">
        <v>8</v>
      </c>
      <c r="F94" s="3">
        <v>20</v>
      </c>
      <c r="G94" s="5" t="str">
        <f>IF(D94&gt;=F94,"Abastecido","Comprar")</f>
        <v>Abastecido</v>
      </c>
    </row>
    <row r="95" spans="1:7" ht="15.75" customHeight="1" x14ac:dyDescent="0.25">
      <c r="A95" s="3" t="s">
        <v>159</v>
      </c>
      <c r="B95" s="6" t="s">
        <v>31</v>
      </c>
      <c r="C95" s="6" t="s">
        <v>188</v>
      </c>
      <c r="D95" s="3">
        <v>10</v>
      </c>
      <c r="E95" s="6" t="s">
        <v>9</v>
      </c>
      <c r="F95" s="3">
        <v>10</v>
      </c>
      <c r="G95" s="5" t="str">
        <f>IF(D95&gt;=F95,"Abastecido","Comprar")</f>
        <v>Abastecido</v>
      </c>
    </row>
    <row r="96" spans="1:7" ht="15.75" customHeight="1" x14ac:dyDescent="0.25">
      <c r="A96" s="4" t="s">
        <v>92</v>
      </c>
      <c r="B96" s="7" t="s">
        <v>31</v>
      </c>
      <c r="C96" s="7" t="s">
        <v>188</v>
      </c>
      <c r="D96" s="4">
        <v>10</v>
      </c>
      <c r="E96" s="7" t="s">
        <v>9</v>
      </c>
      <c r="F96" s="4">
        <v>5</v>
      </c>
      <c r="G96" s="5" t="str">
        <f>IF(D96&gt;=F96,"Abastecido","Comprar")</f>
        <v>Abastecido</v>
      </c>
    </row>
    <row r="97" spans="1:7" ht="15.75" customHeight="1" x14ac:dyDescent="0.25">
      <c r="A97" s="4" t="s">
        <v>162</v>
      </c>
      <c r="B97" s="7" t="s">
        <v>31</v>
      </c>
      <c r="C97" s="7" t="s">
        <v>188</v>
      </c>
      <c r="D97" s="4">
        <v>9</v>
      </c>
      <c r="E97" s="7" t="s">
        <v>8</v>
      </c>
      <c r="F97" s="4">
        <v>3</v>
      </c>
      <c r="G97" s="5" t="str">
        <f>IF(D97&gt;=F97,"Abastecido","Comprar")</f>
        <v>Abastecido</v>
      </c>
    </row>
    <row r="98" spans="1:7" ht="15.75" customHeight="1" x14ac:dyDescent="0.25">
      <c r="A98" s="3" t="s">
        <v>76</v>
      </c>
      <c r="B98" s="6" t="s">
        <v>31</v>
      </c>
      <c r="C98" s="6" t="s">
        <v>188</v>
      </c>
      <c r="D98" s="3">
        <v>12</v>
      </c>
      <c r="E98" s="6" t="s">
        <v>12</v>
      </c>
      <c r="F98" s="3">
        <v>10</v>
      </c>
      <c r="G98" s="5" t="str">
        <f>IF(D98&gt;=F98,"Abastecido","Comprar")</f>
        <v>Abastecido</v>
      </c>
    </row>
    <row r="99" spans="1:7" ht="15.75" customHeight="1" x14ac:dyDescent="0.25">
      <c r="A99" s="4" t="s">
        <v>39</v>
      </c>
      <c r="B99" s="7" t="s">
        <v>31</v>
      </c>
      <c r="C99" s="7" t="s">
        <v>186</v>
      </c>
      <c r="D99" s="4">
        <v>2</v>
      </c>
      <c r="E99" s="7" t="s">
        <v>13</v>
      </c>
      <c r="F99" s="4">
        <v>6</v>
      </c>
      <c r="G99" s="5" t="str">
        <f>IF(D99&gt;=F99,"Abastecido","Comprar")</f>
        <v>Comprar</v>
      </c>
    </row>
    <row r="100" spans="1:7" ht="15.75" customHeight="1" x14ac:dyDescent="0.25">
      <c r="A100" s="3" t="s">
        <v>66</v>
      </c>
      <c r="B100" s="6" t="s">
        <v>31</v>
      </c>
      <c r="C100" s="6" t="s">
        <v>192</v>
      </c>
      <c r="D100" s="3">
        <v>5</v>
      </c>
      <c r="E100" s="6" t="s">
        <v>21</v>
      </c>
      <c r="F100" s="3">
        <v>1</v>
      </c>
      <c r="G100" s="5" t="str">
        <f>IF(D100&gt;=F100,"Abastecido","Comprar")</f>
        <v>Abastecido</v>
      </c>
    </row>
    <row r="101" spans="1:7" ht="15.75" customHeight="1" x14ac:dyDescent="0.25">
      <c r="A101" s="4" t="s">
        <v>91</v>
      </c>
      <c r="B101" s="7" t="s">
        <v>31</v>
      </c>
      <c r="C101" s="7" t="s">
        <v>192</v>
      </c>
      <c r="D101" s="4">
        <v>2</v>
      </c>
      <c r="E101" s="7" t="s">
        <v>16</v>
      </c>
      <c r="F101" s="4">
        <v>1</v>
      </c>
      <c r="G101" s="5" t="str">
        <f>IF(D101&gt;=F101,"Abastecido","Comprar")</f>
        <v>Abastecido</v>
      </c>
    </row>
    <row r="102" spans="1:7" ht="15.75" customHeight="1" x14ac:dyDescent="0.25">
      <c r="A102" s="4" t="s">
        <v>160</v>
      </c>
      <c r="B102" s="7" t="s">
        <v>31</v>
      </c>
      <c r="C102" s="7" t="s">
        <v>192</v>
      </c>
      <c r="D102" s="4">
        <v>1</v>
      </c>
      <c r="E102" s="7" t="s">
        <v>16</v>
      </c>
      <c r="F102" s="4">
        <v>1</v>
      </c>
      <c r="G102" s="5" t="str">
        <f>IF(D102&gt;=F102,"Abastecido","Comprar")</f>
        <v>Abastecido</v>
      </c>
    </row>
    <row r="103" spans="1:7" ht="15.75" customHeight="1" x14ac:dyDescent="0.25">
      <c r="A103" s="3" t="s">
        <v>118</v>
      </c>
      <c r="B103" s="6" t="s">
        <v>31</v>
      </c>
      <c r="C103" s="6" t="s">
        <v>192</v>
      </c>
      <c r="D103" s="3">
        <v>16</v>
      </c>
      <c r="E103" s="6" t="s">
        <v>19</v>
      </c>
      <c r="F103" s="3">
        <v>3</v>
      </c>
      <c r="G103" s="5" t="str">
        <f>IF(D103&gt;=F103,"Abastecido","Comprar")</f>
        <v>Abastecido</v>
      </c>
    </row>
    <row r="104" spans="1:7" ht="15.75" customHeight="1" x14ac:dyDescent="0.25">
      <c r="A104" s="4" t="s">
        <v>90</v>
      </c>
      <c r="B104" s="7" t="s">
        <v>31</v>
      </c>
      <c r="C104" s="7" t="s">
        <v>192</v>
      </c>
      <c r="D104" s="4">
        <v>1</v>
      </c>
      <c r="E104" s="7" t="s">
        <v>16</v>
      </c>
      <c r="F104" s="4">
        <v>1</v>
      </c>
      <c r="G104" s="5" t="str">
        <f>IF(D104&gt;=F104,"Abastecido","Comprar")</f>
        <v>Abastecido</v>
      </c>
    </row>
    <row r="105" spans="1:7" ht="15.75" customHeight="1" x14ac:dyDescent="0.25">
      <c r="A105" s="4" t="s">
        <v>88</v>
      </c>
      <c r="B105" s="7" t="s">
        <v>31</v>
      </c>
      <c r="C105" s="7" t="s">
        <v>192</v>
      </c>
      <c r="D105" s="4">
        <v>0</v>
      </c>
      <c r="E105" s="7" t="s">
        <v>27</v>
      </c>
      <c r="F105" s="4">
        <v>2</v>
      </c>
      <c r="G105" s="5" t="str">
        <f>IF(D105&gt;=F105,"Abastecido","Comprar")</f>
        <v>Comprar</v>
      </c>
    </row>
    <row r="106" spans="1:7" ht="15.75" customHeight="1" x14ac:dyDescent="0.25">
      <c r="A106" s="3" t="s">
        <v>94</v>
      </c>
      <c r="B106" s="6" t="s">
        <v>31</v>
      </c>
      <c r="C106" s="6" t="s">
        <v>192</v>
      </c>
      <c r="D106" s="3">
        <v>30</v>
      </c>
      <c r="E106" s="6" t="s">
        <v>19</v>
      </c>
      <c r="F106" s="3">
        <v>4</v>
      </c>
      <c r="G106" s="5" t="str">
        <f>IF(D106&gt;=F106,"Abastecido","Comprar")</f>
        <v>Abastecido</v>
      </c>
    </row>
    <row r="107" spans="1:7" ht="15.75" customHeight="1" x14ac:dyDescent="0.25">
      <c r="A107" s="3" t="s">
        <v>93</v>
      </c>
      <c r="B107" s="6" t="s">
        <v>31</v>
      </c>
      <c r="C107" s="6" t="s">
        <v>192</v>
      </c>
      <c r="D107" s="3">
        <v>16</v>
      </c>
      <c r="E107" s="6" t="s">
        <v>19</v>
      </c>
      <c r="F107" s="3">
        <v>3</v>
      </c>
      <c r="G107" s="5" t="str">
        <f>IF(D107&gt;=F107,"Abastecido","Comprar")</f>
        <v>Abastecido</v>
      </c>
    </row>
    <row r="108" spans="1:7" ht="15.75" customHeight="1" x14ac:dyDescent="0.25">
      <c r="A108" s="3" t="s">
        <v>87</v>
      </c>
      <c r="B108" s="6" t="s">
        <v>31</v>
      </c>
      <c r="C108" s="6" t="s">
        <v>192</v>
      </c>
      <c r="D108" s="3">
        <v>30</v>
      </c>
      <c r="E108" s="6" t="s">
        <v>8</v>
      </c>
      <c r="F108" s="3">
        <v>20</v>
      </c>
      <c r="G108" s="5" t="str">
        <f>IF(D108&gt;=F108,"Abastecido","Comprar")</f>
        <v>Abastecido</v>
      </c>
    </row>
    <row r="109" spans="1:7" ht="15.75" customHeight="1" x14ac:dyDescent="0.25">
      <c r="A109" s="3" t="s">
        <v>89</v>
      </c>
      <c r="B109" s="6" t="s">
        <v>31</v>
      </c>
      <c r="C109" s="6" t="s">
        <v>192</v>
      </c>
      <c r="D109" s="3">
        <v>5</v>
      </c>
      <c r="E109" s="6" t="s">
        <v>21</v>
      </c>
      <c r="F109" s="3">
        <v>6</v>
      </c>
      <c r="G109" s="5" t="str">
        <f>IF(D109&gt;=F109,"Abastecido","Comprar")</f>
        <v>Comprar</v>
      </c>
    </row>
    <row r="110" spans="1:7" ht="15.75" customHeight="1" x14ac:dyDescent="0.25">
      <c r="A110" s="3" t="s">
        <v>28</v>
      </c>
      <c r="B110" s="6" t="s">
        <v>31</v>
      </c>
      <c r="C110" s="6" t="s">
        <v>192</v>
      </c>
      <c r="D110" s="3">
        <v>9</v>
      </c>
      <c r="E110" s="6" t="s">
        <v>16</v>
      </c>
      <c r="F110" s="3">
        <v>20</v>
      </c>
      <c r="G110" s="5" t="str">
        <f>IF(D110&gt;=F110,"Abastecido","Comprar")</f>
        <v>Comprar</v>
      </c>
    </row>
    <row r="111" spans="1:7" ht="15.75" customHeight="1" x14ac:dyDescent="0.25">
      <c r="A111" s="3" t="s">
        <v>158</v>
      </c>
      <c r="B111" s="6" t="s">
        <v>31</v>
      </c>
      <c r="C111" s="6" t="s">
        <v>192</v>
      </c>
      <c r="D111" s="3">
        <v>12</v>
      </c>
      <c r="E111" s="6" t="s">
        <v>16</v>
      </c>
      <c r="F111" s="3">
        <v>2</v>
      </c>
      <c r="G111" s="5" t="str">
        <f>IF(D111&gt;=F111,"Abastecido","Comprar")</f>
        <v>Abastecido</v>
      </c>
    </row>
    <row r="112" spans="1:7" ht="15.75" customHeight="1" x14ac:dyDescent="0.25">
      <c r="A112" s="4" t="s">
        <v>157</v>
      </c>
      <c r="B112" s="7" t="s">
        <v>31</v>
      </c>
      <c r="C112" s="7" t="s">
        <v>192</v>
      </c>
      <c r="D112" s="4">
        <v>12</v>
      </c>
      <c r="E112" s="7" t="s">
        <v>16</v>
      </c>
      <c r="F112" s="4">
        <v>12</v>
      </c>
      <c r="G112" s="5" t="str">
        <f>IF(D112&gt;=F112,"Abastecido","Comprar")</f>
        <v>Abastecido</v>
      </c>
    </row>
    <row r="113" spans="1:7" ht="15.75" customHeight="1" x14ac:dyDescent="0.25">
      <c r="A113" s="4" t="s">
        <v>163</v>
      </c>
      <c r="B113" s="7" t="s">
        <v>31</v>
      </c>
      <c r="C113" s="7" t="s">
        <v>192</v>
      </c>
      <c r="D113" s="4">
        <v>0</v>
      </c>
      <c r="E113" s="7" t="s">
        <v>19</v>
      </c>
      <c r="F113" s="4">
        <v>2</v>
      </c>
      <c r="G113" s="5" t="str">
        <f>IF(D113&gt;=F113,"Abastecido","Comprar")</f>
        <v>Comprar</v>
      </c>
    </row>
    <row r="114" spans="1:7" ht="15.75" customHeight="1" x14ac:dyDescent="0.25">
      <c r="A114" s="4" t="s">
        <v>103</v>
      </c>
      <c r="B114" s="7" t="s">
        <v>26</v>
      </c>
      <c r="C114" s="7" t="s">
        <v>194</v>
      </c>
      <c r="D114" s="4">
        <v>3</v>
      </c>
      <c r="E114" s="7" t="s">
        <v>9</v>
      </c>
      <c r="F114" s="4">
        <v>20</v>
      </c>
      <c r="G114" s="5" t="str">
        <f>IF(D114&gt;=F114,"Abastecido","Comprar")</f>
        <v>Comprar</v>
      </c>
    </row>
    <row r="115" spans="1:7" ht="15.75" customHeight="1" x14ac:dyDescent="0.25">
      <c r="A115" s="3" t="s">
        <v>170</v>
      </c>
      <c r="B115" s="6" t="s">
        <v>26</v>
      </c>
      <c r="C115" s="6" t="s">
        <v>194</v>
      </c>
      <c r="D115" s="3">
        <v>0</v>
      </c>
      <c r="E115" s="6" t="s">
        <v>9</v>
      </c>
      <c r="F115" s="3">
        <v>20</v>
      </c>
      <c r="G115" s="5" t="str">
        <f>IF(D115&gt;=F115,"Abastecido","Comprar")</f>
        <v>Comprar</v>
      </c>
    </row>
    <row r="116" spans="1:7" ht="15.75" customHeight="1" x14ac:dyDescent="0.25">
      <c r="A116" s="3" t="s">
        <v>165</v>
      </c>
      <c r="B116" s="6" t="s">
        <v>26</v>
      </c>
      <c r="C116" s="6" t="s">
        <v>193</v>
      </c>
      <c r="D116" s="3">
        <v>20</v>
      </c>
      <c r="E116" s="6" t="s">
        <v>24</v>
      </c>
      <c r="F116" s="3">
        <v>40</v>
      </c>
      <c r="G116" s="5" t="str">
        <f>IF(D116&gt;=F116,"Abastecido","Comprar")</f>
        <v>Comprar</v>
      </c>
    </row>
    <row r="117" spans="1:7" ht="15.75" customHeight="1" x14ac:dyDescent="0.25">
      <c r="A117" s="4" t="s">
        <v>168</v>
      </c>
      <c r="B117" s="7" t="s">
        <v>26</v>
      </c>
      <c r="C117" s="7" t="s">
        <v>193</v>
      </c>
      <c r="D117" s="4">
        <v>0</v>
      </c>
      <c r="E117" s="7" t="s">
        <v>9</v>
      </c>
      <c r="F117" s="4">
        <v>2</v>
      </c>
      <c r="G117" s="5" t="str">
        <f>IF(D117&gt;=F117,"Abastecido","Comprar")</f>
        <v>Comprar</v>
      </c>
    </row>
    <row r="118" spans="1:7" ht="15.75" customHeight="1" x14ac:dyDescent="0.25">
      <c r="A118" s="4" t="s">
        <v>100</v>
      </c>
      <c r="B118" s="7" t="s">
        <v>26</v>
      </c>
      <c r="C118" s="7" t="s">
        <v>193</v>
      </c>
      <c r="D118" s="4">
        <v>1</v>
      </c>
      <c r="E118" s="7" t="s">
        <v>9</v>
      </c>
      <c r="F118" s="4">
        <v>3</v>
      </c>
      <c r="G118" s="5" t="str">
        <f>IF(D118&gt;=F118,"Abastecido","Comprar")</f>
        <v>Comprar</v>
      </c>
    </row>
    <row r="119" spans="1:7" ht="15.75" customHeight="1" x14ac:dyDescent="0.25">
      <c r="A119" s="3" t="s">
        <v>169</v>
      </c>
      <c r="B119" s="6" t="s">
        <v>26</v>
      </c>
      <c r="C119" s="6" t="s">
        <v>193</v>
      </c>
      <c r="D119" s="3">
        <v>4</v>
      </c>
      <c r="E119" s="6" t="s">
        <v>9</v>
      </c>
      <c r="F119" s="3">
        <v>2</v>
      </c>
      <c r="G119" s="5" t="str">
        <f>IF(D119&gt;=F119,"Abastecido","Comprar")</f>
        <v>Abastecido</v>
      </c>
    </row>
    <row r="120" spans="1:7" ht="15.75" customHeight="1" x14ac:dyDescent="0.25">
      <c r="A120" s="4" t="s">
        <v>166</v>
      </c>
      <c r="B120" s="7" t="s">
        <v>26</v>
      </c>
      <c r="C120" s="7" t="s">
        <v>191</v>
      </c>
      <c r="D120" s="4">
        <v>0</v>
      </c>
      <c r="E120" s="7" t="s">
        <v>22</v>
      </c>
      <c r="F120" s="4">
        <v>1</v>
      </c>
      <c r="G120" s="5" t="str">
        <f>IF(D120&gt;=F120,"Abastecido","Comprar")</f>
        <v>Comprar</v>
      </c>
    </row>
    <row r="121" spans="1:7" ht="15.75" customHeight="1" x14ac:dyDescent="0.25">
      <c r="A121" s="3" t="s">
        <v>164</v>
      </c>
      <c r="B121" s="6" t="s">
        <v>26</v>
      </c>
      <c r="C121" s="6" t="s">
        <v>191</v>
      </c>
      <c r="D121" s="3">
        <v>1</v>
      </c>
      <c r="E121" s="6" t="s">
        <v>18</v>
      </c>
      <c r="F121" s="3">
        <v>2</v>
      </c>
      <c r="G121" s="5" t="str">
        <f>IF(D121&gt;=F121,"Abastecido","Comprar")</f>
        <v>Comprar</v>
      </c>
    </row>
    <row r="122" spans="1:7" ht="15.75" customHeight="1" x14ac:dyDescent="0.25">
      <c r="A122" s="4" t="s">
        <v>101</v>
      </c>
      <c r="B122" s="7" t="s">
        <v>26</v>
      </c>
      <c r="C122" s="7" t="s">
        <v>191</v>
      </c>
      <c r="D122" s="4">
        <v>5</v>
      </c>
      <c r="E122" s="7" t="s">
        <v>18</v>
      </c>
      <c r="F122" s="4">
        <v>3</v>
      </c>
      <c r="G122" s="5" t="str">
        <f>IF(D122&gt;=F122,"Abastecido","Comprar")</f>
        <v>Abastecido</v>
      </c>
    </row>
    <row r="123" spans="1:7" ht="15.75" customHeight="1" x14ac:dyDescent="0.25">
      <c r="A123" s="4" t="s">
        <v>129</v>
      </c>
      <c r="B123" s="7" t="s">
        <v>26</v>
      </c>
      <c r="C123" s="7" t="s">
        <v>191</v>
      </c>
      <c r="D123" s="4">
        <v>3000</v>
      </c>
      <c r="E123" s="7" t="s">
        <v>10</v>
      </c>
      <c r="F123" s="4">
        <v>300</v>
      </c>
      <c r="G123" s="5" t="str">
        <f>IF(D123&gt;=F123,"Abastecido","Comprar")</f>
        <v>Abastecido</v>
      </c>
    </row>
    <row r="124" spans="1:7" ht="15.75" customHeight="1" x14ac:dyDescent="0.25">
      <c r="A124" s="4" t="s">
        <v>106</v>
      </c>
      <c r="B124" s="7" t="s">
        <v>26</v>
      </c>
      <c r="C124" s="7" t="s">
        <v>186</v>
      </c>
      <c r="D124" s="4">
        <v>6</v>
      </c>
      <c r="E124" s="7" t="s">
        <v>9</v>
      </c>
      <c r="F124" s="4">
        <v>12</v>
      </c>
      <c r="G124" s="5" t="str">
        <f>IF(D124&gt;=F124,"Abastecido","Comprar")</f>
        <v>Comprar</v>
      </c>
    </row>
    <row r="125" spans="1:7" ht="15.75" customHeight="1" x14ac:dyDescent="0.25">
      <c r="A125" s="3" t="s">
        <v>167</v>
      </c>
      <c r="B125" s="6" t="s">
        <v>26</v>
      </c>
      <c r="C125" s="6" t="s">
        <v>186</v>
      </c>
      <c r="D125" s="3">
        <v>12</v>
      </c>
      <c r="E125" s="6" t="s">
        <v>8</v>
      </c>
      <c r="F125" s="3">
        <v>12</v>
      </c>
      <c r="G125" s="5" t="str">
        <f>IF(D125&gt;=F125,"Abastecido","Comprar")</f>
        <v>Abastecido</v>
      </c>
    </row>
    <row r="126" spans="1:7" ht="15" customHeight="1" x14ac:dyDescent="0.25">
      <c r="A126" s="3" t="s">
        <v>104</v>
      </c>
      <c r="B126" s="6" t="s">
        <v>26</v>
      </c>
      <c r="C126" s="6" t="s">
        <v>186</v>
      </c>
      <c r="D126" s="3">
        <v>1</v>
      </c>
      <c r="E126" s="6" t="s">
        <v>9</v>
      </c>
      <c r="F126" s="3">
        <v>0.5</v>
      </c>
      <c r="G126" s="5" t="str">
        <f>IF(D126&gt;=F126,"Abastecido","Comprar")</f>
        <v>Abastecido</v>
      </c>
    </row>
    <row r="127" spans="1:7" ht="15" customHeight="1" x14ac:dyDescent="0.25">
      <c r="A127" s="4" t="s">
        <v>102</v>
      </c>
      <c r="B127" s="7" t="s">
        <v>26</v>
      </c>
      <c r="C127" s="7" t="s">
        <v>189</v>
      </c>
      <c r="D127" s="4">
        <v>0</v>
      </c>
      <c r="E127" s="7" t="s">
        <v>9</v>
      </c>
      <c r="F127" s="4">
        <v>2</v>
      </c>
      <c r="G127" s="5" t="str">
        <f>IF(D127&gt;=F127,"Abastecido","Comprar")</f>
        <v>Comprar</v>
      </c>
    </row>
    <row r="128" spans="1:7" ht="15" customHeight="1" x14ac:dyDescent="0.25">
      <c r="A128" s="3" t="s">
        <v>107</v>
      </c>
      <c r="B128" s="6" t="s">
        <v>26</v>
      </c>
      <c r="C128" s="6" t="s">
        <v>189</v>
      </c>
      <c r="D128" s="3">
        <v>0</v>
      </c>
      <c r="E128" s="6" t="s">
        <v>19</v>
      </c>
      <c r="F128" s="3">
        <v>1</v>
      </c>
      <c r="G128" s="5" t="str">
        <f>IF(D128&gt;=F128,"Abastecido","Comprar")</f>
        <v>Comprar</v>
      </c>
    </row>
    <row r="129" spans="1:7" ht="15" customHeight="1" x14ac:dyDescent="0.25">
      <c r="A129" s="3" t="s">
        <v>105</v>
      </c>
      <c r="B129" s="6" t="s">
        <v>26</v>
      </c>
      <c r="C129" s="6" t="s">
        <v>195</v>
      </c>
      <c r="D129" s="3">
        <v>8</v>
      </c>
      <c r="E129" s="6" t="s">
        <v>9</v>
      </c>
      <c r="F129" s="3">
        <v>6</v>
      </c>
      <c r="G129" s="5" t="str">
        <f>IF(D129&gt;=F129,"Abastecido","Comprar")</f>
        <v>Abastecido</v>
      </c>
    </row>
    <row r="130" spans="1:7" ht="15" customHeight="1" x14ac:dyDescent="0.25">
      <c r="A130" s="4" t="s">
        <v>171</v>
      </c>
      <c r="B130" s="7" t="s">
        <v>26</v>
      </c>
      <c r="C130" s="7" t="s">
        <v>195</v>
      </c>
      <c r="D130" s="4">
        <v>0</v>
      </c>
      <c r="E130" s="7" t="s">
        <v>9</v>
      </c>
      <c r="F130" s="4">
        <v>5</v>
      </c>
      <c r="G130" s="5" t="str">
        <f>IF(D130&gt;=F130,"Abastecido","Comprar")</f>
        <v>Comprar</v>
      </c>
    </row>
    <row r="131" spans="1:7" ht="15" customHeight="1" x14ac:dyDescent="0.25">
      <c r="A131" s="3" t="s">
        <v>174</v>
      </c>
      <c r="B131" s="6" t="s">
        <v>23</v>
      </c>
      <c r="C131" s="6" t="s">
        <v>191</v>
      </c>
      <c r="D131" s="3">
        <v>0</v>
      </c>
      <c r="E131" s="6" t="s">
        <v>19</v>
      </c>
      <c r="F131" s="3">
        <v>0.3</v>
      </c>
      <c r="G131" s="5" t="str">
        <f>IF(D131&gt;=F131,"Abastecido","Comprar")</f>
        <v>Comprar</v>
      </c>
    </row>
    <row r="132" spans="1:7" ht="15" customHeight="1" x14ac:dyDescent="0.25">
      <c r="A132" s="3" t="s">
        <v>181</v>
      </c>
      <c r="B132" s="6" t="s">
        <v>23</v>
      </c>
      <c r="C132" s="6" t="s">
        <v>191</v>
      </c>
      <c r="D132" s="3">
        <v>200</v>
      </c>
      <c r="E132" s="6" t="s">
        <v>10</v>
      </c>
      <c r="F132" s="3">
        <v>200</v>
      </c>
      <c r="G132" s="5" t="str">
        <f>IF(D132&gt;=F132,"Abastecido","Comprar")</f>
        <v>Abastecido</v>
      </c>
    </row>
    <row r="133" spans="1:7" ht="15" customHeight="1" x14ac:dyDescent="0.25">
      <c r="A133" s="3" t="s">
        <v>114</v>
      </c>
      <c r="B133" s="6" t="s">
        <v>23</v>
      </c>
      <c r="C133" s="6" t="s">
        <v>191</v>
      </c>
      <c r="D133" s="3">
        <v>10</v>
      </c>
      <c r="E133" s="6" t="s">
        <v>29</v>
      </c>
      <c r="F133" s="3">
        <v>2</v>
      </c>
      <c r="G133" s="5" t="str">
        <f>IF(D133&gt;=F133,"Abastecido","Comprar")</f>
        <v>Abastecido</v>
      </c>
    </row>
    <row r="134" spans="1:7" ht="15" customHeight="1" x14ac:dyDescent="0.25">
      <c r="A134" s="4" t="s">
        <v>113</v>
      </c>
      <c r="B134" s="7" t="s">
        <v>23</v>
      </c>
      <c r="C134" s="7" t="s">
        <v>191</v>
      </c>
      <c r="D134" s="4">
        <v>2</v>
      </c>
      <c r="E134" s="7" t="s">
        <v>8</v>
      </c>
      <c r="F134" s="4">
        <v>2</v>
      </c>
      <c r="G134" s="5" t="str">
        <f>IF(D134&gt;=F134,"Abastecido","Comprar")</f>
        <v>Abastecido</v>
      </c>
    </row>
    <row r="135" spans="1:7" ht="15" customHeight="1" x14ac:dyDescent="0.25">
      <c r="A135" s="4" t="s">
        <v>110</v>
      </c>
      <c r="B135" s="7" t="s">
        <v>23</v>
      </c>
      <c r="C135" s="7" t="s">
        <v>191</v>
      </c>
      <c r="D135" s="4">
        <v>2</v>
      </c>
      <c r="E135" s="7" t="s">
        <v>19</v>
      </c>
      <c r="F135" s="4">
        <v>1</v>
      </c>
      <c r="G135" s="5" t="str">
        <f>IF(D135&gt;=F135,"Abastecido","Comprar")</f>
        <v>Abastecido</v>
      </c>
    </row>
    <row r="136" spans="1:7" ht="15" customHeight="1" x14ac:dyDescent="0.25">
      <c r="A136" s="4" t="s">
        <v>111</v>
      </c>
      <c r="B136" s="7" t="s">
        <v>23</v>
      </c>
      <c r="C136" s="7" t="s">
        <v>191</v>
      </c>
      <c r="D136" s="4">
        <v>1</v>
      </c>
      <c r="E136" s="7" t="s">
        <v>19</v>
      </c>
      <c r="F136" s="4">
        <v>0.5</v>
      </c>
      <c r="G136" s="5" t="str">
        <f>IF(D136&gt;=F136,"Abastecido","Comprar")</f>
        <v>Abastecido</v>
      </c>
    </row>
    <row r="137" spans="1:7" ht="15" customHeight="1" x14ac:dyDescent="0.25">
      <c r="A137" s="3" t="s">
        <v>117</v>
      </c>
      <c r="B137" s="6" t="s">
        <v>23</v>
      </c>
      <c r="C137" s="6" t="s">
        <v>191</v>
      </c>
      <c r="D137" s="3">
        <v>20</v>
      </c>
      <c r="E137" s="6" t="s">
        <v>19</v>
      </c>
      <c r="F137" s="3">
        <v>8</v>
      </c>
      <c r="G137" s="5" t="str">
        <f>IF(D137&gt;=F137,"Abastecido","Comprar")</f>
        <v>Abastecido</v>
      </c>
    </row>
    <row r="138" spans="1:7" ht="15" customHeight="1" x14ac:dyDescent="0.25">
      <c r="A138" s="3" t="s">
        <v>172</v>
      </c>
      <c r="B138" s="6" t="s">
        <v>23</v>
      </c>
      <c r="C138" s="6" t="s">
        <v>186</v>
      </c>
      <c r="D138" s="3">
        <v>20</v>
      </c>
      <c r="E138" s="6" t="s">
        <v>19</v>
      </c>
      <c r="F138" s="3">
        <v>30</v>
      </c>
      <c r="G138" s="5" t="str">
        <f>IF(D138&gt;=F138,"Abastecido","Comprar")</f>
        <v>Comprar</v>
      </c>
    </row>
    <row r="139" spans="1:7" ht="15" customHeight="1" x14ac:dyDescent="0.25">
      <c r="A139" s="4" t="s">
        <v>173</v>
      </c>
      <c r="B139" s="7" t="s">
        <v>23</v>
      </c>
      <c r="C139" s="7" t="s">
        <v>189</v>
      </c>
      <c r="D139" s="4">
        <v>0</v>
      </c>
      <c r="E139" s="7" t="s">
        <v>19</v>
      </c>
      <c r="F139" s="4">
        <v>6</v>
      </c>
      <c r="G139" s="5" t="str">
        <f>IF(D139&gt;=F139,"Abastecido","Comprar")</f>
        <v>Comprar</v>
      </c>
    </row>
    <row r="140" spans="1:7" ht="15" customHeight="1" x14ac:dyDescent="0.25">
      <c r="A140" s="4" t="s">
        <v>182</v>
      </c>
      <c r="B140" s="7" t="s">
        <v>23</v>
      </c>
      <c r="C140" s="7" t="s">
        <v>189</v>
      </c>
      <c r="D140" s="4">
        <v>0</v>
      </c>
      <c r="E140" s="7" t="s">
        <v>24</v>
      </c>
      <c r="F140" s="4">
        <v>1</v>
      </c>
      <c r="G140" s="5" t="str">
        <f>IF(D140&gt;=F140,"Abastecido","Comprar")</f>
        <v>Comprar</v>
      </c>
    </row>
    <row r="141" spans="1:7" ht="15" customHeight="1" x14ac:dyDescent="0.25">
      <c r="A141" s="3" t="s">
        <v>108</v>
      </c>
      <c r="B141" s="6" t="s">
        <v>23</v>
      </c>
      <c r="C141" s="6" t="s">
        <v>189</v>
      </c>
      <c r="D141" s="3">
        <v>0</v>
      </c>
      <c r="E141" s="6" t="s">
        <v>24</v>
      </c>
      <c r="F141" s="3">
        <v>1</v>
      </c>
      <c r="G141" s="5" t="str">
        <f>IF(D141&gt;=F141,"Abastecido","Comprar")</f>
        <v>Comprar</v>
      </c>
    </row>
    <row r="142" spans="1:7" ht="15" customHeight="1" x14ac:dyDescent="0.25">
      <c r="A142" s="3" t="s">
        <v>176</v>
      </c>
      <c r="B142" s="6" t="s">
        <v>23</v>
      </c>
      <c r="C142" s="6" t="s">
        <v>189</v>
      </c>
      <c r="D142" s="3">
        <v>0</v>
      </c>
      <c r="E142" s="6" t="s">
        <v>19</v>
      </c>
      <c r="F142" s="3">
        <v>6</v>
      </c>
      <c r="G142" s="5" t="str">
        <f>IF(D142&gt;=F142,"Abastecido","Comprar")</f>
        <v>Comprar</v>
      </c>
    </row>
    <row r="143" spans="1:7" ht="15" customHeight="1" x14ac:dyDescent="0.25">
      <c r="A143" s="11" t="s">
        <v>175</v>
      </c>
      <c r="B143" s="12" t="s">
        <v>23</v>
      </c>
      <c r="C143" s="12" t="s">
        <v>189</v>
      </c>
      <c r="D143" s="11">
        <v>0</v>
      </c>
      <c r="E143" s="12" t="s">
        <v>19</v>
      </c>
      <c r="F143" s="11">
        <v>6</v>
      </c>
      <c r="G143" s="5" t="str">
        <f>IF(D143&gt;=F143,"Abastecido","Comprar")</f>
        <v>Comprar</v>
      </c>
    </row>
    <row r="144" spans="1:7" ht="15" customHeight="1" x14ac:dyDescent="0.25">
      <c r="A144" s="14" t="s">
        <v>109</v>
      </c>
      <c r="B144" s="15" t="s">
        <v>23</v>
      </c>
      <c r="C144" s="15" t="s">
        <v>189</v>
      </c>
      <c r="D144" s="14">
        <v>0</v>
      </c>
      <c r="E144" s="15" t="s">
        <v>19</v>
      </c>
      <c r="F144" s="14">
        <v>2</v>
      </c>
      <c r="G144" s="5" t="str">
        <f>IF(D144&gt;=F144,"Abastecido","Comprar")</f>
        <v>Comprar</v>
      </c>
    </row>
    <row r="145" spans="1:7" ht="15" customHeight="1" x14ac:dyDescent="0.25">
      <c r="A145" s="14" t="s">
        <v>179</v>
      </c>
      <c r="B145" s="15" t="s">
        <v>23</v>
      </c>
      <c r="C145" s="15" t="s">
        <v>189</v>
      </c>
      <c r="D145" s="14">
        <v>0</v>
      </c>
      <c r="E145" s="15" t="s">
        <v>19</v>
      </c>
      <c r="F145" s="14">
        <v>30</v>
      </c>
      <c r="G145" s="5" t="str">
        <f>IF(D145&gt;=F145,"Abastecido","Comprar")</f>
        <v>Comprar</v>
      </c>
    </row>
    <row r="146" spans="1:7" ht="15" customHeight="1" x14ac:dyDescent="0.25">
      <c r="A146" s="3" t="s">
        <v>183</v>
      </c>
      <c r="B146" s="6" t="s">
        <v>23</v>
      </c>
      <c r="C146" s="6" t="s">
        <v>189</v>
      </c>
      <c r="D146" s="3">
        <v>0</v>
      </c>
      <c r="E146" s="6" t="s">
        <v>19</v>
      </c>
      <c r="F146" s="3">
        <v>1</v>
      </c>
      <c r="G146" s="5" t="str">
        <f>IF(D146&gt;=F146,"Abastecido","Comprar")</f>
        <v>Comprar</v>
      </c>
    </row>
    <row r="147" spans="1:7" ht="15" customHeight="1" x14ac:dyDescent="0.25">
      <c r="A147" s="4" t="s">
        <v>178</v>
      </c>
      <c r="B147" s="7" t="s">
        <v>23</v>
      </c>
      <c r="C147" s="7" t="s">
        <v>189</v>
      </c>
      <c r="D147" s="4">
        <v>0</v>
      </c>
      <c r="E147" s="7" t="s">
        <v>19</v>
      </c>
      <c r="F147" s="4">
        <v>30</v>
      </c>
      <c r="G147" s="5" t="str">
        <f>IF(D147&gt;=F147,"Abastecido","Comprar")</f>
        <v>Comprar</v>
      </c>
    </row>
    <row r="148" spans="1:7" ht="15" customHeight="1" x14ac:dyDescent="0.25">
      <c r="A148" s="4" t="s">
        <v>177</v>
      </c>
      <c r="B148" s="7" t="s">
        <v>23</v>
      </c>
      <c r="C148" s="7" t="s">
        <v>189</v>
      </c>
      <c r="D148" s="4">
        <v>2</v>
      </c>
      <c r="E148" s="7" t="s">
        <v>24</v>
      </c>
      <c r="F148" s="4">
        <v>7</v>
      </c>
      <c r="G148" s="5" t="str">
        <f>IF(D148&gt;=F148,"Abastecido","Comprar")</f>
        <v>Comprar</v>
      </c>
    </row>
    <row r="149" spans="1:7" ht="15" customHeight="1" x14ac:dyDescent="0.25">
      <c r="A149" s="4" t="s">
        <v>180</v>
      </c>
      <c r="B149" s="7" t="s">
        <v>23</v>
      </c>
      <c r="C149" s="7" t="s">
        <v>189</v>
      </c>
      <c r="D149" s="4">
        <v>0</v>
      </c>
      <c r="E149" s="7" t="s">
        <v>25</v>
      </c>
      <c r="F149" s="4">
        <v>2</v>
      </c>
      <c r="G149" s="5" t="str">
        <f>IF(D149&gt;=F149,"Abastecido","Comprar")</f>
        <v>Comprar</v>
      </c>
    </row>
    <row r="150" spans="1:7" ht="15" customHeight="1" x14ac:dyDescent="0.25">
      <c r="A150" s="3" t="s">
        <v>184</v>
      </c>
      <c r="B150" s="6" t="s">
        <v>125</v>
      </c>
      <c r="C150" s="6" t="s">
        <v>189</v>
      </c>
      <c r="D150" s="3">
        <v>40</v>
      </c>
      <c r="E150" s="6" t="s">
        <v>19</v>
      </c>
      <c r="F150" s="3">
        <v>120</v>
      </c>
      <c r="G150" s="5" t="str">
        <f>IF(D150&gt;=F150,"Abastecido","Comprar")</f>
        <v>Comprar</v>
      </c>
    </row>
  </sheetData>
  <mergeCells count="1">
    <mergeCell ref="A1:G1"/>
  </mergeCell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2C76-4B46-2C42-90A4-3D69258F70D7}">
  <dimension ref="B2:D19"/>
  <sheetViews>
    <sheetView zoomScaleNormal="80" zoomScaleSheetLayoutView="100" workbookViewId="0">
      <selection activeCell="H2" sqref="H2:N144"/>
    </sheetView>
  </sheetViews>
  <sheetFormatPr defaultRowHeight="15" x14ac:dyDescent="0.25"/>
  <cols>
    <col min="2" max="2" width="12.7109375" bestFit="1" customWidth="1"/>
    <col min="3" max="3" width="14" bestFit="1" customWidth="1"/>
    <col min="4" max="4" width="13.7109375" bestFit="1" customWidth="1"/>
  </cols>
  <sheetData>
    <row r="2" spans="2:4" x14ac:dyDescent="0.25">
      <c r="B2" t="s">
        <v>197</v>
      </c>
      <c r="C2" t="s">
        <v>214</v>
      </c>
      <c r="D2" t="s">
        <v>198</v>
      </c>
    </row>
    <row r="3" spans="2:4" x14ac:dyDescent="0.25">
      <c r="B3" t="s">
        <v>199</v>
      </c>
      <c r="C3">
        <v>500</v>
      </c>
      <c r="D3" s="8">
        <v>0</v>
      </c>
    </row>
    <row r="4" spans="2:4" x14ac:dyDescent="0.25">
      <c r="B4" t="s">
        <v>200</v>
      </c>
      <c r="C4">
        <v>500</v>
      </c>
      <c r="D4" s="8">
        <v>7</v>
      </c>
    </row>
    <row r="5" spans="2:4" x14ac:dyDescent="0.25">
      <c r="B5" t="s">
        <v>201</v>
      </c>
      <c r="C5">
        <v>250</v>
      </c>
      <c r="D5" s="8">
        <v>7</v>
      </c>
    </row>
    <row r="6" spans="2:4" x14ac:dyDescent="0.25">
      <c r="B6" t="s">
        <v>202</v>
      </c>
      <c r="C6">
        <v>500</v>
      </c>
      <c r="D6" s="8">
        <v>0.5</v>
      </c>
    </row>
    <row r="7" spans="2:4" x14ac:dyDescent="0.25">
      <c r="B7" t="s">
        <v>203</v>
      </c>
      <c r="C7">
        <v>500</v>
      </c>
      <c r="D7" s="8">
        <v>4</v>
      </c>
    </row>
    <row r="8" spans="2:4" x14ac:dyDescent="0.25">
      <c r="B8" t="s">
        <v>204</v>
      </c>
      <c r="C8">
        <v>500</v>
      </c>
      <c r="D8" s="8">
        <v>5</v>
      </c>
    </row>
    <row r="9" spans="2:4" x14ac:dyDescent="0.25">
      <c r="B9" t="s">
        <v>205</v>
      </c>
      <c r="C9">
        <v>500</v>
      </c>
      <c r="D9" s="8">
        <v>0</v>
      </c>
    </row>
    <row r="10" spans="2:4" x14ac:dyDescent="0.25">
      <c r="B10" t="s">
        <v>206</v>
      </c>
      <c r="C10">
        <v>250</v>
      </c>
      <c r="D10" s="8">
        <v>7</v>
      </c>
    </row>
    <row r="11" spans="2:4" x14ac:dyDescent="0.25">
      <c r="B11" t="s">
        <v>207</v>
      </c>
      <c r="C11">
        <v>1000</v>
      </c>
      <c r="D11" s="8">
        <v>1</v>
      </c>
    </row>
    <row r="12" spans="2:4" x14ac:dyDescent="0.25">
      <c r="B12" t="s">
        <v>208</v>
      </c>
      <c r="C12">
        <v>1300</v>
      </c>
      <c r="D12" s="8">
        <v>1</v>
      </c>
    </row>
    <row r="13" spans="2:4" x14ac:dyDescent="0.25">
      <c r="B13" t="s">
        <v>209</v>
      </c>
      <c r="C13">
        <v>100</v>
      </c>
      <c r="D13" s="8">
        <v>24</v>
      </c>
    </row>
    <row r="14" spans="2:4" x14ac:dyDescent="0.25">
      <c r="B14" t="s">
        <v>210</v>
      </c>
      <c r="C14">
        <v>100</v>
      </c>
      <c r="D14" s="8">
        <v>17</v>
      </c>
    </row>
    <row r="15" spans="2:4" x14ac:dyDescent="0.25">
      <c r="B15" t="s">
        <v>211</v>
      </c>
      <c r="C15">
        <v>100</v>
      </c>
      <c r="D15" s="8">
        <v>15</v>
      </c>
    </row>
    <row r="16" spans="2:4" x14ac:dyDescent="0.25">
      <c r="B16" t="s">
        <v>212</v>
      </c>
      <c r="C16">
        <v>21990</v>
      </c>
      <c r="D16" s="8">
        <v>1</v>
      </c>
    </row>
    <row r="17" spans="2:4" x14ac:dyDescent="0.25">
      <c r="B17" t="s">
        <v>213</v>
      </c>
      <c r="C17">
        <v>5000</v>
      </c>
      <c r="D17" s="8">
        <v>1</v>
      </c>
    </row>
    <row r="18" spans="2:4" x14ac:dyDescent="0.25">
      <c r="B18" t="s">
        <v>216</v>
      </c>
      <c r="C18">
        <v>300</v>
      </c>
      <c r="D18" s="8">
        <v>5</v>
      </c>
    </row>
    <row r="19" spans="2:4" x14ac:dyDescent="0.25">
      <c r="D19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9FEE-F62D-974E-B289-0BE288171F3C}">
  <dimension ref="A1:C29"/>
  <sheetViews>
    <sheetView topLeftCell="A4" zoomScaleNormal="80" zoomScaleSheetLayoutView="100" workbookViewId="0">
      <selection activeCell="C29" sqref="C29"/>
    </sheetView>
  </sheetViews>
  <sheetFormatPr defaultRowHeight="15" x14ac:dyDescent="0.25"/>
  <cols>
    <col min="1" max="1" width="18.85546875" bestFit="1" customWidth="1"/>
  </cols>
  <sheetData>
    <row r="1" spans="1:1" x14ac:dyDescent="0.25">
      <c r="A1" t="s">
        <v>116</v>
      </c>
    </row>
    <row r="2" spans="1:1" x14ac:dyDescent="0.25">
      <c r="A2" t="s">
        <v>121</v>
      </c>
    </row>
    <row r="3" spans="1:1" x14ac:dyDescent="0.25">
      <c r="A3" t="s">
        <v>120</v>
      </c>
    </row>
    <row r="4" spans="1:1" x14ac:dyDescent="0.25">
      <c r="A4" t="s">
        <v>122</v>
      </c>
    </row>
    <row r="29" spans="3:3" x14ac:dyDescent="0.25">
      <c r="C29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insumos </vt:lpstr>
      <vt:lpstr>embalagens</vt:lpstr>
      <vt:lpstr>Lista de compras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Matheus Carneiro</cp:lastModifiedBy>
  <dcterms:created xsi:type="dcterms:W3CDTF">2015-06-05T18:17:20Z</dcterms:created>
  <dcterms:modified xsi:type="dcterms:W3CDTF">2022-01-31T07:09:33Z</dcterms:modified>
</cp:coreProperties>
</file>