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원래 일정" sheetId="1" r:id="rId4"/>
    <sheet state="visible" name="실제 진행 일정" sheetId="2" r:id="rId5"/>
  </sheets>
  <definedNames/>
  <calcPr/>
</workbook>
</file>

<file path=xl/sharedStrings.xml><?xml version="1.0" encoding="utf-8"?>
<sst xmlns="http://schemas.openxmlformats.org/spreadsheetml/2006/main" count="31" uniqueCount="27">
  <si>
    <t>Diagram scale, days →</t>
  </si>
  <si>
    <t>&lt; 우영 &gt;</t>
  </si>
  <si>
    <t>Activities</t>
  </si>
  <si>
    <t>Start date</t>
  </si>
  <si>
    <t>Duration (day)</t>
  </si>
  <si>
    <t>주제선정 및 자료조사</t>
  </si>
  <si>
    <t>자료조사 및 PPT 준비</t>
  </si>
  <si>
    <t>PPT 발표 및 일정 수정 보안</t>
  </si>
  <si>
    <t>라즈베리파이와 아두이노보드 연결</t>
  </si>
  <si>
    <t>아두이노와 라이다센서 연결하는 소스코드 분석 및
아두이노와 라이다센서 연결</t>
  </si>
  <si>
    <t>휴가</t>
  </si>
  <si>
    <t>아두이노와 로드쉘 연결하는 소스코드 분석 및
아두이노와 로드쉘 연결</t>
  </si>
  <si>
    <t>IOT 통신으로 아두이노 연결 방법 및 연결</t>
  </si>
  <si>
    <t>라이다 카메라 센서값 라즈비안과 DB를 연결 시키는 방안 구상 및</t>
  </si>
  <si>
    <t>팀원들 진행사항과 합치는 과정</t>
  </si>
  <si>
    <t>마지막 Test 및 발표준비</t>
  </si>
  <si>
    <t>발표준비</t>
  </si>
  <si>
    <t>&lt; 실제 진행 일정 &gt;</t>
  </si>
  <si>
    <t>ROS 조사</t>
  </si>
  <si>
    <t>world 파일 완성</t>
  </si>
  <si>
    <t>map 완성</t>
  </si>
  <si>
    <t>2~4</t>
  </si>
  <si>
    <t>navigation tuning</t>
  </si>
  <si>
    <t>inertial 연구</t>
  </si>
  <si>
    <t>라즈베리파이와 아두이노 연결</t>
  </si>
  <si>
    <t>6~7</t>
  </si>
  <si>
    <t>발표준비 및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</si>
</sst>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"/>
    <numFmt numFmtId="165" formatCode="d"/>
    <numFmt numFmtId="166" formatCode="M/d/yyyy"/>
    <numFmt numFmtId="167" formatCode="0;0;;"/>
    <numFmt numFmtId="168" formatCode="m, 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color rgb="FFBF9000"/>
      <name val="Arial"/>
      <scheme val="minor"/>
    </font>
    <font>
      <sz val="9.0"/>
      <color theme="1"/>
      <name val="Arial"/>
      <scheme val="minor"/>
    </font>
    <font>
      <color rgb="FFB7E1CD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horizontal="left" textRotation="90" vertical="center"/>
    </xf>
    <xf borderId="0" fillId="0" fontId="2" numFmtId="164" xfId="0" applyAlignment="1" applyFont="1" applyNumberFormat="1">
      <alignment horizontal="left" textRotation="90" vertical="center"/>
    </xf>
    <xf borderId="0" fillId="0" fontId="3" numFmtId="0" xfId="0" applyAlignment="1" applyFont="1">
      <alignment horizontal="left" readingOrder="0" textRotation="0" vertical="center"/>
    </xf>
    <xf borderId="0" fillId="0" fontId="1" numFmtId="164" xfId="0" applyAlignment="1" applyFont="1" applyNumberFormat="1">
      <alignment horizontal="left" readingOrder="0" textRotation="9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5" numFmtId="165" xfId="0" applyAlignment="1" applyFont="1" applyNumberFormat="1">
      <alignment horizontal="center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2" fontId="1" numFmtId="166" xfId="0" applyAlignment="1" applyFont="1" applyNumberForma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0" fontId="6" numFmtId="167" xfId="0" applyFont="1" applyNumberFormat="1"/>
    <xf borderId="0" fillId="0" fontId="1" numFmtId="168" xfId="0" applyAlignment="1" applyFont="1" applyNumberFormat="1">
      <alignment readingOrder="0" vertical="center"/>
    </xf>
    <xf borderId="0" fillId="2" fontId="7" numFmtId="0" xfId="0" applyAlignment="1" applyFont="1">
      <alignment horizontal="left" readingOrder="0"/>
    </xf>
    <xf borderId="0" fillId="2" fontId="2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2" fontId="1" numFmtId="166" xfId="0" applyAlignment="1" applyFont="1" applyNumberFormat="1">
      <alignment horizontal="right"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vertical="center"/>
    </xf>
  </cellXfs>
  <cellStyles count="1">
    <cellStyle xfId="0" name="Normal" builtinId="0"/>
  </cellStyles>
  <dxfs count="2"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44.88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IFERROR(__xludf.DUMMYFUNCTION("MAX(FILTER(ROW(J4:J74),J4:J74&lt;&gt;""""))"),"#N/A")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</v>
      </c>
      <c r="K2" s="4"/>
      <c r="L2" s="4"/>
      <c r="M2" s="7">
        <f>IFERROR(__xludf.DUMMYFUNCTION("FILTER(IFERROR(IF(MONTH(M3:KN3)&lt;&gt;month(OFFSET(M3:KN3,,-1,1,COLUMNS(3:3) - COLUMN(M3))),M3:KN3,""""),M3:KN3),M3:KN3&lt;&gt;"""")"),44755.0)</f>
        <v>44755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 t="str">
        <f>IFERROR(__xludf.DUMMYFUNCTION("""COMPUTED_VALUE"""),"")</f>
        <v/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 t="str">
        <f>IFERROR(__xludf.DUMMYFUNCTION("""COMPUTED_VALUE"""),"")</f>
        <v/>
      </c>
      <c r="AB2" s="7" t="str">
        <f>IFERROR(__xludf.DUMMYFUNCTION("""COMPUTED_VALUE"""),"")</f>
        <v/>
      </c>
      <c r="AC2" s="7" t="str">
        <f>IFERROR(__xludf.DUMMYFUNCTION("""COMPUTED_VALUE"""),"")</f>
        <v/>
      </c>
      <c r="AD2" s="7" t="str">
        <f>IFERROR(__xludf.DUMMYFUNCTION("""COMPUTED_VALUE"""),"")</f>
        <v/>
      </c>
      <c r="AE2" s="7" t="str">
        <f>IFERROR(__xludf.DUMMYFUNCTION("""COMPUTED_VALUE"""),"")</f>
        <v/>
      </c>
      <c r="AF2" s="7">
        <f>IFERROR(__xludf.DUMMYFUNCTION("""COMPUTED_VALUE"""),44774.0)</f>
        <v>44774</v>
      </c>
      <c r="AG2" s="7" t="str">
        <f>IFERROR(__xludf.DUMMYFUNCTION("""COMPUTED_VALUE"""),"")</f>
        <v/>
      </c>
      <c r="AH2" s="7" t="str">
        <f>IFERROR(__xludf.DUMMYFUNCTION("""COMPUTED_VALUE"""),"")</f>
        <v/>
      </c>
      <c r="AI2" s="7" t="str">
        <f>IFERROR(__xludf.DUMMYFUNCTION("""COMPUTED_VALUE"""),"")</f>
        <v/>
      </c>
      <c r="AJ2" s="7" t="str">
        <f>IFERROR(__xludf.DUMMYFUNCTION("""COMPUTED_VALUE"""),"")</f>
        <v/>
      </c>
      <c r="AK2" s="7" t="str">
        <f>IFERROR(__xludf.DUMMYFUNCTION("""COMPUTED_VALUE"""),"")</f>
        <v/>
      </c>
      <c r="AL2" s="7" t="str">
        <f>IFERROR(__xludf.DUMMYFUNCTION("""COMPUTED_VALUE"""),"")</f>
        <v/>
      </c>
      <c r="AM2" s="7" t="str">
        <f>IFERROR(__xludf.DUMMYFUNCTION("""COMPUTED_VALUE"""),"")</f>
        <v/>
      </c>
      <c r="AN2" s="7" t="str">
        <f>IFERROR(__xludf.DUMMYFUNCTION("""COMPUTED_VALUE"""),"")</f>
        <v/>
      </c>
      <c r="AO2" s="7" t="str">
        <f>IFERROR(__xludf.DUMMYFUNCTION("""COMPUTED_VALUE"""),"")</f>
        <v/>
      </c>
      <c r="AP2" s="7" t="str">
        <f>IFERROR(__xludf.DUMMYFUNCTION("""COMPUTED_VALUE"""),"")</f>
        <v/>
      </c>
      <c r="AQ2" s="7" t="str">
        <f>IFERROR(__xludf.DUMMYFUNCTION("""COMPUTED_VALUE"""),"")</f>
        <v/>
      </c>
      <c r="AR2" s="7" t="str">
        <f>IFERROR(__xludf.DUMMYFUNCTION("""COMPUTED_VALUE"""),"")</f>
        <v/>
      </c>
      <c r="AS2" s="7" t="str">
        <f>IFERROR(__xludf.DUMMYFUNCTION("""COMPUTED_VALUE"""),"")</f>
        <v/>
      </c>
      <c r="AT2" s="7" t="str">
        <f>IFERROR(__xludf.DUMMYFUNCTION("""COMPUTED_VALUE"""),"")</f>
        <v/>
      </c>
      <c r="AU2" s="7" t="str">
        <f>IFERROR(__xludf.DUMMYFUNCTION("""COMPUTED_VALUE"""),"")</f>
        <v/>
      </c>
      <c r="AV2" s="7" t="str">
        <f>IFERROR(__xludf.DUMMYFUNCTION("""COMPUTED_VALUE"""),"")</f>
        <v/>
      </c>
      <c r="AW2" s="7" t="str">
        <f>IFERROR(__xludf.DUMMYFUNCTION("""COMPUTED_VALUE"""),"")</f>
        <v/>
      </c>
      <c r="AX2" s="7" t="str">
        <f>IFERROR(__xludf.DUMMYFUNCTION("""COMPUTED_VALUE"""),"")</f>
        <v/>
      </c>
      <c r="AY2" s="7" t="str">
        <f>IFERROR(__xludf.DUMMYFUNCTION("""COMPUTED_VALUE"""),"")</f>
        <v/>
      </c>
      <c r="AZ2" s="7" t="str">
        <f>IFERROR(__xludf.DUMMYFUNCTION("""COMPUTED_VALUE"""),"")</f>
        <v/>
      </c>
      <c r="BA2" s="7" t="str">
        <f>IFERROR(__xludf.DUMMYFUNCTION("""COMPUTED_VALUE"""),"")</f>
        <v/>
      </c>
      <c r="BB2" s="7" t="str">
        <f>IFERROR(__xludf.DUMMYFUNCTION("""COMPUTED_VALUE"""),"")</f>
        <v/>
      </c>
      <c r="BC2" s="7" t="str">
        <f>IFERROR(__xludf.DUMMYFUNCTION("""COMPUTED_VALUE"""),"")</f>
        <v/>
      </c>
      <c r="BD2" s="7" t="str">
        <f>IFERROR(__xludf.DUMMYFUNCTION("""COMPUTED_VALUE"""),"")</f>
        <v/>
      </c>
      <c r="BE2" s="7" t="str">
        <f>IFERROR(__xludf.DUMMYFUNCTION("""COMPUTED_VALUE"""),"")</f>
        <v/>
      </c>
      <c r="BF2" s="7" t="str">
        <f>IFERROR(__xludf.DUMMYFUNCTION("""COMPUTED_VALUE"""),"")</f>
        <v/>
      </c>
      <c r="BG2" s="7" t="str">
        <f>IFERROR(__xludf.DUMMYFUNCTION("""COMPUTED_VALUE"""),"")</f>
        <v/>
      </c>
      <c r="BH2" s="7" t="str">
        <f>IFERROR(__xludf.DUMMYFUNCTION("""COMPUTED_VALUE"""),"")</f>
        <v/>
      </c>
      <c r="BI2" s="7" t="str">
        <f>IFERROR(__xludf.DUMMYFUNCTION("""COMPUTED_VALUE"""),"")</f>
        <v/>
      </c>
      <c r="BJ2" s="7" t="str">
        <f>IFERROR(__xludf.DUMMYFUNCTION("""COMPUTED_VALUE"""),"")</f>
        <v/>
      </c>
      <c r="BK2" s="7">
        <f>IFERROR(__xludf.DUMMYFUNCTION("""COMPUTED_VALUE"""),44805.0)</f>
        <v>44805</v>
      </c>
      <c r="BL2" s="7" t="str">
        <f>IFERROR(__xludf.DUMMYFUNCTION("""COMPUTED_VALUE"""),"")</f>
        <v/>
      </c>
      <c r="BM2" s="7" t="str">
        <f>IFERROR(__xludf.DUMMYFUNCTION("""COMPUTED_VALUE"""),"")</f>
        <v/>
      </c>
      <c r="BN2" s="7" t="str">
        <f>IFERROR(__xludf.DUMMYFUNCTION("""COMPUTED_VALUE"""),"")</f>
        <v/>
      </c>
      <c r="BO2" s="7" t="str">
        <f>IFERROR(__xludf.DUMMYFUNCTION("""COMPUTED_VALUE"""),"")</f>
        <v/>
      </c>
      <c r="BP2" s="7" t="str">
        <f>IFERROR(__xludf.DUMMYFUNCTION("""COMPUTED_VALUE"""),"")</f>
        <v/>
      </c>
      <c r="BQ2" s="7" t="str">
        <f>IFERROR(__xludf.DUMMYFUNCTION("""COMPUTED_VALUE"""),"")</f>
        <v/>
      </c>
      <c r="BR2" s="7" t="str">
        <f>IFERROR(__xludf.DUMMYFUNCTION("""COMPUTED_VALUE"""),"")</f>
        <v/>
      </c>
      <c r="BS2" s="7" t="str">
        <f>IFERROR(__xludf.DUMMYFUNCTION("""COMPUTED_VALUE"""),"")</f>
        <v/>
      </c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FILTER(IF(I4:I74&lt;&gt;"""",1,),K4:K74&lt;&gt;"""") }"),"TaskNo")</f>
        <v>TaskNo</v>
      </c>
      <c r="B3" s="8" t="str">
        <f>IFERROR(__xludf.DUMMYFUNCTION("{""SubTaskNo"" ; FILTER(IF(J4:J74&lt;&gt;"""",1,),L4:L74&lt;&gt;"""") }"),"SubTaskNo")</f>
        <v>SubTaskNo</v>
      </c>
      <c r="C3" s="8" t="str">
        <f>IFERROR(__xludf.DUMMYFUNCTION("{""Sumif + Row"";filter(SUMIF(ROW(A4:A74),""&lt;=""&amp;ROW(A4:A74),A4:A74) , K4:K74 &lt;&gt; """")}"),"Sumif + Row")</f>
        <v>Sumif + Row</v>
      </c>
      <c r="D3" s="8" t="str">
        <f>IFERROR(__xludf.DUMMYFUNCTION("{""Sumif + Row"";filter(SUMIF(ROW(B4:B74),""&lt;=""&amp;ROW(B4:B74),B4:B74) , L4:L74 &lt;&gt; """")}"),"Sumif + Row")</f>
        <v>Sumif + Row</v>
      </c>
      <c r="E3" s="9" t="str">
        <f>IFERROR(__xludf.DUMMYFUNCTION("{""Substract"" ; FILTER(VLOOKUP(ROW(K4:K74),FILTER({ROW(A4:A74),D4:D74} , A4:A74=1),2),K4:K74&lt;&gt;"""") }"),"Substract")</f>
        <v>Substract</v>
      </c>
      <c r="F3" s="9" t="str">
        <f>IFERROR(__xludf.DUMMYFUNCTION("{""SubNo"" ; FILTER(IF(B4:B74="""","""",D4:D74-E4:E74),K4:K74&lt;&gt;"""") }"),"SubNo")</f>
        <v>SubNo</v>
      </c>
      <c r="G3" s="9" t="str">
        <f>IFERROR(__xludf.DUMMYFUNCTION("{""simple No"" ; ARRAYFORMULA(ROW(INDIRECT(""a1:a""&amp;MAX(FILTER(ROW(J4:J74),J4:J74&lt;&gt;"""")))))}"),"simple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BS3">TRANSPOSE((ROW(INDIRECT("a1:a"&amp;INT((max(K4:K74+L4:L74)-min(K4:K74))/L1)+2))-1)*L1+MIN(K4:K74)-1)</f>
        <v>44755</v>
      </c>
      <c r="N3" s="13">
        <v>44756.0</v>
      </c>
      <c r="O3" s="13">
        <v>44757.0</v>
      </c>
      <c r="P3" s="13">
        <v>44758.0</v>
      </c>
      <c r="Q3" s="13">
        <v>44759.0</v>
      </c>
      <c r="R3" s="13">
        <v>44760.0</v>
      </c>
      <c r="S3" s="13">
        <v>44761.0</v>
      </c>
      <c r="T3" s="13">
        <v>44762.0</v>
      </c>
      <c r="U3" s="13">
        <v>44763.0</v>
      </c>
      <c r="V3" s="13">
        <v>44764.0</v>
      </c>
      <c r="W3" s="13">
        <v>44765.0</v>
      </c>
      <c r="X3" s="13">
        <v>44766.0</v>
      </c>
      <c r="Y3" s="13">
        <v>44767.0</v>
      </c>
      <c r="Z3" s="13">
        <v>44768.0</v>
      </c>
      <c r="AA3" s="13">
        <v>44769.0</v>
      </c>
      <c r="AB3" s="13">
        <v>44770.0</v>
      </c>
      <c r="AC3" s="13">
        <v>44771.0</v>
      </c>
      <c r="AD3" s="13">
        <v>44772.0</v>
      </c>
      <c r="AE3" s="13">
        <v>44773.0</v>
      </c>
      <c r="AF3" s="13">
        <v>44774.0</v>
      </c>
      <c r="AG3" s="13">
        <v>44775.0</v>
      </c>
      <c r="AH3" s="13">
        <v>44776.0</v>
      </c>
      <c r="AI3" s="13">
        <v>44777.0</v>
      </c>
      <c r="AJ3" s="13">
        <v>44778.0</v>
      </c>
      <c r="AK3" s="13">
        <v>44779.0</v>
      </c>
      <c r="AL3" s="13">
        <v>44780.0</v>
      </c>
      <c r="AM3" s="13">
        <v>44781.0</v>
      </c>
      <c r="AN3" s="13">
        <v>44782.0</v>
      </c>
      <c r="AO3" s="13">
        <v>44783.0</v>
      </c>
      <c r="AP3" s="13">
        <v>44784.0</v>
      </c>
      <c r="AQ3" s="13">
        <v>44785.0</v>
      </c>
      <c r="AR3" s="13">
        <v>44786.0</v>
      </c>
      <c r="AS3" s="13">
        <v>44787.0</v>
      </c>
      <c r="AT3" s="13">
        <v>44788.0</v>
      </c>
      <c r="AU3" s="13">
        <v>44789.0</v>
      </c>
      <c r="AV3" s="13">
        <v>44790.0</v>
      </c>
      <c r="AW3" s="13">
        <v>44791.0</v>
      </c>
      <c r="AX3" s="13">
        <v>44792.0</v>
      </c>
      <c r="AY3" s="13">
        <v>44793.0</v>
      </c>
      <c r="AZ3" s="13">
        <v>44794.0</v>
      </c>
      <c r="BA3" s="13">
        <v>44795.0</v>
      </c>
      <c r="BB3" s="13">
        <v>44796.0</v>
      </c>
      <c r="BC3" s="13">
        <v>44797.0</v>
      </c>
      <c r="BD3" s="13">
        <v>44798.0</v>
      </c>
      <c r="BE3" s="13">
        <v>44799.0</v>
      </c>
      <c r="BF3" s="13">
        <v>44800.0</v>
      </c>
      <c r="BG3" s="13">
        <v>44801.0</v>
      </c>
      <c r="BH3" s="13">
        <v>44802.0</v>
      </c>
      <c r="BI3" s="13">
        <v>44803.0</v>
      </c>
      <c r="BJ3" s="13">
        <v>44804.0</v>
      </c>
      <c r="BK3" s="13">
        <v>44805.0</v>
      </c>
      <c r="BL3" s="13">
        <v>44806.0</v>
      </c>
      <c r="BM3" s="13">
        <v>44807.0</v>
      </c>
      <c r="BN3" s="13">
        <v>44808.0</v>
      </c>
      <c r="BO3" s="13">
        <v>44809.0</v>
      </c>
      <c r="BP3" s="13">
        <v>44810.0</v>
      </c>
      <c r="BQ3" s="13">
        <v>44811.0</v>
      </c>
      <c r="BR3" s="13">
        <v>44812.0</v>
      </c>
      <c r="BS3" s="13">
        <v>44813.0</v>
      </c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/>
      <c r="I4" s="16" t="s">
        <v>5</v>
      </c>
      <c r="J4" s="17"/>
      <c r="K4" s="18">
        <v>44756.0</v>
      </c>
      <c r="L4" s="19">
        <v>4.0</v>
      </c>
      <c r="M4" s="20">
        <f>IFERROR(__xludf.DUMMYFUNCTION("Filter(--(K4:K74&lt;=M3:KN3)*--(K4:K74+L4:L74&gt;M3:KN3),K4:K74&lt;&gt;"""")"),0.0)</f>
        <v>0</v>
      </c>
      <c r="N4" s="20">
        <f>IFERROR(__xludf.DUMMYFUNCTION("""COMPUTED_VALUE"""),1.0)</f>
        <v>1</v>
      </c>
      <c r="O4" s="20">
        <f>IFERROR(__xludf.DUMMYFUNCTION("""COMPUTED_VALUE"""),1.0)</f>
        <v>1</v>
      </c>
      <c r="P4" s="20">
        <f>IFERROR(__xludf.DUMMYFUNCTION("""COMPUTED_VALUE"""),1.0)</f>
        <v>1</v>
      </c>
      <c r="Q4" s="20">
        <f>IFERROR(__xludf.DUMMYFUNCTION("""COMPUTED_VALUE"""),1.0)</f>
        <v>1</v>
      </c>
      <c r="R4" s="20">
        <f>IFERROR(__xludf.DUMMYFUNCTION("""COMPUTED_VALUE"""),0.0)</f>
        <v>0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/>
      <c r="I5" s="16" t="s">
        <v>6</v>
      </c>
      <c r="J5" s="17"/>
      <c r="K5" s="18">
        <v>44760.0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IFERROR(__xludf.DUMMYFUNCTION("""COMPUTED_VALUE"""),0.0)</f>
        <v>0</v>
      </c>
      <c r="R5" s="20">
        <f>IFERROR(__xludf.DUMMYFUNCTION("""COMPUTED_VALUE"""),1.0)</f>
        <v>1</v>
      </c>
      <c r="S5" s="20">
        <f>IFERROR(__xludf.DUMMYFUNCTION("""COMPUTED_VALUE"""),0.0)</f>
        <v>0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7</v>
      </c>
      <c r="J6" s="17"/>
      <c r="K6" s="18">
        <v>44761.0</v>
      </c>
      <c r="L6" s="19">
        <v>1.0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IFERROR(__xludf.DUMMYFUNCTION("""COMPUTED_VALUE"""),0.0)</f>
        <v>0</v>
      </c>
      <c r="R6" s="20">
        <f>IFERROR(__xludf.DUMMYFUNCTION("""COMPUTED_VALUE"""),0.0)</f>
        <v>0</v>
      </c>
      <c r="S6" s="20">
        <f>IFERROR(__xludf.DUMMYFUNCTION("""COMPUTED_VALUE"""),1.0)</f>
        <v>1</v>
      </c>
      <c r="T6" s="20">
        <f>IFERROR(__xludf.DUMMYFUNCTION("""COMPUTED_VALUE"""),0.0)</f>
        <v>0</v>
      </c>
      <c r="U6" s="20">
        <f>IFERROR(__xludf.DUMMYFUNCTION("""COMPUTED_VALUE"""),0.0)</f>
        <v>0</v>
      </c>
      <c r="V6" s="20">
        <f>IFERROR(__xludf.DUMMYFUNCTION("""COMPUTED_VALUE"""),0.0)</f>
        <v>0</v>
      </c>
      <c r="W6" s="20">
        <f>IFERROR(__xludf.DUMMYFUNCTION("""COMPUTED_VALUE"""),0.0)</f>
        <v>0</v>
      </c>
      <c r="X6" s="20">
        <f>IFERROR(__xludf.DUMMYFUNCTION("""COMPUTED_VALUE"""),0.0)</f>
        <v>0</v>
      </c>
      <c r="Y6" s="20">
        <f>IFERROR(__xludf.DUMMYFUNCTION("""COMPUTED_VALUE"""),0.0)</f>
        <v>0</v>
      </c>
      <c r="Z6" s="20">
        <f>IFERROR(__xludf.DUMMYFUNCTION("""COMPUTED_VALUE"""),0.0)</f>
        <v>0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15"/>
      <c r="I7" s="16" t="s">
        <v>8</v>
      </c>
      <c r="J7" s="17"/>
      <c r="K7" s="18">
        <v>44762.0</v>
      </c>
      <c r="L7" s="19">
        <v>3.0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IFERROR(__xludf.DUMMYFUNCTION("""COMPUTED_VALUE"""),0.0)</f>
        <v>0</v>
      </c>
      <c r="R7" s="20">
        <f>IFERROR(__xludf.DUMMYFUNCTION("""COMPUTED_VALUE"""),0.0)</f>
        <v>0</v>
      </c>
      <c r="S7" s="20">
        <f>IFERROR(__xludf.DUMMYFUNCTION("""COMPUTED_VALUE"""),0.0)</f>
        <v>0</v>
      </c>
      <c r="T7" s="20">
        <f>IFERROR(__xludf.DUMMYFUNCTION("""COMPUTED_VALUE"""),1.0)</f>
        <v>1</v>
      </c>
      <c r="U7" s="20">
        <f>IFERROR(__xludf.DUMMYFUNCTION("""COMPUTED_VALUE"""),1.0)</f>
        <v>1</v>
      </c>
      <c r="V7" s="20">
        <f>IFERROR(__xludf.DUMMYFUNCTION("""COMPUTED_VALUE"""),1.0)</f>
        <v>1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IFERROR(__xludf.DUMMYFUNCTION("""COMPUTED_VALUE"""),0.0)</f>
        <v>0</v>
      </c>
      <c r="AA7" s="20">
        <f>IFERROR(__xludf.DUMMYFUNCTION("""COMPUTED_VALUE"""),0.0)</f>
        <v>0</v>
      </c>
      <c r="AB7" s="20">
        <f>IFERROR(__xludf.DUMMYFUNCTION("""COMPUTED_VALUE"""),0.0)</f>
        <v>0</v>
      </c>
      <c r="AC7" s="20">
        <f>IFERROR(__xludf.DUMMYFUNCTION("""COMPUTED_VALUE"""),0.0)</f>
        <v>0</v>
      </c>
      <c r="AD7" s="20">
        <f>IFERROR(__xludf.DUMMYFUNCTION("""COMPUTED_VALUE"""),0.0)</f>
        <v>0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21"/>
      <c r="I8" s="16" t="s">
        <v>9</v>
      </c>
      <c r="J8" s="17"/>
      <c r="K8" s="18">
        <v>44767.0</v>
      </c>
      <c r="L8" s="19">
        <v>5.0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IFERROR(__xludf.DUMMYFUNCTION("""COMPUTED_VALUE"""),0.0)</f>
        <v>0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IFERROR(__xludf.DUMMYFUNCTION("""COMPUTED_VALUE"""),0.0)</f>
        <v>0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IFERROR(__xludf.DUMMYFUNCTION("""COMPUTED_VALUE"""),1.0)</f>
        <v>1</v>
      </c>
      <c r="Z8" s="20">
        <f>IFERROR(__xludf.DUMMYFUNCTION("""COMPUTED_VALUE"""),1.0)</f>
        <v>1</v>
      </c>
      <c r="AA8" s="20">
        <f>IFERROR(__xludf.DUMMYFUNCTION("""COMPUTED_VALUE"""),1.0)</f>
        <v>1</v>
      </c>
      <c r="AB8" s="20">
        <f>IFERROR(__xludf.DUMMYFUNCTION("""COMPUTED_VALUE"""),1.0)</f>
        <v>1</v>
      </c>
      <c r="AC8" s="20">
        <f>IFERROR(__xludf.DUMMYFUNCTION("""COMPUTED_VALUE"""),1.0)</f>
        <v>1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IFERROR(__xludf.DUMMYFUNCTION("""COMPUTED_VALUE"""),0.0)</f>
        <v>0</v>
      </c>
      <c r="AG8" s="20">
        <f>IFERROR(__xludf.DUMMYFUNCTION("""COMPUTED_VALUE"""),0.0)</f>
        <v>0</v>
      </c>
      <c r="AH8" s="20">
        <f>IFERROR(__xludf.DUMMYFUNCTION("""COMPUTED_VALUE"""),0.0)</f>
        <v>0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15"/>
      <c r="I9" s="16" t="s">
        <v>10</v>
      </c>
      <c r="J9" s="17"/>
      <c r="K9" s="18">
        <v>44774.0</v>
      </c>
      <c r="L9" s="19">
        <v>3.0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IFERROR(__xludf.DUMMYFUNCTION("""COMPUTED_VALUE"""),0.0)</f>
        <v>0</v>
      </c>
      <c r="U9" s="20">
        <f>IFERROR(__xludf.DUMMYFUNCTION("""COMPUTED_VALUE"""),0.0)</f>
        <v>0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IFERROR(__xludf.DUMMYFUNCTION("""COMPUTED_VALUE"""),0.0)</f>
        <v>0</v>
      </c>
      <c r="AB9" s="20">
        <f>IFERROR(__xludf.DUMMYFUNCTION("""COMPUTED_VALUE"""),0.0)</f>
        <v>0</v>
      </c>
      <c r="AC9" s="20">
        <f>IFERROR(__xludf.DUMMYFUNCTION("""COMPUTED_VALUE"""),0.0)</f>
        <v>0</v>
      </c>
      <c r="AD9" s="20">
        <f>IFERROR(__xludf.DUMMYFUNCTION("""COMPUTED_VALUE"""),0.0)</f>
        <v>0</v>
      </c>
      <c r="AE9" s="20">
        <f>IFERROR(__xludf.DUMMYFUNCTION("""COMPUTED_VALUE"""),0.0)</f>
        <v>0</v>
      </c>
      <c r="AF9" s="20">
        <f>IFERROR(__xludf.DUMMYFUNCTION("""COMPUTED_VALUE"""),1.0)</f>
        <v>1</v>
      </c>
      <c r="AG9" s="20">
        <f>IFERROR(__xludf.DUMMYFUNCTION("""COMPUTED_VALUE"""),1.0)</f>
        <v>1</v>
      </c>
      <c r="AH9" s="20">
        <f>IFERROR(__xludf.DUMMYFUNCTION("""COMPUTED_VALUE"""),1.0)</f>
        <v>1</v>
      </c>
      <c r="AI9" s="20">
        <f>IFERROR(__xludf.DUMMYFUNCTION("""COMPUTED_VALUE"""),0.0)</f>
        <v>0</v>
      </c>
      <c r="AJ9" s="20">
        <f>IFERROR(__xludf.DUMMYFUNCTION("""COMPUTED_VALUE"""),0.0)</f>
        <v>0</v>
      </c>
      <c r="AK9" s="20">
        <f>IFERROR(__xludf.DUMMYFUNCTION("""COMPUTED_VALUE"""),0.0)</f>
        <v>0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/>
      <c r="I10" s="16" t="s">
        <v>11</v>
      </c>
      <c r="J10" s="17"/>
      <c r="K10" s="18">
        <v>44777.0</v>
      </c>
      <c r="L10" s="19">
        <v>9.0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IFERROR(__xludf.DUMMYFUNCTION("""COMPUTED_VALUE"""),0.0)</f>
        <v>0</v>
      </c>
      <c r="Y10" s="20">
        <f>IFERROR(__xludf.DUMMYFUNCTION("""COMPUTED_VALUE"""),0.0)</f>
        <v>0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IFERROR(__xludf.DUMMYFUNCTION("""COMPUTED_VALUE"""),0.0)</f>
        <v>0</v>
      </c>
      <c r="AG10" s="20">
        <f>IFERROR(__xludf.DUMMYFUNCTION("""COMPUTED_VALUE"""),0.0)</f>
        <v>0</v>
      </c>
      <c r="AH10" s="20">
        <f>IFERROR(__xludf.DUMMYFUNCTION("""COMPUTED_VALUE"""),0.0)</f>
        <v>0</v>
      </c>
      <c r="AI10" s="20">
        <f>IFERROR(__xludf.DUMMYFUNCTION("""COMPUTED_VALUE"""),1.0)</f>
        <v>1</v>
      </c>
      <c r="AJ10" s="20">
        <f>IFERROR(__xludf.DUMMYFUNCTION("""COMPUTED_VALUE"""),1.0)</f>
        <v>1</v>
      </c>
      <c r="AK10" s="20">
        <f>IFERROR(__xludf.DUMMYFUNCTION("""COMPUTED_VALUE"""),1.0)</f>
        <v>1</v>
      </c>
      <c r="AL10" s="20">
        <f>IFERROR(__xludf.DUMMYFUNCTION("""COMPUTED_VALUE"""),1.0)</f>
        <v>1</v>
      </c>
      <c r="AM10" s="20">
        <f>IFERROR(__xludf.DUMMYFUNCTION("""COMPUTED_VALUE"""),1.0)</f>
        <v>1</v>
      </c>
      <c r="AN10" s="20">
        <f>IFERROR(__xludf.DUMMYFUNCTION("""COMPUTED_VALUE"""),1.0)</f>
        <v>1</v>
      </c>
      <c r="AO10" s="20">
        <f>IFERROR(__xludf.DUMMYFUNCTION("""COMPUTED_VALUE"""),1.0)</f>
        <v>1</v>
      </c>
      <c r="AP10" s="20">
        <f>IFERROR(__xludf.DUMMYFUNCTION("""COMPUTED_VALUE"""),1.0)</f>
        <v>1</v>
      </c>
      <c r="AQ10" s="20">
        <f>IFERROR(__xludf.DUMMYFUNCTION("""COMPUTED_VALUE"""),1.0)</f>
        <v>1</v>
      </c>
      <c r="AR10" s="20">
        <f>IFERROR(__xludf.DUMMYFUNCTION("""COMPUTED_VALUE"""),0.0)</f>
        <v>0</v>
      </c>
      <c r="AS10" s="20">
        <f>IFERROR(__xludf.DUMMYFUNCTION("""COMPUTED_VALUE"""),0.0)</f>
        <v>0</v>
      </c>
      <c r="AT10" s="20">
        <f>IFERROR(__xludf.DUMMYFUNCTION("""COMPUTED_VALUE"""),0.0)</f>
        <v>0</v>
      </c>
      <c r="AU10" s="20">
        <f>IFERROR(__xludf.DUMMYFUNCTION("""COMPUTED_VALUE"""),0.0)</f>
        <v>0</v>
      </c>
      <c r="AV10" s="20">
        <f>IFERROR(__xludf.DUMMYFUNCTION("""COMPUTED_VALUE"""),0.0)</f>
        <v>0</v>
      </c>
      <c r="AW10" s="20">
        <f>IFERROR(__xludf.DUMMYFUNCTION("""COMPUTED_VALUE"""),0.0)</f>
        <v>0</v>
      </c>
      <c r="AX10" s="20">
        <f>IFERROR(__xludf.DUMMYFUNCTION("""COMPUTED_VALUE"""),0.0)</f>
        <v>0</v>
      </c>
      <c r="AY10" s="20">
        <f>IFERROR(__xludf.DUMMYFUNCTION("""COMPUTED_VALUE"""),0.0)</f>
        <v>0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>
        <f>IFERROR(__xludf.DUMMYFUNCTION("""COMPUTED_VALUE"""),1.0)</f>
        <v>1</v>
      </c>
      <c r="B11" s="14"/>
      <c r="C11" s="14">
        <f>IFERROR(__xludf.DUMMYFUNCTION("""COMPUTED_VALUE"""),8.0)</f>
        <v>8</v>
      </c>
      <c r="D11" s="14">
        <f>IFERROR(__xludf.DUMMYFUNCTION("""COMPUTED_VALUE"""),0.0)</f>
        <v>0</v>
      </c>
      <c r="E11" s="15">
        <f>IFERROR(__xludf.DUMMYFUNCTION("""COMPUTED_VALUE"""),0.0)</f>
        <v>0</v>
      </c>
      <c r="F11" s="15" t="str">
        <f>IFERROR(__xludf.DUMMYFUNCTION("""COMPUTED_VALUE"""),"")</f>
        <v/>
      </c>
      <c r="G11" s="15"/>
      <c r="H11" s="15"/>
      <c r="I11" s="16" t="s">
        <v>12</v>
      </c>
      <c r="J11" s="17"/>
      <c r="K11" s="18">
        <v>44788.0</v>
      </c>
      <c r="L11" s="19">
        <v>7.0</v>
      </c>
      <c r="M11" s="20">
        <f>IFERROR(__xludf.DUMMYFUNCTION("""COMPUTED_VALUE"""),0.0)</f>
        <v>0</v>
      </c>
      <c r="N11" s="20">
        <f>IFERROR(__xludf.DUMMYFUNCTION("""COMPUTED_VALUE"""),0.0)</f>
        <v>0</v>
      </c>
      <c r="O11" s="20">
        <f>IFERROR(__xludf.DUMMYFUNCTION("""COMPUTED_VALUE"""),0.0)</f>
        <v>0</v>
      </c>
      <c r="P11" s="20">
        <f>IFERROR(__xludf.DUMMYFUNCTION("""COMPUTED_VALUE"""),0.0)</f>
        <v>0</v>
      </c>
      <c r="Q11" s="20">
        <f>IFERROR(__xludf.DUMMYFUNCTION("""COMPUTED_VALUE"""),0.0)</f>
        <v>0</v>
      </c>
      <c r="R11" s="20">
        <f>IFERROR(__xludf.DUMMYFUNCTION("""COMPUTED_VALUE"""),0.0)</f>
        <v>0</v>
      </c>
      <c r="S11" s="20">
        <f>IFERROR(__xludf.DUMMYFUNCTION("""COMPUTED_VALUE"""),0.0)</f>
        <v>0</v>
      </c>
      <c r="T11" s="20">
        <f>IFERROR(__xludf.DUMMYFUNCTION("""COMPUTED_VALUE"""),0.0)</f>
        <v>0</v>
      </c>
      <c r="U11" s="20">
        <f>IFERROR(__xludf.DUMMYFUNCTION("""COMPUTED_VALUE"""),0.0)</f>
        <v>0</v>
      </c>
      <c r="V11" s="20">
        <f>IFERROR(__xludf.DUMMYFUNCTION("""COMPUTED_VALUE"""),0.0)</f>
        <v>0</v>
      </c>
      <c r="W11" s="20">
        <f>IFERROR(__xludf.DUMMYFUNCTION("""COMPUTED_VALUE"""),0.0)</f>
        <v>0</v>
      </c>
      <c r="X11" s="20">
        <f>IFERROR(__xludf.DUMMYFUNCTION("""COMPUTED_VALUE"""),0.0)</f>
        <v>0</v>
      </c>
      <c r="Y11" s="20">
        <f>IFERROR(__xludf.DUMMYFUNCTION("""COMPUTED_VALUE"""),0.0)</f>
        <v>0</v>
      </c>
      <c r="Z11" s="20">
        <f>IFERROR(__xludf.DUMMYFUNCTION("""COMPUTED_VALUE"""),0.0)</f>
        <v>0</v>
      </c>
      <c r="AA11" s="20">
        <f>IFERROR(__xludf.DUMMYFUNCTION("""COMPUTED_VALUE"""),0.0)</f>
        <v>0</v>
      </c>
      <c r="AB11" s="20">
        <f>IFERROR(__xludf.DUMMYFUNCTION("""COMPUTED_VALUE"""),0.0)</f>
        <v>0</v>
      </c>
      <c r="AC11" s="20">
        <f>IFERROR(__xludf.DUMMYFUNCTION("""COMPUTED_VALUE"""),0.0)</f>
        <v>0</v>
      </c>
      <c r="AD11" s="20">
        <f>IFERROR(__xludf.DUMMYFUNCTION("""COMPUTED_VALUE"""),0.0)</f>
        <v>0</v>
      </c>
      <c r="AE11" s="20">
        <f>IFERROR(__xludf.DUMMYFUNCTION("""COMPUTED_VALUE"""),0.0)</f>
        <v>0</v>
      </c>
      <c r="AF11" s="20">
        <f>IFERROR(__xludf.DUMMYFUNCTION("""COMPUTED_VALUE"""),0.0)</f>
        <v>0</v>
      </c>
      <c r="AG11" s="20">
        <f>IFERROR(__xludf.DUMMYFUNCTION("""COMPUTED_VALUE"""),0.0)</f>
        <v>0</v>
      </c>
      <c r="AH11" s="20">
        <f>IFERROR(__xludf.DUMMYFUNCTION("""COMPUTED_VALUE"""),0.0)</f>
        <v>0</v>
      </c>
      <c r="AI11" s="20">
        <f>IFERROR(__xludf.DUMMYFUNCTION("""COMPUTED_VALUE"""),0.0)</f>
        <v>0</v>
      </c>
      <c r="AJ11" s="20">
        <f>IFERROR(__xludf.DUMMYFUNCTION("""COMPUTED_VALUE"""),0.0)</f>
        <v>0</v>
      </c>
      <c r="AK11" s="20">
        <f>IFERROR(__xludf.DUMMYFUNCTION("""COMPUTED_VALUE"""),0.0)</f>
        <v>0</v>
      </c>
      <c r="AL11" s="20">
        <f>IFERROR(__xludf.DUMMYFUNCTION("""COMPUTED_VALUE"""),0.0)</f>
        <v>0</v>
      </c>
      <c r="AM11" s="20">
        <f>IFERROR(__xludf.DUMMYFUNCTION("""COMPUTED_VALUE"""),0.0)</f>
        <v>0</v>
      </c>
      <c r="AN11" s="20">
        <f>IFERROR(__xludf.DUMMYFUNCTION("""COMPUTED_VALUE"""),0.0)</f>
        <v>0</v>
      </c>
      <c r="AO11" s="20">
        <f>IFERROR(__xludf.DUMMYFUNCTION("""COMPUTED_VALUE"""),0.0)</f>
        <v>0</v>
      </c>
      <c r="AP11" s="20">
        <f>IFERROR(__xludf.DUMMYFUNCTION("""COMPUTED_VALUE"""),0.0)</f>
        <v>0</v>
      </c>
      <c r="AQ11" s="20">
        <f>IFERROR(__xludf.DUMMYFUNCTION("""COMPUTED_VALUE"""),0.0)</f>
        <v>0</v>
      </c>
      <c r="AR11" s="20">
        <f>IFERROR(__xludf.DUMMYFUNCTION("""COMPUTED_VALUE"""),0.0)</f>
        <v>0</v>
      </c>
      <c r="AS11" s="20">
        <f>IFERROR(__xludf.DUMMYFUNCTION("""COMPUTED_VALUE"""),0.0)</f>
        <v>0</v>
      </c>
      <c r="AT11" s="20">
        <f>IFERROR(__xludf.DUMMYFUNCTION("""COMPUTED_VALUE"""),1.0)</f>
        <v>1</v>
      </c>
      <c r="AU11" s="20">
        <f>IFERROR(__xludf.DUMMYFUNCTION("""COMPUTED_VALUE"""),1.0)</f>
        <v>1</v>
      </c>
      <c r="AV11" s="20">
        <f>IFERROR(__xludf.DUMMYFUNCTION("""COMPUTED_VALUE"""),1.0)</f>
        <v>1</v>
      </c>
      <c r="AW11" s="20">
        <f>IFERROR(__xludf.DUMMYFUNCTION("""COMPUTED_VALUE"""),1.0)</f>
        <v>1</v>
      </c>
      <c r="AX11" s="20">
        <f>IFERROR(__xludf.DUMMYFUNCTION("""COMPUTED_VALUE"""),1.0)</f>
        <v>1</v>
      </c>
      <c r="AY11" s="20">
        <f>IFERROR(__xludf.DUMMYFUNCTION("""COMPUTED_VALUE"""),1.0)</f>
        <v>1</v>
      </c>
      <c r="AZ11" s="20">
        <f>IFERROR(__xludf.DUMMYFUNCTION("""COMPUTED_VALUE"""),1.0)</f>
        <v>1</v>
      </c>
      <c r="BA11" s="20">
        <f>IFERROR(__xludf.DUMMYFUNCTION("""COMPUTED_VALUE"""),0.0)</f>
        <v>0</v>
      </c>
      <c r="BB11" s="20">
        <f>IFERROR(__xludf.DUMMYFUNCTION("""COMPUTED_VALUE"""),0.0)</f>
        <v>0</v>
      </c>
      <c r="BC11" s="20">
        <f>IFERROR(__xludf.DUMMYFUNCTION("""COMPUTED_VALUE"""),0.0)</f>
        <v>0</v>
      </c>
      <c r="BD11" s="20">
        <f>IFERROR(__xludf.DUMMYFUNCTION("""COMPUTED_VALUE"""),0.0)</f>
        <v>0</v>
      </c>
      <c r="BE11" s="20">
        <f>IFERROR(__xludf.DUMMYFUNCTION("""COMPUTED_VALUE"""),0.0)</f>
        <v>0</v>
      </c>
      <c r="BF11" s="20">
        <f>IFERROR(__xludf.DUMMYFUNCTION("""COMPUTED_VALUE"""),0.0)</f>
        <v>0</v>
      </c>
      <c r="BG11" s="20">
        <f>IFERROR(__xludf.DUMMYFUNCTION("""COMPUTED_VALUE"""),0.0)</f>
        <v>0</v>
      </c>
      <c r="BH11" s="20">
        <f>IFERROR(__xludf.DUMMYFUNCTION("""COMPUTED_VALUE"""),0.0)</f>
        <v>0</v>
      </c>
      <c r="BI11" s="20">
        <f>IFERROR(__xludf.DUMMYFUNCTION("""COMPUTED_VALUE"""),0.0)</f>
        <v>0</v>
      </c>
      <c r="BJ11" s="20">
        <f>IFERROR(__xludf.DUMMYFUNCTION("""COMPUTED_VALUE"""),0.0)</f>
        <v>0</v>
      </c>
      <c r="BK11" s="20">
        <f>IFERROR(__xludf.DUMMYFUNCTION("""COMPUTED_VALUE"""),0.0)</f>
        <v>0</v>
      </c>
      <c r="BL11" s="20">
        <f>IFERROR(__xludf.DUMMYFUNCTION("""COMPUTED_VALUE"""),0.0)</f>
        <v>0</v>
      </c>
      <c r="BM11" s="20">
        <f>IFERROR(__xludf.DUMMYFUNCTION("""COMPUTED_VALUE"""),0.0)</f>
        <v>0</v>
      </c>
      <c r="BN11" s="20">
        <f>IFERROR(__xludf.DUMMYFUNCTION("""COMPUTED_VALUE"""),0.0)</f>
        <v>0</v>
      </c>
      <c r="BO11" s="20">
        <f>IFERROR(__xludf.DUMMYFUNCTION("""COMPUTED_VALUE"""),0.0)</f>
        <v>0</v>
      </c>
      <c r="BP11" s="20">
        <f>IFERROR(__xludf.DUMMYFUNCTION("""COMPUTED_VALUE"""),0.0)</f>
        <v>0</v>
      </c>
      <c r="BQ11" s="20">
        <f>IFERROR(__xludf.DUMMYFUNCTION("""COMPUTED_VALUE"""),0.0)</f>
        <v>0</v>
      </c>
      <c r="BR11" s="20">
        <f>IFERROR(__xludf.DUMMYFUNCTION("""COMPUTED_VALUE"""),0.0)</f>
        <v>0</v>
      </c>
      <c r="BS11" s="20">
        <f>IFERROR(__xludf.DUMMYFUNCTION("""COMPUTED_VALUE"""),0.0)</f>
        <v>0</v>
      </c>
      <c r="BT11" s="20">
        <f>IFERROR(__xludf.DUMMYFUNCTION("""COMPUTED_VALUE"""),0.0)</f>
        <v>0</v>
      </c>
      <c r="BU11" s="20">
        <f>IFERROR(__xludf.DUMMYFUNCTION("""COMPUTED_VALUE"""),0.0)</f>
        <v>0</v>
      </c>
      <c r="BV11" s="20">
        <f>IFERROR(__xludf.DUMMYFUNCTION("""COMPUTED_VALUE"""),0.0)</f>
        <v>0</v>
      </c>
      <c r="BW11" s="20">
        <f>IFERROR(__xludf.DUMMYFUNCTION("""COMPUTED_VALUE"""),0.0)</f>
        <v>0</v>
      </c>
      <c r="BX11" s="20">
        <f>IFERROR(__xludf.DUMMYFUNCTION("""COMPUTED_VALUE"""),0.0)</f>
        <v>0</v>
      </c>
      <c r="BY11" s="20">
        <f>IFERROR(__xludf.DUMMYFUNCTION("""COMPUTED_VALUE"""),0.0)</f>
        <v>0</v>
      </c>
      <c r="BZ11" s="20">
        <f>IFERROR(__xludf.DUMMYFUNCTION("""COMPUTED_VALUE"""),0.0)</f>
        <v>0</v>
      </c>
      <c r="CA11" s="20">
        <f>IFERROR(__xludf.DUMMYFUNCTION("""COMPUTED_VALUE"""),0.0)</f>
        <v>0</v>
      </c>
      <c r="CB11" s="20">
        <f>IFERROR(__xludf.DUMMYFUNCTION("""COMPUTED_VALUE"""),0.0)</f>
        <v>0</v>
      </c>
      <c r="CC11" s="20">
        <f>IFERROR(__xludf.DUMMYFUNCTION("""COMPUTED_VALUE"""),0.0)</f>
        <v>0</v>
      </c>
      <c r="CD11" s="20">
        <f>IFERROR(__xludf.DUMMYFUNCTION("""COMPUTED_VALUE"""),0.0)</f>
        <v>0</v>
      </c>
      <c r="CE11" s="20">
        <f>IFERROR(__xludf.DUMMYFUNCTION("""COMPUTED_VALUE"""),0.0)</f>
        <v>0</v>
      </c>
      <c r="CF11" s="20">
        <f>IFERROR(__xludf.DUMMYFUNCTION("""COMPUTED_VALUE"""),0.0)</f>
        <v>0</v>
      </c>
      <c r="CG11" s="20">
        <f>IFERROR(__xludf.DUMMYFUNCTION("""COMPUTED_VALUE"""),0.0)</f>
        <v>0</v>
      </c>
      <c r="CH11" s="20">
        <f>IFERROR(__xludf.DUMMYFUNCTION("""COMPUTED_VALUE"""),0.0)</f>
        <v>0</v>
      </c>
      <c r="CI11" s="20">
        <f>IFERROR(__xludf.DUMMYFUNCTION("""COMPUTED_VALUE"""),0.0)</f>
        <v>0</v>
      </c>
      <c r="CJ11" s="20">
        <f>IFERROR(__xludf.DUMMYFUNCTION("""COMPUTED_VALUE"""),0.0)</f>
        <v>0</v>
      </c>
      <c r="CK11" s="20">
        <f>IFERROR(__xludf.DUMMYFUNCTION("""COMPUTED_VALUE"""),0.0)</f>
        <v>0</v>
      </c>
      <c r="CL11" s="20">
        <f>IFERROR(__xludf.DUMMYFUNCTION("""COMPUTED_VALUE"""),0.0)</f>
        <v>0</v>
      </c>
      <c r="CM11" s="20">
        <f>IFERROR(__xludf.DUMMYFUNCTION("""COMPUTED_VALUE"""),0.0)</f>
        <v>0</v>
      </c>
      <c r="CN11" s="20">
        <f>IFERROR(__xludf.DUMMYFUNCTION("""COMPUTED_VALUE"""),0.0)</f>
        <v>0</v>
      </c>
      <c r="CO11" s="20">
        <f>IFERROR(__xludf.DUMMYFUNCTION("""COMPUTED_VALUE"""),0.0)</f>
        <v>0</v>
      </c>
      <c r="CP11" s="20">
        <f>IFERROR(__xludf.DUMMYFUNCTION("""COMPUTED_VALUE"""),0.0)</f>
        <v>0</v>
      </c>
      <c r="CQ11" s="20">
        <f>IFERROR(__xludf.DUMMYFUNCTION("""COMPUTED_VALUE"""),0.0)</f>
        <v>0</v>
      </c>
      <c r="CR11" s="20">
        <f>IFERROR(__xludf.DUMMYFUNCTION("""COMPUTED_VALUE"""),0.0)</f>
        <v>0</v>
      </c>
      <c r="CS11" s="20">
        <f>IFERROR(__xludf.DUMMYFUNCTION("""COMPUTED_VALUE"""),0.0)</f>
        <v>0</v>
      </c>
      <c r="CT11" s="20">
        <f>IFERROR(__xludf.DUMMYFUNCTION("""COMPUTED_VALUE"""),0.0)</f>
        <v>0</v>
      </c>
      <c r="CU11" s="20">
        <f>IFERROR(__xludf.DUMMYFUNCTION("""COMPUTED_VALUE"""),0.0)</f>
        <v>0</v>
      </c>
      <c r="CV11" s="20">
        <f>IFERROR(__xludf.DUMMYFUNCTION("""COMPUTED_VALUE"""),0.0)</f>
        <v>0</v>
      </c>
      <c r="CW11" s="20">
        <f>IFERROR(__xludf.DUMMYFUNCTION("""COMPUTED_VALUE"""),0.0)</f>
        <v>0</v>
      </c>
      <c r="CX11" s="20">
        <f>IFERROR(__xludf.DUMMYFUNCTION("""COMPUTED_VALUE"""),0.0)</f>
        <v>0</v>
      </c>
      <c r="CY11" s="20">
        <f>IFERROR(__xludf.DUMMYFUNCTION("""COMPUTED_VALUE"""),0.0)</f>
        <v>0</v>
      </c>
      <c r="CZ11" s="20">
        <f>IFERROR(__xludf.DUMMYFUNCTION("""COMPUTED_VALUE"""),0.0)</f>
        <v>0</v>
      </c>
      <c r="DA11" s="20">
        <f>IFERROR(__xludf.DUMMYFUNCTION("""COMPUTED_VALUE"""),0.0)</f>
        <v>0</v>
      </c>
      <c r="DB11" s="20">
        <f>IFERROR(__xludf.DUMMYFUNCTION("""COMPUTED_VALUE"""),0.0)</f>
        <v>0</v>
      </c>
      <c r="DC11" s="20">
        <f>IFERROR(__xludf.DUMMYFUNCTION("""COMPUTED_VALUE"""),0.0)</f>
        <v>0</v>
      </c>
      <c r="DD11" s="20">
        <f>IFERROR(__xludf.DUMMYFUNCTION("""COMPUTED_VALUE"""),0.0)</f>
        <v>0</v>
      </c>
      <c r="DE11" s="20">
        <f>IFERROR(__xludf.DUMMYFUNCTION("""COMPUTED_VALUE"""),0.0)</f>
        <v>0</v>
      </c>
      <c r="DF11" s="20">
        <f>IFERROR(__xludf.DUMMYFUNCTION("""COMPUTED_VALUE"""),0.0)</f>
        <v>0</v>
      </c>
      <c r="DG11" s="20">
        <f>IFERROR(__xludf.DUMMYFUNCTION("""COMPUTED_VALUE"""),0.0)</f>
        <v>0</v>
      </c>
      <c r="DH11" s="20">
        <f>IFERROR(__xludf.DUMMYFUNCTION("""COMPUTED_VALUE"""),0.0)</f>
        <v>0</v>
      </c>
      <c r="DI11" s="20">
        <f>IFERROR(__xludf.DUMMYFUNCTION("""COMPUTED_VALUE"""),0.0)</f>
        <v>0</v>
      </c>
      <c r="DJ11" s="20">
        <f>IFERROR(__xludf.DUMMYFUNCTION("""COMPUTED_VALUE"""),0.0)</f>
        <v>0</v>
      </c>
      <c r="DK11" s="20">
        <f>IFERROR(__xludf.DUMMYFUNCTION("""COMPUTED_VALUE"""),0.0)</f>
        <v>0</v>
      </c>
      <c r="DL11" s="20">
        <f>IFERROR(__xludf.DUMMYFUNCTION("""COMPUTED_VALUE"""),0.0)</f>
        <v>0</v>
      </c>
      <c r="DM11" s="20">
        <f>IFERROR(__xludf.DUMMYFUNCTION("""COMPUTED_VALUE"""),0.0)</f>
        <v>0</v>
      </c>
      <c r="DN11" s="20">
        <f>IFERROR(__xludf.DUMMYFUNCTION("""COMPUTED_VALUE"""),0.0)</f>
        <v>0</v>
      </c>
      <c r="DO11" s="20">
        <f>IFERROR(__xludf.DUMMYFUNCTION("""COMPUTED_VALUE"""),0.0)</f>
        <v>0</v>
      </c>
      <c r="DP11" s="20">
        <f>IFERROR(__xludf.DUMMYFUNCTION("""COMPUTED_VALUE"""),0.0)</f>
        <v>0</v>
      </c>
      <c r="DQ11" s="20">
        <f>IFERROR(__xludf.DUMMYFUNCTION("""COMPUTED_VALUE"""),0.0)</f>
        <v>0</v>
      </c>
      <c r="DR11" s="20">
        <f>IFERROR(__xludf.DUMMYFUNCTION("""COMPUTED_VALUE"""),0.0)</f>
        <v>0</v>
      </c>
      <c r="DS11" s="20">
        <f>IFERROR(__xludf.DUMMYFUNCTION("""COMPUTED_VALUE"""),0.0)</f>
        <v>0</v>
      </c>
      <c r="DT11" s="20">
        <f>IFERROR(__xludf.DUMMYFUNCTION("""COMPUTED_VALUE"""),0.0)</f>
        <v>0</v>
      </c>
      <c r="DU11" s="20">
        <f>IFERROR(__xludf.DUMMYFUNCTION("""COMPUTED_VALUE"""),0.0)</f>
        <v>0</v>
      </c>
      <c r="DV11" s="20">
        <f>IFERROR(__xludf.DUMMYFUNCTION("""COMPUTED_VALUE"""),0.0)</f>
        <v>0</v>
      </c>
      <c r="DW11" s="20">
        <f>IFERROR(__xludf.DUMMYFUNCTION("""COMPUTED_VALUE"""),0.0)</f>
        <v>0</v>
      </c>
      <c r="DX11" s="20">
        <f>IFERROR(__xludf.DUMMYFUNCTION("""COMPUTED_VALUE"""),0.0)</f>
        <v>0</v>
      </c>
      <c r="DY11" s="20">
        <f>IFERROR(__xludf.DUMMYFUNCTION("""COMPUTED_VALUE"""),0.0)</f>
        <v>0</v>
      </c>
      <c r="DZ11" s="20">
        <f>IFERROR(__xludf.DUMMYFUNCTION("""COMPUTED_VALUE"""),0.0)</f>
        <v>0</v>
      </c>
      <c r="EA11" s="20">
        <f>IFERROR(__xludf.DUMMYFUNCTION("""COMPUTED_VALUE"""),0.0)</f>
        <v>0</v>
      </c>
      <c r="EB11" s="20">
        <f>IFERROR(__xludf.DUMMYFUNCTION("""COMPUTED_VALUE"""),0.0)</f>
        <v>0</v>
      </c>
      <c r="EC11" s="20">
        <f>IFERROR(__xludf.DUMMYFUNCTION("""COMPUTED_VALUE"""),0.0)</f>
        <v>0</v>
      </c>
      <c r="ED11" s="20">
        <f>IFERROR(__xludf.DUMMYFUNCTION("""COMPUTED_VALUE"""),0.0)</f>
        <v>0</v>
      </c>
      <c r="EE11" s="20">
        <f>IFERROR(__xludf.DUMMYFUNCTION("""COMPUTED_VALUE"""),0.0)</f>
        <v>0</v>
      </c>
      <c r="EF11" s="20">
        <f>IFERROR(__xludf.DUMMYFUNCTION("""COMPUTED_VALUE"""),0.0)</f>
        <v>0</v>
      </c>
      <c r="EG11" s="20">
        <f>IFERROR(__xludf.DUMMYFUNCTION("""COMPUTED_VALUE"""),0.0)</f>
        <v>0</v>
      </c>
      <c r="EH11" s="20">
        <f>IFERROR(__xludf.DUMMYFUNCTION("""COMPUTED_VALUE"""),0.0)</f>
        <v>0</v>
      </c>
      <c r="EI11" s="20">
        <f>IFERROR(__xludf.DUMMYFUNCTION("""COMPUTED_VALUE"""),0.0)</f>
        <v>0</v>
      </c>
      <c r="EJ11" s="20">
        <f>IFERROR(__xludf.DUMMYFUNCTION("""COMPUTED_VALUE"""),0.0)</f>
        <v>0</v>
      </c>
      <c r="EK11" s="20">
        <f>IFERROR(__xludf.DUMMYFUNCTION("""COMPUTED_VALUE"""),0.0)</f>
        <v>0</v>
      </c>
      <c r="EL11" s="20">
        <f>IFERROR(__xludf.DUMMYFUNCTION("""COMPUTED_VALUE"""),0.0)</f>
        <v>0</v>
      </c>
      <c r="EM11" s="20">
        <f>IFERROR(__xludf.DUMMYFUNCTION("""COMPUTED_VALUE"""),0.0)</f>
        <v>0</v>
      </c>
      <c r="EN11" s="20">
        <f>IFERROR(__xludf.DUMMYFUNCTION("""COMPUTED_VALUE"""),0.0)</f>
        <v>0</v>
      </c>
      <c r="EO11" s="20">
        <f>IFERROR(__xludf.DUMMYFUNCTION("""COMPUTED_VALUE"""),0.0)</f>
        <v>0</v>
      </c>
      <c r="EP11" s="20">
        <f>IFERROR(__xludf.DUMMYFUNCTION("""COMPUTED_VALUE"""),0.0)</f>
        <v>0</v>
      </c>
      <c r="EQ11" s="20">
        <f>IFERROR(__xludf.DUMMYFUNCTION("""COMPUTED_VALUE"""),0.0)</f>
        <v>0</v>
      </c>
      <c r="ER11" s="20">
        <f>IFERROR(__xludf.DUMMYFUNCTION("""COMPUTED_VALUE"""),0.0)</f>
        <v>0</v>
      </c>
      <c r="ES11" s="20">
        <f>IFERROR(__xludf.DUMMYFUNCTION("""COMPUTED_VALUE"""),0.0)</f>
        <v>0</v>
      </c>
      <c r="ET11" s="20">
        <f>IFERROR(__xludf.DUMMYFUNCTION("""COMPUTED_VALUE"""),0.0)</f>
        <v>0</v>
      </c>
      <c r="EU11" s="20">
        <f>IFERROR(__xludf.DUMMYFUNCTION("""COMPUTED_VALUE"""),0.0)</f>
        <v>0</v>
      </c>
      <c r="EV11" s="20">
        <f>IFERROR(__xludf.DUMMYFUNCTION("""COMPUTED_VALUE"""),0.0)</f>
        <v>0</v>
      </c>
      <c r="EW11" s="20">
        <f>IFERROR(__xludf.DUMMYFUNCTION("""COMPUTED_VALUE"""),0.0)</f>
        <v>0</v>
      </c>
      <c r="EX11" s="20">
        <f>IFERROR(__xludf.DUMMYFUNCTION("""COMPUTED_VALUE"""),0.0)</f>
        <v>0</v>
      </c>
      <c r="EY11" s="20">
        <f>IFERROR(__xludf.DUMMYFUNCTION("""COMPUTED_VALUE"""),0.0)</f>
        <v>0</v>
      </c>
      <c r="EZ11" s="20">
        <f>IFERROR(__xludf.DUMMYFUNCTION("""COMPUTED_VALUE"""),0.0)</f>
        <v>0</v>
      </c>
      <c r="FA11" s="20">
        <f>IFERROR(__xludf.DUMMYFUNCTION("""COMPUTED_VALUE"""),0.0)</f>
        <v>0</v>
      </c>
      <c r="FB11" s="20">
        <f>IFERROR(__xludf.DUMMYFUNCTION("""COMPUTED_VALUE"""),0.0)</f>
        <v>0</v>
      </c>
      <c r="FC11" s="20">
        <f>IFERROR(__xludf.DUMMYFUNCTION("""COMPUTED_VALUE"""),0.0)</f>
        <v>0</v>
      </c>
      <c r="FD11" s="20">
        <f>IFERROR(__xludf.DUMMYFUNCTION("""COMPUTED_VALUE"""),0.0)</f>
        <v>0</v>
      </c>
      <c r="FE11" s="20">
        <f>IFERROR(__xludf.DUMMYFUNCTION("""COMPUTED_VALUE"""),0.0)</f>
        <v>0</v>
      </c>
      <c r="FF11" s="20">
        <f>IFERROR(__xludf.DUMMYFUNCTION("""COMPUTED_VALUE"""),0.0)</f>
        <v>0</v>
      </c>
      <c r="FG11" s="20">
        <f>IFERROR(__xludf.DUMMYFUNCTION("""COMPUTED_VALUE"""),0.0)</f>
        <v>0</v>
      </c>
      <c r="FH11" s="20">
        <f>IFERROR(__xludf.DUMMYFUNCTION("""COMPUTED_VALUE"""),0.0)</f>
        <v>0</v>
      </c>
      <c r="FI11" s="20">
        <f>IFERROR(__xludf.DUMMYFUNCTION("""COMPUTED_VALUE"""),0.0)</f>
        <v>0</v>
      </c>
      <c r="FJ11" s="20">
        <f>IFERROR(__xludf.DUMMYFUNCTION("""COMPUTED_VALUE"""),0.0)</f>
        <v>0</v>
      </c>
      <c r="FK11" s="20">
        <f>IFERROR(__xludf.DUMMYFUNCTION("""COMPUTED_VALUE"""),0.0)</f>
        <v>0</v>
      </c>
      <c r="FL11" s="20">
        <f>IFERROR(__xludf.DUMMYFUNCTION("""COMPUTED_VALUE"""),0.0)</f>
        <v>0</v>
      </c>
      <c r="FM11" s="20">
        <f>IFERROR(__xludf.DUMMYFUNCTION("""COMPUTED_VALUE"""),0.0)</f>
        <v>0</v>
      </c>
      <c r="FN11" s="20">
        <f>IFERROR(__xludf.DUMMYFUNCTION("""COMPUTED_VALUE"""),0.0)</f>
        <v>0</v>
      </c>
      <c r="FO11" s="20">
        <f>IFERROR(__xludf.DUMMYFUNCTION("""COMPUTED_VALUE"""),0.0)</f>
        <v>0</v>
      </c>
      <c r="FP11" s="20">
        <f>IFERROR(__xludf.DUMMYFUNCTION("""COMPUTED_VALUE"""),0.0)</f>
        <v>0</v>
      </c>
      <c r="FQ11" s="20">
        <f>IFERROR(__xludf.DUMMYFUNCTION("""COMPUTED_VALUE"""),0.0)</f>
        <v>0</v>
      </c>
      <c r="FR11" s="20">
        <f>IFERROR(__xludf.DUMMYFUNCTION("""COMPUTED_VALUE"""),0.0)</f>
        <v>0</v>
      </c>
      <c r="FS11" s="20">
        <f>IFERROR(__xludf.DUMMYFUNCTION("""COMPUTED_VALUE"""),0.0)</f>
        <v>0</v>
      </c>
      <c r="FT11" s="20">
        <f>IFERROR(__xludf.DUMMYFUNCTION("""COMPUTED_VALUE"""),0.0)</f>
        <v>0</v>
      </c>
      <c r="FU11" s="20">
        <f>IFERROR(__xludf.DUMMYFUNCTION("""COMPUTED_VALUE"""),0.0)</f>
        <v>0</v>
      </c>
      <c r="FV11" s="20">
        <f>IFERROR(__xludf.DUMMYFUNCTION("""COMPUTED_VALUE"""),0.0)</f>
        <v>0</v>
      </c>
      <c r="FW11" s="20">
        <f>IFERROR(__xludf.DUMMYFUNCTION("""COMPUTED_VALUE"""),0.0)</f>
        <v>0</v>
      </c>
      <c r="FX11" s="20">
        <f>IFERROR(__xludf.DUMMYFUNCTION("""COMPUTED_VALUE"""),0.0)</f>
        <v>0</v>
      </c>
      <c r="FY11" s="20">
        <f>IFERROR(__xludf.DUMMYFUNCTION("""COMPUTED_VALUE"""),0.0)</f>
        <v>0</v>
      </c>
      <c r="FZ11" s="20">
        <f>IFERROR(__xludf.DUMMYFUNCTION("""COMPUTED_VALUE"""),0.0)</f>
        <v>0</v>
      </c>
      <c r="GA11" s="20">
        <f>IFERROR(__xludf.DUMMYFUNCTION("""COMPUTED_VALUE"""),0.0)</f>
        <v>0</v>
      </c>
      <c r="GB11" s="20">
        <f>IFERROR(__xludf.DUMMYFUNCTION("""COMPUTED_VALUE"""),0.0)</f>
        <v>0</v>
      </c>
      <c r="GC11" s="20">
        <f>IFERROR(__xludf.DUMMYFUNCTION("""COMPUTED_VALUE"""),0.0)</f>
        <v>0</v>
      </c>
      <c r="GD11" s="20">
        <f>IFERROR(__xludf.DUMMYFUNCTION("""COMPUTED_VALUE"""),0.0)</f>
        <v>0</v>
      </c>
      <c r="GE11" s="20">
        <f>IFERROR(__xludf.DUMMYFUNCTION("""COMPUTED_VALUE"""),0.0)</f>
        <v>0</v>
      </c>
      <c r="GF11" s="20">
        <f>IFERROR(__xludf.DUMMYFUNCTION("""COMPUTED_VALUE"""),0.0)</f>
        <v>0</v>
      </c>
      <c r="GG11" s="20">
        <f>IFERROR(__xludf.DUMMYFUNCTION("""COMPUTED_VALUE"""),0.0)</f>
        <v>0</v>
      </c>
      <c r="GH11" s="20">
        <f>IFERROR(__xludf.DUMMYFUNCTION("""COMPUTED_VALUE"""),0.0)</f>
        <v>0</v>
      </c>
      <c r="GI11" s="20">
        <f>IFERROR(__xludf.DUMMYFUNCTION("""COMPUTED_VALUE"""),0.0)</f>
        <v>0</v>
      </c>
      <c r="GJ11" s="20">
        <f>IFERROR(__xludf.DUMMYFUNCTION("""COMPUTED_VALUE"""),0.0)</f>
        <v>0</v>
      </c>
      <c r="GK11" s="20">
        <f>IFERROR(__xludf.DUMMYFUNCTION("""COMPUTED_VALUE"""),0.0)</f>
        <v>0</v>
      </c>
      <c r="GL11" s="20">
        <f>IFERROR(__xludf.DUMMYFUNCTION("""COMPUTED_VALUE"""),0.0)</f>
        <v>0</v>
      </c>
      <c r="GM11" s="20">
        <f>IFERROR(__xludf.DUMMYFUNCTION("""COMPUTED_VALUE"""),0.0)</f>
        <v>0</v>
      </c>
      <c r="GN11" s="20">
        <f>IFERROR(__xludf.DUMMYFUNCTION("""COMPUTED_VALUE"""),0.0)</f>
        <v>0</v>
      </c>
      <c r="GO11" s="20">
        <f>IFERROR(__xludf.DUMMYFUNCTION("""COMPUTED_VALUE"""),0.0)</f>
        <v>0</v>
      </c>
      <c r="GP11" s="20">
        <f>IFERROR(__xludf.DUMMYFUNCTION("""COMPUTED_VALUE"""),0.0)</f>
        <v>0</v>
      </c>
      <c r="GQ11" s="20">
        <f>IFERROR(__xludf.DUMMYFUNCTION("""COMPUTED_VALUE"""),0.0)</f>
        <v>0</v>
      </c>
      <c r="GR11" s="20">
        <f>IFERROR(__xludf.DUMMYFUNCTION("""COMPUTED_VALUE"""),0.0)</f>
        <v>0</v>
      </c>
      <c r="GS11" s="20">
        <f>IFERROR(__xludf.DUMMYFUNCTION("""COMPUTED_VALUE"""),0.0)</f>
        <v>0</v>
      </c>
      <c r="GT11" s="20">
        <f>IFERROR(__xludf.DUMMYFUNCTION("""COMPUTED_VALUE"""),0.0)</f>
        <v>0</v>
      </c>
      <c r="GU11" s="20">
        <f>IFERROR(__xludf.DUMMYFUNCTION("""COMPUTED_VALUE"""),0.0)</f>
        <v>0</v>
      </c>
      <c r="GV11" s="20">
        <f>IFERROR(__xludf.DUMMYFUNCTION("""COMPUTED_VALUE"""),0.0)</f>
        <v>0</v>
      </c>
      <c r="GW11" s="20">
        <f>IFERROR(__xludf.DUMMYFUNCTION("""COMPUTED_VALUE"""),0.0)</f>
        <v>0</v>
      </c>
      <c r="GX11" s="20">
        <f>IFERROR(__xludf.DUMMYFUNCTION("""COMPUTED_VALUE"""),0.0)</f>
        <v>0</v>
      </c>
      <c r="GY11" s="20">
        <f>IFERROR(__xludf.DUMMYFUNCTION("""COMPUTED_VALUE"""),0.0)</f>
        <v>0</v>
      </c>
      <c r="GZ11" s="20">
        <f>IFERROR(__xludf.DUMMYFUNCTION("""COMPUTED_VALUE"""),0.0)</f>
        <v>0</v>
      </c>
      <c r="HA11" s="20">
        <f>IFERROR(__xludf.DUMMYFUNCTION("""COMPUTED_VALUE"""),0.0)</f>
        <v>0</v>
      </c>
      <c r="HB11" s="20">
        <f>IFERROR(__xludf.DUMMYFUNCTION("""COMPUTED_VALUE"""),0.0)</f>
        <v>0</v>
      </c>
      <c r="HC11" s="20">
        <f>IFERROR(__xludf.DUMMYFUNCTION("""COMPUTED_VALUE"""),0.0)</f>
        <v>0</v>
      </c>
      <c r="HD11" s="20">
        <f>IFERROR(__xludf.DUMMYFUNCTION("""COMPUTED_VALUE"""),0.0)</f>
        <v>0</v>
      </c>
      <c r="HE11" s="20">
        <f>IFERROR(__xludf.DUMMYFUNCTION("""COMPUTED_VALUE"""),0.0)</f>
        <v>0</v>
      </c>
      <c r="HF11" s="20">
        <f>IFERROR(__xludf.DUMMYFUNCTION("""COMPUTED_VALUE"""),0.0)</f>
        <v>0</v>
      </c>
      <c r="HG11" s="20">
        <f>IFERROR(__xludf.DUMMYFUNCTION("""COMPUTED_VALUE"""),0.0)</f>
        <v>0</v>
      </c>
      <c r="HH11" s="20">
        <f>IFERROR(__xludf.DUMMYFUNCTION("""COMPUTED_VALUE"""),0.0)</f>
        <v>0</v>
      </c>
      <c r="HI11" s="20">
        <f>IFERROR(__xludf.DUMMYFUNCTION("""COMPUTED_VALUE"""),0.0)</f>
        <v>0</v>
      </c>
      <c r="HJ11" s="20">
        <f>IFERROR(__xludf.DUMMYFUNCTION("""COMPUTED_VALUE"""),0.0)</f>
        <v>0</v>
      </c>
      <c r="HK11" s="20">
        <f>IFERROR(__xludf.DUMMYFUNCTION("""COMPUTED_VALUE"""),0.0)</f>
        <v>0</v>
      </c>
      <c r="HL11" s="20">
        <f>IFERROR(__xludf.DUMMYFUNCTION("""COMPUTED_VALUE"""),0.0)</f>
        <v>0</v>
      </c>
      <c r="HM11" s="20">
        <f>IFERROR(__xludf.DUMMYFUNCTION("""COMPUTED_VALUE"""),0.0)</f>
        <v>0</v>
      </c>
      <c r="HN11" s="20">
        <f>IFERROR(__xludf.DUMMYFUNCTION("""COMPUTED_VALUE"""),0.0)</f>
        <v>0</v>
      </c>
      <c r="HO11" s="20">
        <f>IFERROR(__xludf.DUMMYFUNCTION("""COMPUTED_VALUE"""),0.0)</f>
        <v>0</v>
      </c>
      <c r="HP11" s="20">
        <f>IFERROR(__xludf.DUMMYFUNCTION("""COMPUTED_VALUE"""),0.0)</f>
        <v>0</v>
      </c>
      <c r="HQ11" s="20">
        <f>IFERROR(__xludf.DUMMYFUNCTION("""COMPUTED_VALUE"""),0.0)</f>
        <v>0</v>
      </c>
      <c r="HR11" s="20">
        <f>IFERROR(__xludf.DUMMYFUNCTION("""COMPUTED_VALUE"""),0.0)</f>
        <v>0</v>
      </c>
      <c r="HS11" s="20">
        <f>IFERROR(__xludf.DUMMYFUNCTION("""COMPUTED_VALUE"""),0.0)</f>
        <v>0</v>
      </c>
      <c r="HT11" s="20">
        <f>IFERROR(__xludf.DUMMYFUNCTION("""COMPUTED_VALUE"""),0.0)</f>
        <v>0</v>
      </c>
      <c r="HU11" s="20">
        <f>IFERROR(__xludf.DUMMYFUNCTION("""COMPUTED_VALUE"""),0.0)</f>
        <v>0</v>
      </c>
      <c r="HV11" s="20">
        <f>IFERROR(__xludf.DUMMYFUNCTION("""COMPUTED_VALUE"""),0.0)</f>
        <v>0</v>
      </c>
      <c r="HW11" s="20">
        <f>IFERROR(__xludf.DUMMYFUNCTION("""COMPUTED_VALUE"""),0.0)</f>
        <v>0</v>
      </c>
      <c r="HX11" s="20">
        <f>IFERROR(__xludf.DUMMYFUNCTION("""COMPUTED_VALUE"""),0.0)</f>
        <v>0</v>
      </c>
      <c r="HY11" s="20">
        <f>IFERROR(__xludf.DUMMYFUNCTION("""COMPUTED_VALUE"""),0.0)</f>
        <v>0</v>
      </c>
      <c r="HZ11" s="20">
        <f>IFERROR(__xludf.DUMMYFUNCTION("""COMPUTED_VALUE"""),0.0)</f>
        <v>0</v>
      </c>
      <c r="IA11" s="20">
        <f>IFERROR(__xludf.DUMMYFUNCTION("""COMPUTED_VALUE"""),0.0)</f>
        <v>0</v>
      </c>
      <c r="IB11" s="20">
        <f>IFERROR(__xludf.DUMMYFUNCTION("""COMPUTED_VALUE"""),0.0)</f>
        <v>0</v>
      </c>
      <c r="IC11" s="20">
        <f>IFERROR(__xludf.DUMMYFUNCTION("""COMPUTED_VALUE"""),0.0)</f>
        <v>0</v>
      </c>
      <c r="ID11" s="20">
        <f>IFERROR(__xludf.DUMMYFUNCTION("""COMPUTED_VALUE"""),0.0)</f>
        <v>0</v>
      </c>
      <c r="IE11" s="20">
        <f>IFERROR(__xludf.DUMMYFUNCTION("""COMPUTED_VALUE"""),0.0)</f>
        <v>0</v>
      </c>
      <c r="IF11" s="20">
        <f>IFERROR(__xludf.DUMMYFUNCTION("""COMPUTED_VALUE"""),0.0)</f>
        <v>0</v>
      </c>
      <c r="IG11" s="20">
        <f>IFERROR(__xludf.DUMMYFUNCTION("""COMPUTED_VALUE"""),0.0)</f>
        <v>0</v>
      </c>
      <c r="IH11" s="20">
        <f>IFERROR(__xludf.DUMMYFUNCTION("""COMPUTED_VALUE"""),0.0)</f>
        <v>0</v>
      </c>
      <c r="II11" s="20">
        <f>IFERROR(__xludf.DUMMYFUNCTION("""COMPUTED_VALUE"""),0.0)</f>
        <v>0</v>
      </c>
      <c r="IJ11" s="20">
        <f>IFERROR(__xludf.DUMMYFUNCTION("""COMPUTED_VALUE"""),0.0)</f>
        <v>0</v>
      </c>
      <c r="IK11" s="20">
        <f>IFERROR(__xludf.DUMMYFUNCTION("""COMPUTED_VALUE"""),0.0)</f>
        <v>0</v>
      </c>
      <c r="IL11" s="20">
        <f>IFERROR(__xludf.DUMMYFUNCTION("""COMPUTED_VALUE"""),0.0)</f>
        <v>0</v>
      </c>
      <c r="IM11" s="20">
        <f>IFERROR(__xludf.DUMMYFUNCTION("""COMPUTED_VALUE"""),0.0)</f>
        <v>0</v>
      </c>
      <c r="IN11" s="20">
        <f>IFERROR(__xludf.DUMMYFUNCTION("""COMPUTED_VALUE"""),0.0)</f>
        <v>0</v>
      </c>
      <c r="IO11" s="20">
        <f>IFERROR(__xludf.DUMMYFUNCTION("""COMPUTED_VALUE"""),0.0)</f>
        <v>0</v>
      </c>
      <c r="IP11" s="20">
        <f>IFERROR(__xludf.DUMMYFUNCTION("""COMPUTED_VALUE"""),0.0)</f>
        <v>0</v>
      </c>
      <c r="IQ11" s="20">
        <f>IFERROR(__xludf.DUMMYFUNCTION("""COMPUTED_VALUE"""),0.0)</f>
        <v>0</v>
      </c>
      <c r="IR11" s="20">
        <f>IFERROR(__xludf.DUMMYFUNCTION("""COMPUTED_VALUE"""),0.0)</f>
        <v>0</v>
      </c>
      <c r="IS11" s="20">
        <f>IFERROR(__xludf.DUMMYFUNCTION("""COMPUTED_VALUE"""),0.0)</f>
        <v>0</v>
      </c>
      <c r="IT11" s="20">
        <f>IFERROR(__xludf.DUMMYFUNCTION("""COMPUTED_VALUE"""),0.0)</f>
        <v>0</v>
      </c>
      <c r="IU11" s="20">
        <f>IFERROR(__xludf.DUMMYFUNCTION("""COMPUTED_VALUE"""),0.0)</f>
        <v>0</v>
      </c>
      <c r="IV11" s="20">
        <f>IFERROR(__xludf.DUMMYFUNCTION("""COMPUTED_VALUE"""),0.0)</f>
        <v>0</v>
      </c>
      <c r="IW11" s="20">
        <f>IFERROR(__xludf.DUMMYFUNCTION("""COMPUTED_VALUE"""),0.0)</f>
        <v>0</v>
      </c>
      <c r="IX11" s="20">
        <f>IFERROR(__xludf.DUMMYFUNCTION("""COMPUTED_VALUE"""),0.0)</f>
        <v>0</v>
      </c>
      <c r="IY11" s="20">
        <f>IFERROR(__xludf.DUMMYFUNCTION("""COMPUTED_VALUE"""),0.0)</f>
        <v>0</v>
      </c>
      <c r="IZ11" s="20">
        <f>IFERROR(__xludf.DUMMYFUNCTION("""COMPUTED_VALUE"""),0.0)</f>
        <v>0</v>
      </c>
      <c r="JA11" s="20">
        <f>IFERROR(__xludf.DUMMYFUNCTION("""COMPUTED_VALUE"""),0.0)</f>
        <v>0</v>
      </c>
      <c r="JB11" s="20">
        <f>IFERROR(__xludf.DUMMYFUNCTION("""COMPUTED_VALUE"""),0.0)</f>
        <v>0</v>
      </c>
      <c r="JC11" s="20">
        <f>IFERROR(__xludf.DUMMYFUNCTION("""COMPUTED_VALUE"""),0.0)</f>
        <v>0</v>
      </c>
      <c r="JD11" s="20">
        <f>IFERROR(__xludf.DUMMYFUNCTION("""COMPUTED_VALUE"""),0.0)</f>
        <v>0</v>
      </c>
      <c r="JE11" s="20">
        <f>IFERROR(__xludf.DUMMYFUNCTION("""COMPUTED_VALUE"""),0.0)</f>
        <v>0</v>
      </c>
      <c r="JF11" s="20">
        <f>IFERROR(__xludf.DUMMYFUNCTION("""COMPUTED_VALUE"""),0.0)</f>
        <v>0</v>
      </c>
      <c r="JG11" s="20">
        <f>IFERROR(__xludf.DUMMYFUNCTION("""COMPUTED_VALUE"""),0.0)</f>
        <v>0</v>
      </c>
      <c r="JH11" s="20">
        <f>IFERROR(__xludf.DUMMYFUNCTION("""COMPUTED_VALUE"""),0.0)</f>
        <v>0</v>
      </c>
      <c r="JI11" s="20">
        <f>IFERROR(__xludf.DUMMYFUNCTION("""COMPUTED_VALUE"""),0.0)</f>
        <v>0</v>
      </c>
      <c r="JJ11" s="20">
        <f>IFERROR(__xludf.DUMMYFUNCTION("""COMPUTED_VALUE"""),0.0)</f>
        <v>0</v>
      </c>
      <c r="JK11" s="20">
        <f>IFERROR(__xludf.DUMMYFUNCTION("""COMPUTED_VALUE"""),0.0)</f>
        <v>0</v>
      </c>
      <c r="JL11" s="20">
        <f>IFERROR(__xludf.DUMMYFUNCTION("""COMPUTED_VALUE"""),0.0)</f>
        <v>0</v>
      </c>
      <c r="JM11" s="20">
        <f>IFERROR(__xludf.DUMMYFUNCTION("""COMPUTED_VALUE"""),0.0)</f>
        <v>0</v>
      </c>
      <c r="JN11" s="20">
        <f>IFERROR(__xludf.DUMMYFUNCTION("""COMPUTED_VALUE"""),0.0)</f>
        <v>0</v>
      </c>
      <c r="JO11" s="20">
        <f>IFERROR(__xludf.DUMMYFUNCTION("""COMPUTED_VALUE"""),0.0)</f>
        <v>0</v>
      </c>
      <c r="JP11" s="20">
        <f>IFERROR(__xludf.DUMMYFUNCTION("""COMPUTED_VALUE"""),0.0)</f>
        <v>0</v>
      </c>
      <c r="JQ11" s="20">
        <f>IFERROR(__xludf.DUMMYFUNCTION("""COMPUTED_VALUE"""),0.0)</f>
        <v>0</v>
      </c>
      <c r="JR11" s="20">
        <f>IFERROR(__xludf.DUMMYFUNCTION("""COMPUTED_VALUE"""),0.0)</f>
        <v>0</v>
      </c>
      <c r="JS11" s="20">
        <f>IFERROR(__xludf.DUMMYFUNCTION("""COMPUTED_VALUE"""),0.0)</f>
        <v>0</v>
      </c>
      <c r="JT11" s="20">
        <f>IFERROR(__xludf.DUMMYFUNCTION("""COMPUTED_VALUE"""),0.0)</f>
        <v>0</v>
      </c>
      <c r="JU11" s="20">
        <f>IFERROR(__xludf.DUMMYFUNCTION("""COMPUTED_VALUE"""),0.0)</f>
        <v>0</v>
      </c>
      <c r="JV11" s="20">
        <f>IFERROR(__xludf.DUMMYFUNCTION("""COMPUTED_VALUE"""),0.0)</f>
        <v>0</v>
      </c>
      <c r="JW11" s="20">
        <f>IFERROR(__xludf.DUMMYFUNCTION("""COMPUTED_VALUE"""),0.0)</f>
        <v>0</v>
      </c>
      <c r="JX11" s="20">
        <f>IFERROR(__xludf.DUMMYFUNCTION("""COMPUTED_VALUE"""),0.0)</f>
        <v>0</v>
      </c>
      <c r="JY11" s="20">
        <f>IFERROR(__xludf.DUMMYFUNCTION("""COMPUTED_VALUE"""),0.0)</f>
        <v>0</v>
      </c>
      <c r="JZ11" s="20">
        <f>IFERROR(__xludf.DUMMYFUNCTION("""COMPUTED_VALUE"""),0.0)</f>
        <v>0</v>
      </c>
      <c r="KA11" s="20">
        <f>IFERROR(__xludf.DUMMYFUNCTION("""COMPUTED_VALUE"""),0.0)</f>
        <v>0</v>
      </c>
      <c r="KB11" s="20">
        <f>IFERROR(__xludf.DUMMYFUNCTION("""COMPUTED_VALUE"""),0.0)</f>
        <v>0</v>
      </c>
      <c r="KC11" s="20">
        <f>IFERROR(__xludf.DUMMYFUNCTION("""COMPUTED_VALUE"""),0.0)</f>
        <v>0</v>
      </c>
      <c r="KD11" s="20">
        <f>IFERROR(__xludf.DUMMYFUNCTION("""COMPUTED_VALUE"""),0.0)</f>
        <v>0</v>
      </c>
      <c r="KE11" s="20">
        <f>IFERROR(__xludf.DUMMYFUNCTION("""COMPUTED_VALUE"""),0.0)</f>
        <v>0</v>
      </c>
      <c r="KF11" s="20">
        <f>IFERROR(__xludf.DUMMYFUNCTION("""COMPUTED_VALUE"""),0.0)</f>
        <v>0</v>
      </c>
      <c r="KG11" s="20">
        <f>IFERROR(__xludf.DUMMYFUNCTION("""COMPUTED_VALUE"""),0.0)</f>
        <v>0</v>
      </c>
      <c r="KH11" s="20">
        <f>IFERROR(__xludf.DUMMYFUNCTION("""COMPUTED_VALUE"""),0.0)</f>
        <v>0</v>
      </c>
      <c r="KI11" s="20">
        <f>IFERROR(__xludf.DUMMYFUNCTION("""COMPUTED_VALUE"""),0.0)</f>
        <v>0</v>
      </c>
      <c r="KJ11" s="20">
        <f>IFERROR(__xludf.DUMMYFUNCTION("""COMPUTED_VALUE"""),0.0)</f>
        <v>0</v>
      </c>
      <c r="KK11" s="20">
        <f>IFERROR(__xludf.DUMMYFUNCTION("""COMPUTED_VALUE"""),0.0)</f>
        <v>0</v>
      </c>
      <c r="KL11" s="20">
        <f>IFERROR(__xludf.DUMMYFUNCTION("""COMPUTED_VALUE"""),0.0)</f>
        <v>0</v>
      </c>
      <c r="KM11" s="20">
        <f>IFERROR(__xludf.DUMMYFUNCTION("""COMPUTED_VALUE"""),0.0)</f>
        <v>0</v>
      </c>
      <c r="KN11" s="20">
        <f>IFERROR(__xludf.DUMMYFUNCTION("""COMPUTED_VALUE"""),0.0)</f>
        <v>0</v>
      </c>
    </row>
    <row r="12">
      <c r="A12" s="14">
        <f>IFERROR(__xludf.DUMMYFUNCTION("""COMPUTED_VALUE"""),1.0)</f>
        <v>1</v>
      </c>
      <c r="B12" s="14"/>
      <c r="C12" s="14">
        <f>IFERROR(__xludf.DUMMYFUNCTION("""COMPUTED_VALUE"""),9.0)</f>
        <v>9</v>
      </c>
      <c r="D12" s="14">
        <f>IFERROR(__xludf.DUMMYFUNCTION("""COMPUTED_VALUE"""),0.0)</f>
        <v>0</v>
      </c>
      <c r="E12" s="15">
        <f>IFERROR(__xludf.DUMMYFUNCTION("""COMPUTED_VALUE"""),0.0)</f>
        <v>0</v>
      </c>
      <c r="F12" s="15" t="str">
        <f>IFERROR(__xludf.DUMMYFUNCTION("""COMPUTED_VALUE"""),"")</f>
        <v/>
      </c>
      <c r="G12" s="15"/>
      <c r="H12" s="21"/>
      <c r="I12" s="22" t="s">
        <v>13</v>
      </c>
      <c r="J12" s="17"/>
      <c r="K12" s="18">
        <v>44797.0</v>
      </c>
      <c r="L12" s="19">
        <v>6.0</v>
      </c>
      <c r="M12" s="20">
        <f>IFERROR(__xludf.DUMMYFUNCTION("""COMPUTED_VALUE"""),0.0)</f>
        <v>0</v>
      </c>
      <c r="N12" s="20">
        <f>IFERROR(__xludf.DUMMYFUNCTION("""COMPUTED_VALUE"""),0.0)</f>
        <v>0</v>
      </c>
      <c r="O12" s="20">
        <f>IFERROR(__xludf.DUMMYFUNCTION("""COMPUTED_VALUE"""),0.0)</f>
        <v>0</v>
      </c>
      <c r="P12" s="20">
        <f>IFERROR(__xludf.DUMMYFUNCTION("""COMPUTED_VALUE"""),0.0)</f>
        <v>0</v>
      </c>
      <c r="Q12" s="20">
        <f>IFERROR(__xludf.DUMMYFUNCTION("""COMPUTED_VALUE"""),0.0)</f>
        <v>0</v>
      </c>
      <c r="R12" s="20">
        <f>IFERROR(__xludf.DUMMYFUNCTION("""COMPUTED_VALUE"""),0.0)</f>
        <v>0</v>
      </c>
      <c r="S12" s="20">
        <f>IFERROR(__xludf.DUMMYFUNCTION("""COMPUTED_VALUE"""),0.0)</f>
        <v>0</v>
      </c>
      <c r="T12" s="20">
        <f>IFERROR(__xludf.DUMMYFUNCTION("""COMPUTED_VALUE"""),0.0)</f>
        <v>0</v>
      </c>
      <c r="U12" s="20">
        <f>IFERROR(__xludf.DUMMYFUNCTION("""COMPUTED_VALUE"""),0.0)</f>
        <v>0</v>
      </c>
      <c r="V12" s="20">
        <f>IFERROR(__xludf.DUMMYFUNCTION("""COMPUTED_VALUE"""),0.0)</f>
        <v>0</v>
      </c>
      <c r="W12" s="20">
        <f>IFERROR(__xludf.DUMMYFUNCTION("""COMPUTED_VALUE"""),0.0)</f>
        <v>0</v>
      </c>
      <c r="X12" s="20">
        <f>IFERROR(__xludf.DUMMYFUNCTION("""COMPUTED_VALUE"""),0.0)</f>
        <v>0</v>
      </c>
      <c r="Y12" s="20">
        <f>IFERROR(__xludf.DUMMYFUNCTION("""COMPUTED_VALUE"""),0.0)</f>
        <v>0</v>
      </c>
      <c r="Z12" s="20">
        <f>IFERROR(__xludf.DUMMYFUNCTION("""COMPUTED_VALUE"""),0.0)</f>
        <v>0</v>
      </c>
      <c r="AA12" s="20">
        <f>IFERROR(__xludf.DUMMYFUNCTION("""COMPUTED_VALUE"""),0.0)</f>
        <v>0</v>
      </c>
      <c r="AB12" s="20">
        <f>IFERROR(__xludf.DUMMYFUNCTION("""COMPUTED_VALUE"""),0.0)</f>
        <v>0</v>
      </c>
      <c r="AC12" s="20">
        <f>IFERROR(__xludf.DUMMYFUNCTION("""COMPUTED_VALUE"""),0.0)</f>
        <v>0</v>
      </c>
      <c r="AD12" s="20">
        <f>IFERROR(__xludf.DUMMYFUNCTION("""COMPUTED_VALUE"""),0.0)</f>
        <v>0</v>
      </c>
      <c r="AE12" s="20">
        <f>IFERROR(__xludf.DUMMYFUNCTION("""COMPUTED_VALUE"""),0.0)</f>
        <v>0</v>
      </c>
      <c r="AF12" s="20">
        <f>IFERROR(__xludf.DUMMYFUNCTION("""COMPUTED_VALUE"""),0.0)</f>
        <v>0</v>
      </c>
      <c r="AG12" s="20">
        <f>IFERROR(__xludf.DUMMYFUNCTION("""COMPUTED_VALUE"""),0.0)</f>
        <v>0</v>
      </c>
      <c r="AH12" s="20">
        <f>IFERROR(__xludf.DUMMYFUNCTION("""COMPUTED_VALUE"""),0.0)</f>
        <v>0</v>
      </c>
      <c r="AI12" s="20">
        <f>IFERROR(__xludf.DUMMYFUNCTION("""COMPUTED_VALUE"""),0.0)</f>
        <v>0</v>
      </c>
      <c r="AJ12" s="20">
        <f>IFERROR(__xludf.DUMMYFUNCTION("""COMPUTED_VALUE"""),0.0)</f>
        <v>0</v>
      </c>
      <c r="AK12" s="20">
        <f>IFERROR(__xludf.DUMMYFUNCTION("""COMPUTED_VALUE"""),0.0)</f>
        <v>0</v>
      </c>
      <c r="AL12" s="20">
        <f>IFERROR(__xludf.DUMMYFUNCTION("""COMPUTED_VALUE"""),0.0)</f>
        <v>0</v>
      </c>
      <c r="AM12" s="20">
        <f>IFERROR(__xludf.DUMMYFUNCTION("""COMPUTED_VALUE"""),0.0)</f>
        <v>0</v>
      </c>
      <c r="AN12" s="20">
        <f>IFERROR(__xludf.DUMMYFUNCTION("""COMPUTED_VALUE"""),0.0)</f>
        <v>0</v>
      </c>
      <c r="AO12" s="20">
        <f>IFERROR(__xludf.DUMMYFUNCTION("""COMPUTED_VALUE"""),0.0)</f>
        <v>0</v>
      </c>
      <c r="AP12" s="20">
        <f>IFERROR(__xludf.DUMMYFUNCTION("""COMPUTED_VALUE"""),0.0)</f>
        <v>0</v>
      </c>
      <c r="AQ12" s="20">
        <f>IFERROR(__xludf.DUMMYFUNCTION("""COMPUTED_VALUE"""),0.0)</f>
        <v>0</v>
      </c>
      <c r="AR12" s="20">
        <f>IFERROR(__xludf.DUMMYFUNCTION("""COMPUTED_VALUE"""),0.0)</f>
        <v>0</v>
      </c>
      <c r="AS12" s="20">
        <f>IFERROR(__xludf.DUMMYFUNCTION("""COMPUTED_VALUE"""),0.0)</f>
        <v>0</v>
      </c>
      <c r="AT12" s="20">
        <f>IFERROR(__xludf.DUMMYFUNCTION("""COMPUTED_VALUE"""),0.0)</f>
        <v>0</v>
      </c>
      <c r="AU12" s="20">
        <f>IFERROR(__xludf.DUMMYFUNCTION("""COMPUTED_VALUE"""),0.0)</f>
        <v>0</v>
      </c>
      <c r="AV12" s="20">
        <f>IFERROR(__xludf.DUMMYFUNCTION("""COMPUTED_VALUE"""),0.0)</f>
        <v>0</v>
      </c>
      <c r="AW12" s="20">
        <f>IFERROR(__xludf.DUMMYFUNCTION("""COMPUTED_VALUE"""),0.0)</f>
        <v>0</v>
      </c>
      <c r="AX12" s="20">
        <f>IFERROR(__xludf.DUMMYFUNCTION("""COMPUTED_VALUE"""),0.0)</f>
        <v>0</v>
      </c>
      <c r="AY12" s="20">
        <f>IFERROR(__xludf.DUMMYFUNCTION("""COMPUTED_VALUE"""),0.0)</f>
        <v>0</v>
      </c>
      <c r="AZ12" s="20">
        <f>IFERROR(__xludf.DUMMYFUNCTION("""COMPUTED_VALUE"""),0.0)</f>
        <v>0</v>
      </c>
      <c r="BA12" s="20">
        <f>IFERROR(__xludf.DUMMYFUNCTION("""COMPUTED_VALUE"""),0.0)</f>
        <v>0</v>
      </c>
      <c r="BB12" s="20">
        <f>IFERROR(__xludf.DUMMYFUNCTION("""COMPUTED_VALUE"""),0.0)</f>
        <v>0</v>
      </c>
      <c r="BC12" s="20">
        <f>IFERROR(__xludf.DUMMYFUNCTION("""COMPUTED_VALUE"""),1.0)</f>
        <v>1</v>
      </c>
      <c r="BD12" s="20">
        <f>IFERROR(__xludf.DUMMYFUNCTION("""COMPUTED_VALUE"""),1.0)</f>
        <v>1</v>
      </c>
      <c r="BE12" s="20">
        <f>IFERROR(__xludf.DUMMYFUNCTION("""COMPUTED_VALUE"""),1.0)</f>
        <v>1</v>
      </c>
      <c r="BF12" s="20">
        <f>IFERROR(__xludf.DUMMYFUNCTION("""COMPUTED_VALUE"""),1.0)</f>
        <v>1</v>
      </c>
      <c r="BG12" s="20">
        <f>IFERROR(__xludf.DUMMYFUNCTION("""COMPUTED_VALUE"""),1.0)</f>
        <v>1</v>
      </c>
      <c r="BH12" s="20">
        <f>IFERROR(__xludf.DUMMYFUNCTION("""COMPUTED_VALUE"""),1.0)</f>
        <v>1</v>
      </c>
      <c r="BI12" s="20">
        <f>IFERROR(__xludf.DUMMYFUNCTION("""COMPUTED_VALUE"""),0.0)</f>
        <v>0</v>
      </c>
      <c r="BJ12" s="20">
        <f>IFERROR(__xludf.DUMMYFUNCTION("""COMPUTED_VALUE"""),0.0)</f>
        <v>0</v>
      </c>
      <c r="BK12" s="20">
        <f>IFERROR(__xludf.DUMMYFUNCTION("""COMPUTED_VALUE"""),0.0)</f>
        <v>0</v>
      </c>
      <c r="BL12" s="20">
        <f>IFERROR(__xludf.DUMMYFUNCTION("""COMPUTED_VALUE"""),0.0)</f>
        <v>0</v>
      </c>
      <c r="BM12" s="20">
        <f>IFERROR(__xludf.DUMMYFUNCTION("""COMPUTED_VALUE"""),0.0)</f>
        <v>0</v>
      </c>
      <c r="BN12" s="20">
        <f>IFERROR(__xludf.DUMMYFUNCTION("""COMPUTED_VALUE"""),0.0)</f>
        <v>0</v>
      </c>
      <c r="BO12" s="20">
        <f>IFERROR(__xludf.DUMMYFUNCTION("""COMPUTED_VALUE"""),0.0)</f>
        <v>0</v>
      </c>
      <c r="BP12" s="20">
        <f>IFERROR(__xludf.DUMMYFUNCTION("""COMPUTED_VALUE"""),0.0)</f>
        <v>0</v>
      </c>
      <c r="BQ12" s="20">
        <f>IFERROR(__xludf.DUMMYFUNCTION("""COMPUTED_VALUE"""),0.0)</f>
        <v>0</v>
      </c>
      <c r="BR12" s="20">
        <f>IFERROR(__xludf.DUMMYFUNCTION("""COMPUTED_VALUE"""),0.0)</f>
        <v>0</v>
      </c>
      <c r="BS12" s="20">
        <f>IFERROR(__xludf.DUMMYFUNCTION("""COMPUTED_VALUE"""),0.0)</f>
        <v>0</v>
      </c>
      <c r="BT12" s="20">
        <f>IFERROR(__xludf.DUMMYFUNCTION("""COMPUTED_VALUE"""),0.0)</f>
        <v>0</v>
      </c>
      <c r="BU12" s="20">
        <f>IFERROR(__xludf.DUMMYFUNCTION("""COMPUTED_VALUE"""),0.0)</f>
        <v>0</v>
      </c>
      <c r="BV12" s="20">
        <f>IFERROR(__xludf.DUMMYFUNCTION("""COMPUTED_VALUE"""),0.0)</f>
        <v>0</v>
      </c>
      <c r="BW12" s="20">
        <f>IFERROR(__xludf.DUMMYFUNCTION("""COMPUTED_VALUE"""),0.0)</f>
        <v>0</v>
      </c>
      <c r="BX12" s="20">
        <f>IFERROR(__xludf.DUMMYFUNCTION("""COMPUTED_VALUE"""),0.0)</f>
        <v>0</v>
      </c>
      <c r="BY12" s="20">
        <f>IFERROR(__xludf.DUMMYFUNCTION("""COMPUTED_VALUE"""),0.0)</f>
        <v>0</v>
      </c>
      <c r="BZ12" s="20">
        <f>IFERROR(__xludf.DUMMYFUNCTION("""COMPUTED_VALUE"""),0.0)</f>
        <v>0</v>
      </c>
      <c r="CA12" s="20">
        <f>IFERROR(__xludf.DUMMYFUNCTION("""COMPUTED_VALUE"""),0.0)</f>
        <v>0</v>
      </c>
      <c r="CB12" s="20">
        <f>IFERROR(__xludf.DUMMYFUNCTION("""COMPUTED_VALUE"""),0.0)</f>
        <v>0</v>
      </c>
      <c r="CC12" s="20">
        <f>IFERROR(__xludf.DUMMYFUNCTION("""COMPUTED_VALUE"""),0.0)</f>
        <v>0</v>
      </c>
      <c r="CD12" s="20">
        <f>IFERROR(__xludf.DUMMYFUNCTION("""COMPUTED_VALUE"""),0.0)</f>
        <v>0</v>
      </c>
      <c r="CE12" s="20">
        <f>IFERROR(__xludf.DUMMYFUNCTION("""COMPUTED_VALUE"""),0.0)</f>
        <v>0</v>
      </c>
      <c r="CF12" s="20">
        <f>IFERROR(__xludf.DUMMYFUNCTION("""COMPUTED_VALUE"""),0.0)</f>
        <v>0</v>
      </c>
      <c r="CG12" s="20">
        <f>IFERROR(__xludf.DUMMYFUNCTION("""COMPUTED_VALUE"""),0.0)</f>
        <v>0</v>
      </c>
      <c r="CH12" s="20">
        <f>IFERROR(__xludf.DUMMYFUNCTION("""COMPUTED_VALUE"""),0.0)</f>
        <v>0</v>
      </c>
      <c r="CI12" s="20">
        <f>IFERROR(__xludf.DUMMYFUNCTION("""COMPUTED_VALUE"""),0.0)</f>
        <v>0</v>
      </c>
      <c r="CJ12" s="20">
        <f>IFERROR(__xludf.DUMMYFUNCTION("""COMPUTED_VALUE"""),0.0)</f>
        <v>0</v>
      </c>
      <c r="CK12" s="20">
        <f>IFERROR(__xludf.DUMMYFUNCTION("""COMPUTED_VALUE"""),0.0)</f>
        <v>0</v>
      </c>
      <c r="CL12" s="20">
        <f>IFERROR(__xludf.DUMMYFUNCTION("""COMPUTED_VALUE"""),0.0)</f>
        <v>0</v>
      </c>
      <c r="CM12" s="20">
        <f>IFERROR(__xludf.DUMMYFUNCTION("""COMPUTED_VALUE"""),0.0)</f>
        <v>0</v>
      </c>
      <c r="CN12" s="20">
        <f>IFERROR(__xludf.DUMMYFUNCTION("""COMPUTED_VALUE"""),0.0)</f>
        <v>0</v>
      </c>
      <c r="CO12" s="20">
        <f>IFERROR(__xludf.DUMMYFUNCTION("""COMPUTED_VALUE"""),0.0)</f>
        <v>0</v>
      </c>
      <c r="CP12" s="20">
        <f>IFERROR(__xludf.DUMMYFUNCTION("""COMPUTED_VALUE"""),0.0)</f>
        <v>0</v>
      </c>
      <c r="CQ12" s="20">
        <f>IFERROR(__xludf.DUMMYFUNCTION("""COMPUTED_VALUE"""),0.0)</f>
        <v>0</v>
      </c>
      <c r="CR12" s="20">
        <f>IFERROR(__xludf.DUMMYFUNCTION("""COMPUTED_VALUE"""),0.0)</f>
        <v>0</v>
      </c>
      <c r="CS12" s="20">
        <f>IFERROR(__xludf.DUMMYFUNCTION("""COMPUTED_VALUE"""),0.0)</f>
        <v>0</v>
      </c>
      <c r="CT12" s="20">
        <f>IFERROR(__xludf.DUMMYFUNCTION("""COMPUTED_VALUE"""),0.0)</f>
        <v>0</v>
      </c>
      <c r="CU12" s="20">
        <f>IFERROR(__xludf.DUMMYFUNCTION("""COMPUTED_VALUE"""),0.0)</f>
        <v>0</v>
      </c>
      <c r="CV12" s="20">
        <f>IFERROR(__xludf.DUMMYFUNCTION("""COMPUTED_VALUE"""),0.0)</f>
        <v>0</v>
      </c>
      <c r="CW12" s="20">
        <f>IFERROR(__xludf.DUMMYFUNCTION("""COMPUTED_VALUE"""),0.0)</f>
        <v>0</v>
      </c>
      <c r="CX12" s="20">
        <f>IFERROR(__xludf.DUMMYFUNCTION("""COMPUTED_VALUE"""),0.0)</f>
        <v>0</v>
      </c>
      <c r="CY12" s="20">
        <f>IFERROR(__xludf.DUMMYFUNCTION("""COMPUTED_VALUE"""),0.0)</f>
        <v>0</v>
      </c>
      <c r="CZ12" s="20">
        <f>IFERROR(__xludf.DUMMYFUNCTION("""COMPUTED_VALUE"""),0.0)</f>
        <v>0</v>
      </c>
      <c r="DA12" s="20">
        <f>IFERROR(__xludf.DUMMYFUNCTION("""COMPUTED_VALUE"""),0.0)</f>
        <v>0</v>
      </c>
      <c r="DB12" s="20">
        <f>IFERROR(__xludf.DUMMYFUNCTION("""COMPUTED_VALUE"""),0.0)</f>
        <v>0</v>
      </c>
      <c r="DC12" s="20">
        <f>IFERROR(__xludf.DUMMYFUNCTION("""COMPUTED_VALUE"""),0.0)</f>
        <v>0</v>
      </c>
      <c r="DD12" s="20">
        <f>IFERROR(__xludf.DUMMYFUNCTION("""COMPUTED_VALUE"""),0.0)</f>
        <v>0</v>
      </c>
      <c r="DE12" s="20">
        <f>IFERROR(__xludf.DUMMYFUNCTION("""COMPUTED_VALUE"""),0.0)</f>
        <v>0</v>
      </c>
      <c r="DF12" s="20">
        <f>IFERROR(__xludf.DUMMYFUNCTION("""COMPUTED_VALUE"""),0.0)</f>
        <v>0</v>
      </c>
      <c r="DG12" s="20">
        <f>IFERROR(__xludf.DUMMYFUNCTION("""COMPUTED_VALUE"""),0.0)</f>
        <v>0</v>
      </c>
      <c r="DH12" s="20">
        <f>IFERROR(__xludf.DUMMYFUNCTION("""COMPUTED_VALUE"""),0.0)</f>
        <v>0</v>
      </c>
      <c r="DI12" s="20">
        <f>IFERROR(__xludf.DUMMYFUNCTION("""COMPUTED_VALUE"""),0.0)</f>
        <v>0</v>
      </c>
      <c r="DJ12" s="20">
        <f>IFERROR(__xludf.DUMMYFUNCTION("""COMPUTED_VALUE"""),0.0)</f>
        <v>0</v>
      </c>
      <c r="DK12" s="20">
        <f>IFERROR(__xludf.DUMMYFUNCTION("""COMPUTED_VALUE"""),0.0)</f>
        <v>0</v>
      </c>
      <c r="DL12" s="20">
        <f>IFERROR(__xludf.DUMMYFUNCTION("""COMPUTED_VALUE"""),0.0)</f>
        <v>0</v>
      </c>
      <c r="DM12" s="20">
        <f>IFERROR(__xludf.DUMMYFUNCTION("""COMPUTED_VALUE"""),0.0)</f>
        <v>0</v>
      </c>
      <c r="DN12" s="20">
        <f>IFERROR(__xludf.DUMMYFUNCTION("""COMPUTED_VALUE"""),0.0)</f>
        <v>0</v>
      </c>
      <c r="DO12" s="20">
        <f>IFERROR(__xludf.DUMMYFUNCTION("""COMPUTED_VALUE"""),0.0)</f>
        <v>0</v>
      </c>
      <c r="DP12" s="20">
        <f>IFERROR(__xludf.DUMMYFUNCTION("""COMPUTED_VALUE"""),0.0)</f>
        <v>0</v>
      </c>
      <c r="DQ12" s="20">
        <f>IFERROR(__xludf.DUMMYFUNCTION("""COMPUTED_VALUE"""),0.0)</f>
        <v>0</v>
      </c>
      <c r="DR12" s="20">
        <f>IFERROR(__xludf.DUMMYFUNCTION("""COMPUTED_VALUE"""),0.0)</f>
        <v>0</v>
      </c>
      <c r="DS12" s="20">
        <f>IFERROR(__xludf.DUMMYFUNCTION("""COMPUTED_VALUE"""),0.0)</f>
        <v>0</v>
      </c>
      <c r="DT12" s="20">
        <f>IFERROR(__xludf.DUMMYFUNCTION("""COMPUTED_VALUE"""),0.0)</f>
        <v>0</v>
      </c>
      <c r="DU12" s="20">
        <f>IFERROR(__xludf.DUMMYFUNCTION("""COMPUTED_VALUE"""),0.0)</f>
        <v>0</v>
      </c>
      <c r="DV12" s="20">
        <f>IFERROR(__xludf.DUMMYFUNCTION("""COMPUTED_VALUE"""),0.0)</f>
        <v>0</v>
      </c>
      <c r="DW12" s="20">
        <f>IFERROR(__xludf.DUMMYFUNCTION("""COMPUTED_VALUE"""),0.0)</f>
        <v>0</v>
      </c>
      <c r="DX12" s="20">
        <f>IFERROR(__xludf.DUMMYFUNCTION("""COMPUTED_VALUE"""),0.0)</f>
        <v>0</v>
      </c>
      <c r="DY12" s="20">
        <f>IFERROR(__xludf.DUMMYFUNCTION("""COMPUTED_VALUE"""),0.0)</f>
        <v>0</v>
      </c>
      <c r="DZ12" s="20">
        <f>IFERROR(__xludf.DUMMYFUNCTION("""COMPUTED_VALUE"""),0.0)</f>
        <v>0</v>
      </c>
      <c r="EA12" s="20">
        <f>IFERROR(__xludf.DUMMYFUNCTION("""COMPUTED_VALUE"""),0.0)</f>
        <v>0</v>
      </c>
      <c r="EB12" s="20">
        <f>IFERROR(__xludf.DUMMYFUNCTION("""COMPUTED_VALUE"""),0.0)</f>
        <v>0</v>
      </c>
      <c r="EC12" s="20">
        <f>IFERROR(__xludf.DUMMYFUNCTION("""COMPUTED_VALUE"""),0.0)</f>
        <v>0</v>
      </c>
      <c r="ED12" s="20">
        <f>IFERROR(__xludf.DUMMYFUNCTION("""COMPUTED_VALUE"""),0.0)</f>
        <v>0</v>
      </c>
      <c r="EE12" s="20">
        <f>IFERROR(__xludf.DUMMYFUNCTION("""COMPUTED_VALUE"""),0.0)</f>
        <v>0</v>
      </c>
      <c r="EF12" s="20">
        <f>IFERROR(__xludf.DUMMYFUNCTION("""COMPUTED_VALUE"""),0.0)</f>
        <v>0</v>
      </c>
      <c r="EG12" s="20">
        <f>IFERROR(__xludf.DUMMYFUNCTION("""COMPUTED_VALUE"""),0.0)</f>
        <v>0</v>
      </c>
      <c r="EH12" s="20">
        <f>IFERROR(__xludf.DUMMYFUNCTION("""COMPUTED_VALUE"""),0.0)</f>
        <v>0</v>
      </c>
      <c r="EI12" s="20">
        <f>IFERROR(__xludf.DUMMYFUNCTION("""COMPUTED_VALUE"""),0.0)</f>
        <v>0</v>
      </c>
      <c r="EJ12" s="20">
        <f>IFERROR(__xludf.DUMMYFUNCTION("""COMPUTED_VALUE"""),0.0)</f>
        <v>0</v>
      </c>
      <c r="EK12" s="20">
        <f>IFERROR(__xludf.DUMMYFUNCTION("""COMPUTED_VALUE"""),0.0)</f>
        <v>0</v>
      </c>
      <c r="EL12" s="20">
        <f>IFERROR(__xludf.DUMMYFUNCTION("""COMPUTED_VALUE"""),0.0)</f>
        <v>0</v>
      </c>
      <c r="EM12" s="20">
        <f>IFERROR(__xludf.DUMMYFUNCTION("""COMPUTED_VALUE"""),0.0)</f>
        <v>0</v>
      </c>
      <c r="EN12" s="20">
        <f>IFERROR(__xludf.DUMMYFUNCTION("""COMPUTED_VALUE"""),0.0)</f>
        <v>0</v>
      </c>
      <c r="EO12" s="20">
        <f>IFERROR(__xludf.DUMMYFUNCTION("""COMPUTED_VALUE"""),0.0)</f>
        <v>0</v>
      </c>
      <c r="EP12" s="20">
        <f>IFERROR(__xludf.DUMMYFUNCTION("""COMPUTED_VALUE"""),0.0)</f>
        <v>0</v>
      </c>
      <c r="EQ12" s="20">
        <f>IFERROR(__xludf.DUMMYFUNCTION("""COMPUTED_VALUE"""),0.0)</f>
        <v>0</v>
      </c>
      <c r="ER12" s="20">
        <f>IFERROR(__xludf.DUMMYFUNCTION("""COMPUTED_VALUE"""),0.0)</f>
        <v>0</v>
      </c>
      <c r="ES12" s="20">
        <f>IFERROR(__xludf.DUMMYFUNCTION("""COMPUTED_VALUE"""),0.0)</f>
        <v>0</v>
      </c>
      <c r="ET12" s="20">
        <f>IFERROR(__xludf.DUMMYFUNCTION("""COMPUTED_VALUE"""),0.0)</f>
        <v>0</v>
      </c>
      <c r="EU12" s="20">
        <f>IFERROR(__xludf.DUMMYFUNCTION("""COMPUTED_VALUE"""),0.0)</f>
        <v>0</v>
      </c>
      <c r="EV12" s="20">
        <f>IFERROR(__xludf.DUMMYFUNCTION("""COMPUTED_VALUE"""),0.0)</f>
        <v>0</v>
      </c>
      <c r="EW12" s="20">
        <f>IFERROR(__xludf.DUMMYFUNCTION("""COMPUTED_VALUE"""),0.0)</f>
        <v>0</v>
      </c>
      <c r="EX12" s="20">
        <f>IFERROR(__xludf.DUMMYFUNCTION("""COMPUTED_VALUE"""),0.0)</f>
        <v>0</v>
      </c>
      <c r="EY12" s="20">
        <f>IFERROR(__xludf.DUMMYFUNCTION("""COMPUTED_VALUE"""),0.0)</f>
        <v>0</v>
      </c>
      <c r="EZ12" s="20">
        <f>IFERROR(__xludf.DUMMYFUNCTION("""COMPUTED_VALUE"""),0.0)</f>
        <v>0</v>
      </c>
      <c r="FA12" s="20">
        <f>IFERROR(__xludf.DUMMYFUNCTION("""COMPUTED_VALUE"""),0.0)</f>
        <v>0</v>
      </c>
      <c r="FB12" s="20">
        <f>IFERROR(__xludf.DUMMYFUNCTION("""COMPUTED_VALUE"""),0.0)</f>
        <v>0</v>
      </c>
      <c r="FC12" s="20">
        <f>IFERROR(__xludf.DUMMYFUNCTION("""COMPUTED_VALUE"""),0.0)</f>
        <v>0</v>
      </c>
      <c r="FD12" s="20">
        <f>IFERROR(__xludf.DUMMYFUNCTION("""COMPUTED_VALUE"""),0.0)</f>
        <v>0</v>
      </c>
      <c r="FE12" s="20">
        <f>IFERROR(__xludf.DUMMYFUNCTION("""COMPUTED_VALUE"""),0.0)</f>
        <v>0</v>
      </c>
      <c r="FF12" s="20">
        <f>IFERROR(__xludf.DUMMYFUNCTION("""COMPUTED_VALUE"""),0.0)</f>
        <v>0</v>
      </c>
      <c r="FG12" s="20">
        <f>IFERROR(__xludf.DUMMYFUNCTION("""COMPUTED_VALUE"""),0.0)</f>
        <v>0</v>
      </c>
      <c r="FH12" s="20">
        <f>IFERROR(__xludf.DUMMYFUNCTION("""COMPUTED_VALUE"""),0.0)</f>
        <v>0</v>
      </c>
      <c r="FI12" s="20">
        <f>IFERROR(__xludf.DUMMYFUNCTION("""COMPUTED_VALUE"""),0.0)</f>
        <v>0</v>
      </c>
      <c r="FJ12" s="20">
        <f>IFERROR(__xludf.DUMMYFUNCTION("""COMPUTED_VALUE"""),0.0)</f>
        <v>0</v>
      </c>
      <c r="FK12" s="20">
        <f>IFERROR(__xludf.DUMMYFUNCTION("""COMPUTED_VALUE"""),0.0)</f>
        <v>0</v>
      </c>
      <c r="FL12" s="20">
        <f>IFERROR(__xludf.DUMMYFUNCTION("""COMPUTED_VALUE"""),0.0)</f>
        <v>0</v>
      </c>
      <c r="FM12" s="20">
        <f>IFERROR(__xludf.DUMMYFUNCTION("""COMPUTED_VALUE"""),0.0)</f>
        <v>0</v>
      </c>
      <c r="FN12" s="20">
        <f>IFERROR(__xludf.DUMMYFUNCTION("""COMPUTED_VALUE"""),0.0)</f>
        <v>0</v>
      </c>
      <c r="FO12" s="20">
        <f>IFERROR(__xludf.DUMMYFUNCTION("""COMPUTED_VALUE"""),0.0)</f>
        <v>0</v>
      </c>
      <c r="FP12" s="20">
        <f>IFERROR(__xludf.DUMMYFUNCTION("""COMPUTED_VALUE"""),0.0)</f>
        <v>0</v>
      </c>
      <c r="FQ12" s="20">
        <f>IFERROR(__xludf.DUMMYFUNCTION("""COMPUTED_VALUE"""),0.0)</f>
        <v>0</v>
      </c>
      <c r="FR12" s="20">
        <f>IFERROR(__xludf.DUMMYFUNCTION("""COMPUTED_VALUE"""),0.0)</f>
        <v>0</v>
      </c>
      <c r="FS12" s="20">
        <f>IFERROR(__xludf.DUMMYFUNCTION("""COMPUTED_VALUE"""),0.0)</f>
        <v>0</v>
      </c>
      <c r="FT12" s="20">
        <f>IFERROR(__xludf.DUMMYFUNCTION("""COMPUTED_VALUE"""),0.0)</f>
        <v>0</v>
      </c>
      <c r="FU12" s="20">
        <f>IFERROR(__xludf.DUMMYFUNCTION("""COMPUTED_VALUE"""),0.0)</f>
        <v>0</v>
      </c>
      <c r="FV12" s="20">
        <f>IFERROR(__xludf.DUMMYFUNCTION("""COMPUTED_VALUE"""),0.0)</f>
        <v>0</v>
      </c>
      <c r="FW12" s="20">
        <f>IFERROR(__xludf.DUMMYFUNCTION("""COMPUTED_VALUE"""),0.0)</f>
        <v>0</v>
      </c>
      <c r="FX12" s="20">
        <f>IFERROR(__xludf.DUMMYFUNCTION("""COMPUTED_VALUE"""),0.0)</f>
        <v>0</v>
      </c>
      <c r="FY12" s="20">
        <f>IFERROR(__xludf.DUMMYFUNCTION("""COMPUTED_VALUE"""),0.0)</f>
        <v>0</v>
      </c>
      <c r="FZ12" s="20">
        <f>IFERROR(__xludf.DUMMYFUNCTION("""COMPUTED_VALUE"""),0.0)</f>
        <v>0</v>
      </c>
      <c r="GA12" s="20">
        <f>IFERROR(__xludf.DUMMYFUNCTION("""COMPUTED_VALUE"""),0.0)</f>
        <v>0</v>
      </c>
      <c r="GB12" s="20">
        <f>IFERROR(__xludf.DUMMYFUNCTION("""COMPUTED_VALUE"""),0.0)</f>
        <v>0</v>
      </c>
      <c r="GC12" s="20">
        <f>IFERROR(__xludf.DUMMYFUNCTION("""COMPUTED_VALUE"""),0.0)</f>
        <v>0</v>
      </c>
      <c r="GD12" s="20">
        <f>IFERROR(__xludf.DUMMYFUNCTION("""COMPUTED_VALUE"""),0.0)</f>
        <v>0</v>
      </c>
      <c r="GE12" s="20">
        <f>IFERROR(__xludf.DUMMYFUNCTION("""COMPUTED_VALUE"""),0.0)</f>
        <v>0</v>
      </c>
      <c r="GF12" s="20">
        <f>IFERROR(__xludf.DUMMYFUNCTION("""COMPUTED_VALUE"""),0.0)</f>
        <v>0</v>
      </c>
      <c r="GG12" s="20">
        <f>IFERROR(__xludf.DUMMYFUNCTION("""COMPUTED_VALUE"""),0.0)</f>
        <v>0</v>
      </c>
      <c r="GH12" s="20">
        <f>IFERROR(__xludf.DUMMYFUNCTION("""COMPUTED_VALUE"""),0.0)</f>
        <v>0</v>
      </c>
      <c r="GI12" s="20">
        <f>IFERROR(__xludf.DUMMYFUNCTION("""COMPUTED_VALUE"""),0.0)</f>
        <v>0</v>
      </c>
      <c r="GJ12" s="20">
        <f>IFERROR(__xludf.DUMMYFUNCTION("""COMPUTED_VALUE"""),0.0)</f>
        <v>0</v>
      </c>
      <c r="GK12" s="20">
        <f>IFERROR(__xludf.DUMMYFUNCTION("""COMPUTED_VALUE"""),0.0)</f>
        <v>0</v>
      </c>
      <c r="GL12" s="20">
        <f>IFERROR(__xludf.DUMMYFUNCTION("""COMPUTED_VALUE"""),0.0)</f>
        <v>0</v>
      </c>
      <c r="GM12" s="20">
        <f>IFERROR(__xludf.DUMMYFUNCTION("""COMPUTED_VALUE"""),0.0)</f>
        <v>0</v>
      </c>
      <c r="GN12" s="20">
        <f>IFERROR(__xludf.DUMMYFUNCTION("""COMPUTED_VALUE"""),0.0)</f>
        <v>0</v>
      </c>
      <c r="GO12" s="20">
        <f>IFERROR(__xludf.DUMMYFUNCTION("""COMPUTED_VALUE"""),0.0)</f>
        <v>0</v>
      </c>
      <c r="GP12" s="20">
        <f>IFERROR(__xludf.DUMMYFUNCTION("""COMPUTED_VALUE"""),0.0)</f>
        <v>0</v>
      </c>
      <c r="GQ12" s="20">
        <f>IFERROR(__xludf.DUMMYFUNCTION("""COMPUTED_VALUE"""),0.0)</f>
        <v>0</v>
      </c>
      <c r="GR12" s="20">
        <f>IFERROR(__xludf.DUMMYFUNCTION("""COMPUTED_VALUE"""),0.0)</f>
        <v>0</v>
      </c>
      <c r="GS12" s="20">
        <f>IFERROR(__xludf.DUMMYFUNCTION("""COMPUTED_VALUE"""),0.0)</f>
        <v>0</v>
      </c>
      <c r="GT12" s="20">
        <f>IFERROR(__xludf.DUMMYFUNCTION("""COMPUTED_VALUE"""),0.0)</f>
        <v>0</v>
      </c>
      <c r="GU12" s="20">
        <f>IFERROR(__xludf.DUMMYFUNCTION("""COMPUTED_VALUE"""),0.0)</f>
        <v>0</v>
      </c>
      <c r="GV12" s="20">
        <f>IFERROR(__xludf.DUMMYFUNCTION("""COMPUTED_VALUE"""),0.0)</f>
        <v>0</v>
      </c>
      <c r="GW12" s="20">
        <f>IFERROR(__xludf.DUMMYFUNCTION("""COMPUTED_VALUE"""),0.0)</f>
        <v>0</v>
      </c>
      <c r="GX12" s="20">
        <f>IFERROR(__xludf.DUMMYFUNCTION("""COMPUTED_VALUE"""),0.0)</f>
        <v>0</v>
      </c>
      <c r="GY12" s="20">
        <f>IFERROR(__xludf.DUMMYFUNCTION("""COMPUTED_VALUE"""),0.0)</f>
        <v>0</v>
      </c>
      <c r="GZ12" s="20">
        <f>IFERROR(__xludf.DUMMYFUNCTION("""COMPUTED_VALUE"""),0.0)</f>
        <v>0</v>
      </c>
      <c r="HA12" s="20">
        <f>IFERROR(__xludf.DUMMYFUNCTION("""COMPUTED_VALUE"""),0.0)</f>
        <v>0</v>
      </c>
      <c r="HB12" s="20">
        <f>IFERROR(__xludf.DUMMYFUNCTION("""COMPUTED_VALUE"""),0.0)</f>
        <v>0</v>
      </c>
      <c r="HC12" s="20">
        <f>IFERROR(__xludf.DUMMYFUNCTION("""COMPUTED_VALUE"""),0.0)</f>
        <v>0</v>
      </c>
      <c r="HD12" s="20">
        <f>IFERROR(__xludf.DUMMYFUNCTION("""COMPUTED_VALUE"""),0.0)</f>
        <v>0</v>
      </c>
      <c r="HE12" s="20">
        <f>IFERROR(__xludf.DUMMYFUNCTION("""COMPUTED_VALUE"""),0.0)</f>
        <v>0</v>
      </c>
      <c r="HF12" s="20">
        <f>IFERROR(__xludf.DUMMYFUNCTION("""COMPUTED_VALUE"""),0.0)</f>
        <v>0</v>
      </c>
      <c r="HG12" s="20">
        <f>IFERROR(__xludf.DUMMYFUNCTION("""COMPUTED_VALUE"""),0.0)</f>
        <v>0</v>
      </c>
      <c r="HH12" s="20">
        <f>IFERROR(__xludf.DUMMYFUNCTION("""COMPUTED_VALUE"""),0.0)</f>
        <v>0</v>
      </c>
      <c r="HI12" s="20">
        <f>IFERROR(__xludf.DUMMYFUNCTION("""COMPUTED_VALUE"""),0.0)</f>
        <v>0</v>
      </c>
      <c r="HJ12" s="20">
        <f>IFERROR(__xludf.DUMMYFUNCTION("""COMPUTED_VALUE"""),0.0)</f>
        <v>0</v>
      </c>
      <c r="HK12" s="20">
        <f>IFERROR(__xludf.DUMMYFUNCTION("""COMPUTED_VALUE"""),0.0)</f>
        <v>0</v>
      </c>
      <c r="HL12" s="20">
        <f>IFERROR(__xludf.DUMMYFUNCTION("""COMPUTED_VALUE"""),0.0)</f>
        <v>0</v>
      </c>
      <c r="HM12" s="20">
        <f>IFERROR(__xludf.DUMMYFUNCTION("""COMPUTED_VALUE"""),0.0)</f>
        <v>0</v>
      </c>
      <c r="HN12" s="20">
        <f>IFERROR(__xludf.DUMMYFUNCTION("""COMPUTED_VALUE"""),0.0)</f>
        <v>0</v>
      </c>
      <c r="HO12" s="20">
        <f>IFERROR(__xludf.DUMMYFUNCTION("""COMPUTED_VALUE"""),0.0)</f>
        <v>0</v>
      </c>
      <c r="HP12" s="20">
        <f>IFERROR(__xludf.DUMMYFUNCTION("""COMPUTED_VALUE"""),0.0)</f>
        <v>0</v>
      </c>
      <c r="HQ12" s="20">
        <f>IFERROR(__xludf.DUMMYFUNCTION("""COMPUTED_VALUE"""),0.0)</f>
        <v>0</v>
      </c>
      <c r="HR12" s="20">
        <f>IFERROR(__xludf.DUMMYFUNCTION("""COMPUTED_VALUE"""),0.0)</f>
        <v>0</v>
      </c>
      <c r="HS12" s="20">
        <f>IFERROR(__xludf.DUMMYFUNCTION("""COMPUTED_VALUE"""),0.0)</f>
        <v>0</v>
      </c>
      <c r="HT12" s="20">
        <f>IFERROR(__xludf.DUMMYFUNCTION("""COMPUTED_VALUE"""),0.0)</f>
        <v>0</v>
      </c>
      <c r="HU12" s="20">
        <f>IFERROR(__xludf.DUMMYFUNCTION("""COMPUTED_VALUE"""),0.0)</f>
        <v>0</v>
      </c>
      <c r="HV12" s="20">
        <f>IFERROR(__xludf.DUMMYFUNCTION("""COMPUTED_VALUE"""),0.0)</f>
        <v>0</v>
      </c>
      <c r="HW12" s="20">
        <f>IFERROR(__xludf.DUMMYFUNCTION("""COMPUTED_VALUE"""),0.0)</f>
        <v>0</v>
      </c>
      <c r="HX12" s="20">
        <f>IFERROR(__xludf.DUMMYFUNCTION("""COMPUTED_VALUE"""),0.0)</f>
        <v>0</v>
      </c>
      <c r="HY12" s="20">
        <f>IFERROR(__xludf.DUMMYFUNCTION("""COMPUTED_VALUE"""),0.0)</f>
        <v>0</v>
      </c>
      <c r="HZ12" s="20">
        <f>IFERROR(__xludf.DUMMYFUNCTION("""COMPUTED_VALUE"""),0.0)</f>
        <v>0</v>
      </c>
      <c r="IA12" s="20">
        <f>IFERROR(__xludf.DUMMYFUNCTION("""COMPUTED_VALUE"""),0.0)</f>
        <v>0</v>
      </c>
      <c r="IB12" s="20">
        <f>IFERROR(__xludf.DUMMYFUNCTION("""COMPUTED_VALUE"""),0.0)</f>
        <v>0</v>
      </c>
      <c r="IC12" s="20">
        <f>IFERROR(__xludf.DUMMYFUNCTION("""COMPUTED_VALUE"""),0.0)</f>
        <v>0</v>
      </c>
      <c r="ID12" s="20">
        <f>IFERROR(__xludf.DUMMYFUNCTION("""COMPUTED_VALUE"""),0.0)</f>
        <v>0</v>
      </c>
      <c r="IE12" s="20">
        <f>IFERROR(__xludf.DUMMYFUNCTION("""COMPUTED_VALUE"""),0.0)</f>
        <v>0</v>
      </c>
      <c r="IF12" s="20">
        <f>IFERROR(__xludf.DUMMYFUNCTION("""COMPUTED_VALUE"""),0.0)</f>
        <v>0</v>
      </c>
      <c r="IG12" s="20">
        <f>IFERROR(__xludf.DUMMYFUNCTION("""COMPUTED_VALUE"""),0.0)</f>
        <v>0</v>
      </c>
      <c r="IH12" s="20">
        <f>IFERROR(__xludf.DUMMYFUNCTION("""COMPUTED_VALUE"""),0.0)</f>
        <v>0</v>
      </c>
      <c r="II12" s="20">
        <f>IFERROR(__xludf.DUMMYFUNCTION("""COMPUTED_VALUE"""),0.0)</f>
        <v>0</v>
      </c>
      <c r="IJ12" s="20">
        <f>IFERROR(__xludf.DUMMYFUNCTION("""COMPUTED_VALUE"""),0.0)</f>
        <v>0</v>
      </c>
      <c r="IK12" s="20">
        <f>IFERROR(__xludf.DUMMYFUNCTION("""COMPUTED_VALUE"""),0.0)</f>
        <v>0</v>
      </c>
      <c r="IL12" s="20">
        <f>IFERROR(__xludf.DUMMYFUNCTION("""COMPUTED_VALUE"""),0.0)</f>
        <v>0</v>
      </c>
      <c r="IM12" s="20">
        <f>IFERROR(__xludf.DUMMYFUNCTION("""COMPUTED_VALUE"""),0.0)</f>
        <v>0</v>
      </c>
      <c r="IN12" s="20">
        <f>IFERROR(__xludf.DUMMYFUNCTION("""COMPUTED_VALUE"""),0.0)</f>
        <v>0</v>
      </c>
      <c r="IO12" s="20">
        <f>IFERROR(__xludf.DUMMYFUNCTION("""COMPUTED_VALUE"""),0.0)</f>
        <v>0</v>
      </c>
      <c r="IP12" s="20">
        <f>IFERROR(__xludf.DUMMYFUNCTION("""COMPUTED_VALUE"""),0.0)</f>
        <v>0</v>
      </c>
      <c r="IQ12" s="20">
        <f>IFERROR(__xludf.DUMMYFUNCTION("""COMPUTED_VALUE"""),0.0)</f>
        <v>0</v>
      </c>
      <c r="IR12" s="20">
        <f>IFERROR(__xludf.DUMMYFUNCTION("""COMPUTED_VALUE"""),0.0)</f>
        <v>0</v>
      </c>
      <c r="IS12" s="20">
        <f>IFERROR(__xludf.DUMMYFUNCTION("""COMPUTED_VALUE"""),0.0)</f>
        <v>0</v>
      </c>
      <c r="IT12" s="20">
        <f>IFERROR(__xludf.DUMMYFUNCTION("""COMPUTED_VALUE"""),0.0)</f>
        <v>0</v>
      </c>
      <c r="IU12" s="20">
        <f>IFERROR(__xludf.DUMMYFUNCTION("""COMPUTED_VALUE"""),0.0)</f>
        <v>0</v>
      </c>
      <c r="IV12" s="20">
        <f>IFERROR(__xludf.DUMMYFUNCTION("""COMPUTED_VALUE"""),0.0)</f>
        <v>0</v>
      </c>
      <c r="IW12" s="20">
        <f>IFERROR(__xludf.DUMMYFUNCTION("""COMPUTED_VALUE"""),0.0)</f>
        <v>0</v>
      </c>
      <c r="IX12" s="20">
        <f>IFERROR(__xludf.DUMMYFUNCTION("""COMPUTED_VALUE"""),0.0)</f>
        <v>0</v>
      </c>
      <c r="IY12" s="20">
        <f>IFERROR(__xludf.DUMMYFUNCTION("""COMPUTED_VALUE"""),0.0)</f>
        <v>0</v>
      </c>
      <c r="IZ12" s="20">
        <f>IFERROR(__xludf.DUMMYFUNCTION("""COMPUTED_VALUE"""),0.0)</f>
        <v>0</v>
      </c>
      <c r="JA12" s="20">
        <f>IFERROR(__xludf.DUMMYFUNCTION("""COMPUTED_VALUE"""),0.0)</f>
        <v>0</v>
      </c>
      <c r="JB12" s="20">
        <f>IFERROR(__xludf.DUMMYFUNCTION("""COMPUTED_VALUE"""),0.0)</f>
        <v>0</v>
      </c>
      <c r="JC12" s="20">
        <f>IFERROR(__xludf.DUMMYFUNCTION("""COMPUTED_VALUE"""),0.0)</f>
        <v>0</v>
      </c>
      <c r="JD12" s="20">
        <f>IFERROR(__xludf.DUMMYFUNCTION("""COMPUTED_VALUE"""),0.0)</f>
        <v>0</v>
      </c>
      <c r="JE12" s="20">
        <f>IFERROR(__xludf.DUMMYFUNCTION("""COMPUTED_VALUE"""),0.0)</f>
        <v>0</v>
      </c>
      <c r="JF12" s="20">
        <f>IFERROR(__xludf.DUMMYFUNCTION("""COMPUTED_VALUE"""),0.0)</f>
        <v>0</v>
      </c>
      <c r="JG12" s="20">
        <f>IFERROR(__xludf.DUMMYFUNCTION("""COMPUTED_VALUE"""),0.0)</f>
        <v>0</v>
      </c>
      <c r="JH12" s="20">
        <f>IFERROR(__xludf.DUMMYFUNCTION("""COMPUTED_VALUE"""),0.0)</f>
        <v>0</v>
      </c>
      <c r="JI12" s="20">
        <f>IFERROR(__xludf.DUMMYFUNCTION("""COMPUTED_VALUE"""),0.0)</f>
        <v>0</v>
      </c>
      <c r="JJ12" s="20">
        <f>IFERROR(__xludf.DUMMYFUNCTION("""COMPUTED_VALUE"""),0.0)</f>
        <v>0</v>
      </c>
      <c r="JK12" s="20">
        <f>IFERROR(__xludf.DUMMYFUNCTION("""COMPUTED_VALUE"""),0.0)</f>
        <v>0</v>
      </c>
      <c r="JL12" s="20">
        <f>IFERROR(__xludf.DUMMYFUNCTION("""COMPUTED_VALUE"""),0.0)</f>
        <v>0</v>
      </c>
      <c r="JM12" s="20">
        <f>IFERROR(__xludf.DUMMYFUNCTION("""COMPUTED_VALUE"""),0.0)</f>
        <v>0</v>
      </c>
      <c r="JN12" s="20">
        <f>IFERROR(__xludf.DUMMYFUNCTION("""COMPUTED_VALUE"""),0.0)</f>
        <v>0</v>
      </c>
      <c r="JO12" s="20">
        <f>IFERROR(__xludf.DUMMYFUNCTION("""COMPUTED_VALUE"""),0.0)</f>
        <v>0</v>
      </c>
      <c r="JP12" s="20">
        <f>IFERROR(__xludf.DUMMYFUNCTION("""COMPUTED_VALUE"""),0.0)</f>
        <v>0</v>
      </c>
      <c r="JQ12" s="20">
        <f>IFERROR(__xludf.DUMMYFUNCTION("""COMPUTED_VALUE"""),0.0)</f>
        <v>0</v>
      </c>
      <c r="JR12" s="20">
        <f>IFERROR(__xludf.DUMMYFUNCTION("""COMPUTED_VALUE"""),0.0)</f>
        <v>0</v>
      </c>
      <c r="JS12" s="20">
        <f>IFERROR(__xludf.DUMMYFUNCTION("""COMPUTED_VALUE"""),0.0)</f>
        <v>0</v>
      </c>
      <c r="JT12" s="20">
        <f>IFERROR(__xludf.DUMMYFUNCTION("""COMPUTED_VALUE"""),0.0)</f>
        <v>0</v>
      </c>
      <c r="JU12" s="20">
        <f>IFERROR(__xludf.DUMMYFUNCTION("""COMPUTED_VALUE"""),0.0)</f>
        <v>0</v>
      </c>
      <c r="JV12" s="20">
        <f>IFERROR(__xludf.DUMMYFUNCTION("""COMPUTED_VALUE"""),0.0)</f>
        <v>0</v>
      </c>
      <c r="JW12" s="20">
        <f>IFERROR(__xludf.DUMMYFUNCTION("""COMPUTED_VALUE"""),0.0)</f>
        <v>0</v>
      </c>
      <c r="JX12" s="20">
        <f>IFERROR(__xludf.DUMMYFUNCTION("""COMPUTED_VALUE"""),0.0)</f>
        <v>0</v>
      </c>
      <c r="JY12" s="20">
        <f>IFERROR(__xludf.DUMMYFUNCTION("""COMPUTED_VALUE"""),0.0)</f>
        <v>0</v>
      </c>
      <c r="JZ12" s="20">
        <f>IFERROR(__xludf.DUMMYFUNCTION("""COMPUTED_VALUE"""),0.0)</f>
        <v>0</v>
      </c>
      <c r="KA12" s="20">
        <f>IFERROR(__xludf.DUMMYFUNCTION("""COMPUTED_VALUE"""),0.0)</f>
        <v>0</v>
      </c>
      <c r="KB12" s="20">
        <f>IFERROR(__xludf.DUMMYFUNCTION("""COMPUTED_VALUE"""),0.0)</f>
        <v>0</v>
      </c>
      <c r="KC12" s="20">
        <f>IFERROR(__xludf.DUMMYFUNCTION("""COMPUTED_VALUE"""),0.0)</f>
        <v>0</v>
      </c>
      <c r="KD12" s="20">
        <f>IFERROR(__xludf.DUMMYFUNCTION("""COMPUTED_VALUE"""),0.0)</f>
        <v>0</v>
      </c>
      <c r="KE12" s="20">
        <f>IFERROR(__xludf.DUMMYFUNCTION("""COMPUTED_VALUE"""),0.0)</f>
        <v>0</v>
      </c>
      <c r="KF12" s="20">
        <f>IFERROR(__xludf.DUMMYFUNCTION("""COMPUTED_VALUE"""),0.0)</f>
        <v>0</v>
      </c>
      <c r="KG12" s="20">
        <f>IFERROR(__xludf.DUMMYFUNCTION("""COMPUTED_VALUE"""),0.0)</f>
        <v>0</v>
      </c>
      <c r="KH12" s="20">
        <f>IFERROR(__xludf.DUMMYFUNCTION("""COMPUTED_VALUE"""),0.0)</f>
        <v>0</v>
      </c>
      <c r="KI12" s="20">
        <f>IFERROR(__xludf.DUMMYFUNCTION("""COMPUTED_VALUE"""),0.0)</f>
        <v>0</v>
      </c>
      <c r="KJ12" s="20">
        <f>IFERROR(__xludf.DUMMYFUNCTION("""COMPUTED_VALUE"""),0.0)</f>
        <v>0</v>
      </c>
      <c r="KK12" s="20">
        <f>IFERROR(__xludf.DUMMYFUNCTION("""COMPUTED_VALUE"""),0.0)</f>
        <v>0</v>
      </c>
      <c r="KL12" s="20">
        <f>IFERROR(__xludf.DUMMYFUNCTION("""COMPUTED_VALUE"""),0.0)</f>
        <v>0</v>
      </c>
      <c r="KM12" s="20">
        <f>IFERROR(__xludf.DUMMYFUNCTION("""COMPUTED_VALUE"""),0.0)</f>
        <v>0</v>
      </c>
      <c r="KN12" s="20">
        <f>IFERROR(__xludf.DUMMYFUNCTION("""COMPUTED_VALUE"""),0.0)</f>
        <v>0</v>
      </c>
    </row>
    <row r="13">
      <c r="A13" s="14">
        <f>IFERROR(__xludf.DUMMYFUNCTION("""COMPUTED_VALUE"""),1.0)</f>
        <v>1</v>
      </c>
      <c r="B13" s="14"/>
      <c r="C13" s="14">
        <f>IFERROR(__xludf.DUMMYFUNCTION("""COMPUTED_VALUE"""),10.0)</f>
        <v>10</v>
      </c>
      <c r="D13" s="14">
        <f>IFERROR(__xludf.DUMMYFUNCTION("""COMPUTED_VALUE"""),0.0)</f>
        <v>0</v>
      </c>
      <c r="E13" s="15">
        <f>IFERROR(__xludf.DUMMYFUNCTION("""COMPUTED_VALUE"""),0.0)</f>
        <v>0</v>
      </c>
      <c r="F13" s="15" t="str">
        <f>IFERROR(__xludf.DUMMYFUNCTION("""COMPUTED_VALUE"""),"")</f>
        <v/>
      </c>
      <c r="G13" s="15"/>
      <c r="H13" s="15"/>
      <c r="I13" s="22" t="s">
        <v>14</v>
      </c>
      <c r="J13" s="17"/>
      <c r="K13" s="18">
        <v>44803.0</v>
      </c>
      <c r="L13" s="19">
        <v>4.0</v>
      </c>
      <c r="M13" s="20">
        <f>IFERROR(__xludf.DUMMYFUNCTION("""COMPUTED_VALUE"""),0.0)</f>
        <v>0</v>
      </c>
      <c r="N13" s="20">
        <f>IFERROR(__xludf.DUMMYFUNCTION("""COMPUTED_VALUE"""),0.0)</f>
        <v>0</v>
      </c>
      <c r="O13" s="20">
        <f>IFERROR(__xludf.DUMMYFUNCTION("""COMPUTED_VALUE"""),0.0)</f>
        <v>0</v>
      </c>
      <c r="P13" s="20">
        <f>IFERROR(__xludf.DUMMYFUNCTION("""COMPUTED_VALUE"""),0.0)</f>
        <v>0</v>
      </c>
      <c r="Q13" s="20">
        <f>IFERROR(__xludf.DUMMYFUNCTION("""COMPUTED_VALUE"""),0.0)</f>
        <v>0</v>
      </c>
      <c r="R13" s="20">
        <f>IFERROR(__xludf.DUMMYFUNCTION("""COMPUTED_VALUE"""),0.0)</f>
        <v>0</v>
      </c>
      <c r="S13" s="20">
        <f>IFERROR(__xludf.DUMMYFUNCTION("""COMPUTED_VALUE"""),0.0)</f>
        <v>0</v>
      </c>
      <c r="T13" s="20">
        <f>IFERROR(__xludf.DUMMYFUNCTION("""COMPUTED_VALUE"""),0.0)</f>
        <v>0</v>
      </c>
      <c r="U13" s="20">
        <f>IFERROR(__xludf.DUMMYFUNCTION("""COMPUTED_VALUE"""),0.0)</f>
        <v>0</v>
      </c>
      <c r="V13" s="20">
        <f>IFERROR(__xludf.DUMMYFUNCTION("""COMPUTED_VALUE"""),0.0)</f>
        <v>0</v>
      </c>
      <c r="W13" s="20">
        <f>IFERROR(__xludf.DUMMYFUNCTION("""COMPUTED_VALUE"""),0.0)</f>
        <v>0</v>
      </c>
      <c r="X13" s="20">
        <f>IFERROR(__xludf.DUMMYFUNCTION("""COMPUTED_VALUE"""),0.0)</f>
        <v>0</v>
      </c>
      <c r="Y13" s="20">
        <f>IFERROR(__xludf.DUMMYFUNCTION("""COMPUTED_VALUE"""),0.0)</f>
        <v>0</v>
      </c>
      <c r="Z13" s="20">
        <f>IFERROR(__xludf.DUMMYFUNCTION("""COMPUTED_VALUE"""),0.0)</f>
        <v>0</v>
      </c>
      <c r="AA13" s="20">
        <f>IFERROR(__xludf.DUMMYFUNCTION("""COMPUTED_VALUE"""),0.0)</f>
        <v>0</v>
      </c>
      <c r="AB13" s="20">
        <f>IFERROR(__xludf.DUMMYFUNCTION("""COMPUTED_VALUE"""),0.0)</f>
        <v>0</v>
      </c>
      <c r="AC13" s="20">
        <f>IFERROR(__xludf.DUMMYFUNCTION("""COMPUTED_VALUE"""),0.0)</f>
        <v>0</v>
      </c>
      <c r="AD13" s="20">
        <f>IFERROR(__xludf.DUMMYFUNCTION("""COMPUTED_VALUE"""),0.0)</f>
        <v>0</v>
      </c>
      <c r="AE13" s="20">
        <f>IFERROR(__xludf.DUMMYFUNCTION("""COMPUTED_VALUE"""),0.0)</f>
        <v>0</v>
      </c>
      <c r="AF13" s="20">
        <f>IFERROR(__xludf.DUMMYFUNCTION("""COMPUTED_VALUE"""),0.0)</f>
        <v>0</v>
      </c>
      <c r="AG13" s="20">
        <f>IFERROR(__xludf.DUMMYFUNCTION("""COMPUTED_VALUE"""),0.0)</f>
        <v>0</v>
      </c>
      <c r="AH13" s="20">
        <f>IFERROR(__xludf.DUMMYFUNCTION("""COMPUTED_VALUE"""),0.0)</f>
        <v>0</v>
      </c>
      <c r="AI13" s="20">
        <f>IFERROR(__xludf.DUMMYFUNCTION("""COMPUTED_VALUE"""),0.0)</f>
        <v>0</v>
      </c>
      <c r="AJ13" s="20">
        <f>IFERROR(__xludf.DUMMYFUNCTION("""COMPUTED_VALUE"""),0.0)</f>
        <v>0</v>
      </c>
      <c r="AK13" s="20">
        <f>IFERROR(__xludf.DUMMYFUNCTION("""COMPUTED_VALUE"""),0.0)</f>
        <v>0</v>
      </c>
      <c r="AL13" s="20">
        <f>IFERROR(__xludf.DUMMYFUNCTION("""COMPUTED_VALUE"""),0.0)</f>
        <v>0</v>
      </c>
      <c r="AM13" s="20">
        <f>IFERROR(__xludf.DUMMYFUNCTION("""COMPUTED_VALUE"""),0.0)</f>
        <v>0</v>
      </c>
      <c r="AN13" s="20">
        <f>IFERROR(__xludf.DUMMYFUNCTION("""COMPUTED_VALUE"""),0.0)</f>
        <v>0</v>
      </c>
      <c r="AO13" s="20">
        <f>IFERROR(__xludf.DUMMYFUNCTION("""COMPUTED_VALUE"""),0.0)</f>
        <v>0</v>
      </c>
      <c r="AP13" s="20">
        <f>IFERROR(__xludf.DUMMYFUNCTION("""COMPUTED_VALUE"""),0.0)</f>
        <v>0</v>
      </c>
      <c r="AQ13" s="20">
        <f>IFERROR(__xludf.DUMMYFUNCTION("""COMPUTED_VALUE"""),0.0)</f>
        <v>0</v>
      </c>
      <c r="AR13" s="20">
        <f>IFERROR(__xludf.DUMMYFUNCTION("""COMPUTED_VALUE"""),0.0)</f>
        <v>0</v>
      </c>
      <c r="AS13" s="20">
        <f>IFERROR(__xludf.DUMMYFUNCTION("""COMPUTED_VALUE"""),0.0)</f>
        <v>0</v>
      </c>
      <c r="AT13" s="20">
        <f>IFERROR(__xludf.DUMMYFUNCTION("""COMPUTED_VALUE"""),0.0)</f>
        <v>0</v>
      </c>
      <c r="AU13" s="20">
        <f>IFERROR(__xludf.DUMMYFUNCTION("""COMPUTED_VALUE"""),0.0)</f>
        <v>0</v>
      </c>
      <c r="AV13" s="20">
        <f>IFERROR(__xludf.DUMMYFUNCTION("""COMPUTED_VALUE"""),0.0)</f>
        <v>0</v>
      </c>
      <c r="AW13" s="20">
        <f>IFERROR(__xludf.DUMMYFUNCTION("""COMPUTED_VALUE"""),0.0)</f>
        <v>0</v>
      </c>
      <c r="AX13" s="20">
        <f>IFERROR(__xludf.DUMMYFUNCTION("""COMPUTED_VALUE"""),0.0)</f>
        <v>0</v>
      </c>
      <c r="AY13" s="20">
        <f>IFERROR(__xludf.DUMMYFUNCTION("""COMPUTED_VALUE"""),0.0)</f>
        <v>0</v>
      </c>
      <c r="AZ13" s="20">
        <f>IFERROR(__xludf.DUMMYFUNCTION("""COMPUTED_VALUE"""),0.0)</f>
        <v>0</v>
      </c>
      <c r="BA13" s="20">
        <f>IFERROR(__xludf.DUMMYFUNCTION("""COMPUTED_VALUE"""),0.0)</f>
        <v>0</v>
      </c>
      <c r="BB13" s="20">
        <f>IFERROR(__xludf.DUMMYFUNCTION("""COMPUTED_VALUE"""),0.0)</f>
        <v>0</v>
      </c>
      <c r="BC13" s="20">
        <f>IFERROR(__xludf.DUMMYFUNCTION("""COMPUTED_VALUE"""),0.0)</f>
        <v>0</v>
      </c>
      <c r="BD13" s="20">
        <f>IFERROR(__xludf.DUMMYFUNCTION("""COMPUTED_VALUE"""),0.0)</f>
        <v>0</v>
      </c>
      <c r="BE13" s="20">
        <f>IFERROR(__xludf.DUMMYFUNCTION("""COMPUTED_VALUE"""),0.0)</f>
        <v>0</v>
      </c>
      <c r="BF13" s="20">
        <f>IFERROR(__xludf.DUMMYFUNCTION("""COMPUTED_VALUE"""),0.0)</f>
        <v>0</v>
      </c>
      <c r="BG13" s="20">
        <f>IFERROR(__xludf.DUMMYFUNCTION("""COMPUTED_VALUE"""),0.0)</f>
        <v>0</v>
      </c>
      <c r="BH13" s="20">
        <f>IFERROR(__xludf.DUMMYFUNCTION("""COMPUTED_VALUE"""),0.0)</f>
        <v>0</v>
      </c>
      <c r="BI13" s="20">
        <f>IFERROR(__xludf.DUMMYFUNCTION("""COMPUTED_VALUE"""),1.0)</f>
        <v>1</v>
      </c>
      <c r="BJ13" s="20">
        <f>IFERROR(__xludf.DUMMYFUNCTION("""COMPUTED_VALUE"""),1.0)</f>
        <v>1</v>
      </c>
      <c r="BK13" s="20">
        <f>IFERROR(__xludf.DUMMYFUNCTION("""COMPUTED_VALUE"""),1.0)</f>
        <v>1</v>
      </c>
      <c r="BL13" s="20">
        <f>IFERROR(__xludf.DUMMYFUNCTION("""COMPUTED_VALUE"""),1.0)</f>
        <v>1</v>
      </c>
      <c r="BM13" s="20">
        <f>IFERROR(__xludf.DUMMYFUNCTION("""COMPUTED_VALUE"""),0.0)</f>
        <v>0</v>
      </c>
      <c r="BN13" s="20">
        <f>IFERROR(__xludf.DUMMYFUNCTION("""COMPUTED_VALUE"""),0.0)</f>
        <v>0</v>
      </c>
      <c r="BO13" s="20">
        <f>IFERROR(__xludf.DUMMYFUNCTION("""COMPUTED_VALUE"""),0.0)</f>
        <v>0</v>
      </c>
      <c r="BP13" s="20">
        <f>IFERROR(__xludf.DUMMYFUNCTION("""COMPUTED_VALUE"""),0.0)</f>
        <v>0</v>
      </c>
      <c r="BQ13" s="20">
        <f>IFERROR(__xludf.DUMMYFUNCTION("""COMPUTED_VALUE"""),0.0)</f>
        <v>0</v>
      </c>
      <c r="BR13" s="20">
        <f>IFERROR(__xludf.DUMMYFUNCTION("""COMPUTED_VALUE"""),0.0)</f>
        <v>0</v>
      </c>
      <c r="BS13" s="20">
        <f>IFERROR(__xludf.DUMMYFUNCTION("""COMPUTED_VALUE"""),0.0)</f>
        <v>0</v>
      </c>
      <c r="BT13" s="20">
        <f>IFERROR(__xludf.DUMMYFUNCTION("""COMPUTED_VALUE"""),0.0)</f>
        <v>0</v>
      </c>
      <c r="BU13" s="20">
        <f>IFERROR(__xludf.DUMMYFUNCTION("""COMPUTED_VALUE"""),0.0)</f>
        <v>0</v>
      </c>
      <c r="BV13" s="20">
        <f>IFERROR(__xludf.DUMMYFUNCTION("""COMPUTED_VALUE"""),0.0)</f>
        <v>0</v>
      </c>
      <c r="BW13" s="20">
        <f>IFERROR(__xludf.DUMMYFUNCTION("""COMPUTED_VALUE"""),0.0)</f>
        <v>0</v>
      </c>
      <c r="BX13" s="20">
        <f>IFERROR(__xludf.DUMMYFUNCTION("""COMPUTED_VALUE"""),0.0)</f>
        <v>0</v>
      </c>
      <c r="BY13" s="20">
        <f>IFERROR(__xludf.DUMMYFUNCTION("""COMPUTED_VALUE"""),0.0)</f>
        <v>0</v>
      </c>
      <c r="BZ13" s="20">
        <f>IFERROR(__xludf.DUMMYFUNCTION("""COMPUTED_VALUE"""),0.0)</f>
        <v>0</v>
      </c>
      <c r="CA13" s="20">
        <f>IFERROR(__xludf.DUMMYFUNCTION("""COMPUTED_VALUE"""),0.0)</f>
        <v>0</v>
      </c>
      <c r="CB13" s="20">
        <f>IFERROR(__xludf.DUMMYFUNCTION("""COMPUTED_VALUE"""),0.0)</f>
        <v>0</v>
      </c>
      <c r="CC13" s="20">
        <f>IFERROR(__xludf.DUMMYFUNCTION("""COMPUTED_VALUE"""),0.0)</f>
        <v>0</v>
      </c>
      <c r="CD13" s="20">
        <f>IFERROR(__xludf.DUMMYFUNCTION("""COMPUTED_VALUE"""),0.0)</f>
        <v>0</v>
      </c>
      <c r="CE13" s="20">
        <f>IFERROR(__xludf.DUMMYFUNCTION("""COMPUTED_VALUE"""),0.0)</f>
        <v>0</v>
      </c>
      <c r="CF13" s="20">
        <f>IFERROR(__xludf.DUMMYFUNCTION("""COMPUTED_VALUE"""),0.0)</f>
        <v>0</v>
      </c>
      <c r="CG13" s="20">
        <f>IFERROR(__xludf.DUMMYFUNCTION("""COMPUTED_VALUE"""),0.0)</f>
        <v>0</v>
      </c>
      <c r="CH13" s="20">
        <f>IFERROR(__xludf.DUMMYFUNCTION("""COMPUTED_VALUE"""),0.0)</f>
        <v>0</v>
      </c>
      <c r="CI13" s="20">
        <f>IFERROR(__xludf.DUMMYFUNCTION("""COMPUTED_VALUE"""),0.0)</f>
        <v>0</v>
      </c>
      <c r="CJ13" s="20">
        <f>IFERROR(__xludf.DUMMYFUNCTION("""COMPUTED_VALUE"""),0.0)</f>
        <v>0</v>
      </c>
      <c r="CK13" s="20">
        <f>IFERROR(__xludf.DUMMYFUNCTION("""COMPUTED_VALUE"""),0.0)</f>
        <v>0</v>
      </c>
      <c r="CL13" s="20">
        <f>IFERROR(__xludf.DUMMYFUNCTION("""COMPUTED_VALUE"""),0.0)</f>
        <v>0</v>
      </c>
      <c r="CM13" s="20">
        <f>IFERROR(__xludf.DUMMYFUNCTION("""COMPUTED_VALUE"""),0.0)</f>
        <v>0</v>
      </c>
      <c r="CN13" s="20">
        <f>IFERROR(__xludf.DUMMYFUNCTION("""COMPUTED_VALUE"""),0.0)</f>
        <v>0</v>
      </c>
      <c r="CO13" s="20">
        <f>IFERROR(__xludf.DUMMYFUNCTION("""COMPUTED_VALUE"""),0.0)</f>
        <v>0</v>
      </c>
      <c r="CP13" s="20">
        <f>IFERROR(__xludf.DUMMYFUNCTION("""COMPUTED_VALUE"""),0.0)</f>
        <v>0</v>
      </c>
      <c r="CQ13" s="20">
        <f>IFERROR(__xludf.DUMMYFUNCTION("""COMPUTED_VALUE"""),0.0)</f>
        <v>0</v>
      </c>
      <c r="CR13" s="20">
        <f>IFERROR(__xludf.DUMMYFUNCTION("""COMPUTED_VALUE"""),0.0)</f>
        <v>0</v>
      </c>
      <c r="CS13" s="20">
        <f>IFERROR(__xludf.DUMMYFUNCTION("""COMPUTED_VALUE"""),0.0)</f>
        <v>0</v>
      </c>
      <c r="CT13" s="20">
        <f>IFERROR(__xludf.DUMMYFUNCTION("""COMPUTED_VALUE"""),0.0)</f>
        <v>0</v>
      </c>
      <c r="CU13" s="20">
        <f>IFERROR(__xludf.DUMMYFUNCTION("""COMPUTED_VALUE"""),0.0)</f>
        <v>0</v>
      </c>
      <c r="CV13" s="20">
        <f>IFERROR(__xludf.DUMMYFUNCTION("""COMPUTED_VALUE"""),0.0)</f>
        <v>0</v>
      </c>
      <c r="CW13" s="20">
        <f>IFERROR(__xludf.DUMMYFUNCTION("""COMPUTED_VALUE"""),0.0)</f>
        <v>0</v>
      </c>
      <c r="CX13" s="20">
        <f>IFERROR(__xludf.DUMMYFUNCTION("""COMPUTED_VALUE"""),0.0)</f>
        <v>0</v>
      </c>
      <c r="CY13" s="20">
        <f>IFERROR(__xludf.DUMMYFUNCTION("""COMPUTED_VALUE"""),0.0)</f>
        <v>0</v>
      </c>
      <c r="CZ13" s="20">
        <f>IFERROR(__xludf.DUMMYFUNCTION("""COMPUTED_VALUE"""),0.0)</f>
        <v>0</v>
      </c>
      <c r="DA13" s="20">
        <f>IFERROR(__xludf.DUMMYFUNCTION("""COMPUTED_VALUE"""),0.0)</f>
        <v>0</v>
      </c>
      <c r="DB13" s="20">
        <f>IFERROR(__xludf.DUMMYFUNCTION("""COMPUTED_VALUE"""),0.0)</f>
        <v>0</v>
      </c>
      <c r="DC13" s="20">
        <f>IFERROR(__xludf.DUMMYFUNCTION("""COMPUTED_VALUE"""),0.0)</f>
        <v>0</v>
      </c>
      <c r="DD13" s="20">
        <f>IFERROR(__xludf.DUMMYFUNCTION("""COMPUTED_VALUE"""),0.0)</f>
        <v>0</v>
      </c>
      <c r="DE13" s="20">
        <f>IFERROR(__xludf.DUMMYFUNCTION("""COMPUTED_VALUE"""),0.0)</f>
        <v>0</v>
      </c>
      <c r="DF13" s="20">
        <f>IFERROR(__xludf.DUMMYFUNCTION("""COMPUTED_VALUE"""),0.0)</f>
        <v>0</v>
      </c>
      <c r="DG13" s="20">
        <f>IFERROR(__xludf.DUMMYFUNCTION("""COMPUTED_VALUE"""),0.0)</f>
        <v>0</v>
      </c>
      <c r="DH13" s="20">
        <f>IFERROR(__xludf.DUMMYFUNCTION("""COMPUTED_VALUE"""),0.0)</f>
        <v>0</v>
      </c>
      <c r="DI13" s="20">
        <f>IFERROR(__xludf.DUMMYFUNCTION("""COMPUTED_VALUE"""),0.0)</f>
        <v>0</v>
      </c>
      <c r="DJ13" s="20">
        <f>IFERROR(__xludf.DUMMYFUNCTION("""COMPUTED_VALUE"""),0.0)</f>
        <v>0</v>
      </c>
      <c r="DK13" s="20">
        <f>IFERROR(__xludf.DUMMYFUNCTION("""COMPUTED_VALUE"""),0.0)</f>
        <v>0</v>
      </c>
      <c r="DL13" s="20">
        <f>IFERROR(__xludf.DUMMYFUNCTION("""COMPUTED_VALUE"""),0.0)</f>
        <v>0</v>
      </c>
      <c r="DM13" s="20">
        <f>IFERROR(__xludf.DUMMYFUNCTION("""COMPUTED_VALUE"""),0.0)</f>
        <v>0</v>
      </c>
      <c r="DN13" s="20">
        <f>IFERROR(__xludf.DUMMYFUNCTION("""COMPUTED_VALUE"""),0.0)</f>
        <v>0</v>
      </c>
      <c r="DO13" s="20">
        <f>IFERROR(__xludf.DUMMYFUNCTION("""COMPUTED_VALUE"""),0.0)</f>
        <v>0</v>
      </c>
      <c r="DP13" s="20">
        <f>IFERROR(__xludf.DUMMYFUNCTION("""COMPUTED_VALUE"""),0.0)</f>
        <v>0</v>
      </c>
      <c r="DQ13" s="20">
        <f>IFERROR(__xludf.DUMMYFUNCTION("""COMPUTED_VALUE"""),0.0)</f>
        <v>0</v>
      </c>
      <c r="DR13" s="20">
        <f>IFERROR(__xludf.DUMMYFUNCTION("""COMPUTED_VALUE"""),0.0)</f>
        <v>0</v>
      </c>
      <c r="DS13" s="20">
        <f>IFERROR(__xludf.DUMMYFUNCTION("""COMPUTED_VALUE"""),0.0)</f>
        <v>0</v>
      </c>
      <c r="DT13" s="20">
        <f>IFERROR(__xludf.DUMMYFUNCTION("""COMPUTED_VALUE"""),0.0)</f>
        <v>0</v>
      </c>
      <c r="DU13" s="20">
        <f>IFERROR(__xludf.DUMMYFUNCTION("""COMPUTED_VALUE"""),0.0)</f>
        <v>0</v>
      </c>
      <c r="DV13" s="20">
        <f>IFERROR(__xludf.DUMMYFUNCTION("""COMPUTED_VALUE"""),0.0)</f>
        <v>0</v>
      </c>
      <c r="DW13" s="20">
        <f>IFERROR(__xludf.DUMMYFUNCTION("""COMPUTED_VALUE"""),0.0)</f>
        <v>0</v>
      </c>
      <c r="DX13" s="20">
        <f>IFERROR(__xludf.DUMMYFUNCTION("""COMPUTED_VALUE"""),0.0)</f>
        <v>0</v>
      </c>
      <c r="DY13" s="20">
        <f>IFERROR(__xludf.DUMMYFUNCTION("""COMPUTED_VALUE"""),0.0)</f>
        <v>0</v>
      </c>
      <c r="DZ13" s="20">
        <f>IFERROR(__xludf.DUMMYFUNCTION("""COMPUTED_VALUE"""),0.0)</f>
        <v>0</v>
      </c>
      <c r="EA13" s="20">
        <f>IFERROR(__xludf.DUMMYFUNCTION("""COMPUTED_VALUE"""),0.0)</f>
        <v>0</v>
      </c>
      <c r="EB13" s="20">
        <f>IFERROR(__xludf.DUMMYFUNCTION("""COMPUTED_VALUE"""),0.0)</f>
        <v>0</v>
      </c>
      <c r="EC13" s="20">
        <f>IFERROR(__xludf.DUMMYFUNCTION("""COMPUTED_VALUE"""),0.0)</f>
        <v>0</v>
      </c>
      <c r="ED13" s="20">
        <f>IFERROR(__xludf.DUMMYFUNCTION("""COMPUTED_VALUE"""),0.0)</f>
        <v>0</v>
      </c>
      <c r="EE13" s="20">
        <f>IFERROR(__xludf.DUMMYFUNCTION("""COMPUTED_VALUE"""),0.0)</f>
        <v>0</v>
      </c>
      <c r="EF13" s="20">
        <f>IFERROR(__xludf.DUMMYFUNCTION("""COMPUTED_VALUE"""),0.0)</f>
        <v>0</v>
      </c>
      <c r="EG13" s="20">
        <f>IFERROR(__xludf.DUMMYFUNCTION("""COMPUTED_VALUE"""),0.0)</f>
        <v>0</v>
      </c>
      <c r="EH13" s="20">
        <f>IFERROR(__xludf.DUMMYFUNCTION("""COMPUTED_VALUE"""),0.0)</f>
        <v>0</v>
      </c>
      <c r="EI13" s="20">
        <f>IFERROR(__xludf.DUMMYFUNCTION("""COMPUTED_VALUE"""),0.0)</f>
        <v>0</v>
      </c>
      <c r="EJ13" s="20">
        <f>IFERROR(__xludf.DUMMYFUNCTION("""COMPUTED_VALUE"""),0.0)</f>
        <v>0</v>
      </c>
      <c r="EK13" s="20">
        <f>IFERROR(__xludf.DUMMYFUNCTION("""COMPUTED_VALUE"""),0.0)</f>
        <v>0</v>
      </c>
      <c r="EL13" s="20">
        <f>IFERROR(__xludf.DUMMYFUNCTION("""COMPUTED_VALUE"""),0.0)</f>
        <v>0</v>
      </c>
      <c r="EM13" s="20">
        <f>IFERROR(__xludf.DUMMYFUNCTION("""COMPUTED_VALUE"""),0.0)</f>
        <v>0</v>
      </c>
      <c r="EN13" s="20">
        <f>IFERROR(__xludf.DUMMYFUNCTION("""COMPUTED_VALUE"""),0.0)</f>
        <v>0</v>
      </c>
      <c r="EO13" s="20">
        <f>IFERROR(__xludf.DUMMYFUNCTION("""COMPUTED_VALUE"""),0.0)</f>
        <v>0</v>
      </c>
      <c r="EP13" s="20">
        <f>IFERROR(__xludf.DUMMYFUNCTION("""COMPUTED_VALUE"""),0.0)</f>
        <v>0</v>
      </c>
      <c r="EQ13" s="20">
        <f>IFERROR(__xludf.DUMMYFUNCTION("""COMPUTED_VALUE"""),0.0)</f>
        <v>0</v>
      </c>
      <c r="ER13" s="20">
        <f>IFERROR(__xludf.DUMMYFUNCTION("""COMPUTED_VALUE"""),0.0)</f>
        <v>0</v>
      </c>
      <c r="ES13" s="20">
        <f>IFERROR(__xludf.DUMMYFUNCTION("""COMPUTED_VALUE"""),0.0)</f>
        <v>0</v>
      </c>
      <c r="ET13" s="20">
        <f>IFERROR(__xludf.DUMMYFUNCTION("""COMPUTED_VALUE"""),0.0)</f>
        <v>0</v>
      </c>
      <c r="EU13" s="20">
        <f>IFERROR(__xludf.DUMMYFUNCTION("""COMPUTED_VALUE"""),0.0)</f>
        <v>0</v>
      </c>
      <c r="EV13" s="20">
        <f>IFERROR(__xludf.DUMMYFUNCTION("""COMPUTED_VALUE"""),0.0)</f>
        <v>0</v>
      </c>
      <c r="EW13" s="20">
        <f>IFERROR(__xludf.DUMMYFUNCTION("""COMPUTED_VALUE"""),0.0)</f>
        <v>0</v>
      </c>
      <c r="EX13" s="20">
        <f>IFERROR(__xludf.DUMMYFUNCTION("""COMPUTED_VALUE"""),0.0)</f>
        <v>0</v>
      </c>
      <c r="EY13" s="20">
        <f>IFERROR(__xludf.DUMMYFUNCTION("""COMPUTED_VALUE"""),0.0)</f>
        <v>0</v>
      </c>
      <c r="EZ13" s="20">
        <f>IFERROR(__xludf.DUMMYFUNCTION("""COMPUTED_VALUE"""),0.0)</f>
        <v>0</v>
      </c>
      <c r="FA13" s="20">
        <f>IFERROR(__xludf.DUMMYFUNCTION("""COMPUTED_VALUE"""),0.0)</f>
        <v>0</v>
      </c>
      <c r="FB13" s="20">
        <f>IFERROR(__xludf.DUMMYFUNCTION("""COMPUTED_VALUE"""),0.0)</f>
        <v>0</v>
      </c>
      <c r="FC13" s="20">
        <f>IFERROR(__xludf.DUMMYFUNCTION("""COMPUTED_VALUE"""),0.0)</f>
        <v>0</v>
      </c>
      <c r="FD13" s="20">
        <f>IFERROR(__xludf.DUMMYFUNCTION("""COMPUTED_VALUE"""),0.0)</f>
        <v>0</v>
      </c>
      <c r="FE13" s="20">
        <f>IFERROR(__xludf.DUMMYFUNCTION("""COMPUTED_VALUE"""),0.0)</f>
        <v>0</v>
      </c>
      <c r="FF13" s="20">
        <f>IFERROR(__xludf.DUMMYFUNCTION("""COMPUTED_VALUE"""),0.0)</f>
        <v>0</v>
      </c>
      <c r="FG13" s="20">
        <f>IFERROR(__xludf.DUMMYFUNCTION("""COMPUTED_VALUE"""),0.0)</f>
        <v>0</v>
      </c>
      <c r="FH13" s="20">
        <f>IFERROR(__xludf.DUMMYFUNCTION("""COMPUTED_VALUE"""),0.0)</f>
        <v>0</v>
      </c>
      <c r="FI13" s="20">
        <f>IFERROR(__xludf.DUMMYFUNCTION("""COMPUTED_VALUE"""),0.0)</f>
        <v>0</v>
      </c>
      <c r="FJ13" s="20">
        <f>IFERROR(__xludf.DUMMYFUNCTION("""COMPUTED_VALUE"""),0.0)</f>
        <v>0</v>
      </c>
      <c r="FK13" s="20">
        <f>IFERROR(__xludf.DUMMYFUNCTION("""COMPUTED_VALUE"""),0.0)</f>
        <v>0</v>
      </c>
      <c r="FL13" s="20">
        <f>IFERROR(__xludf.DUMMYFUNCTION("""COMPUTED_VALUE"""),0.0)</f>
        <v>0</v>
      </c>
      <c r="FM13" s="20">
        <f>IFERROR(__xludf.DUMMYFUNCTION("""COMPUTED_VALUE"""),0.0)</f>
        <v>0</v>
      </c>
      <c r="FN13" s="20">
        <f>IFERROR(__xludf.DUMMYFUNCTION("""COMPUTED_VALUE"""),0.0)</f>
        <v>0</v>
      </c>
      <c r="FO13" s="20">
        <f>IFERROR(__xludf.DUMMYFUNCTION("""COMPUTED_VALUE"""),0.0)</f>
        <v>0</v>
      </c>
      <c r="FP13" s="20">
        <f>IFERROR(__xludf.DUMMYFUNCTION("""COMPUTED_VALUE"""),0.0)</f>
        <v>0</v>
      </c>
      <c r="FQ13" s="20">
        <f>IFERROR(__xludf.DUMMYFUNCTION("""COMPUTED_VALUE"""),0.0)</f>
        <v>0</v>
      </c>
      <c r="FR13" s="20">
        <f>IFERROR(__xludf.DUMMYFUNCTION("""COMPUTED_VALUE"""),0.0)</f>
        <v>0</v>
      </c>
      <c r="FS13" s="20">
        <f>IFERROR(__xludf.DUMMYFUNCTION("""COMPUTED_VALUE"""),0.0)</f>
        <v>0</v>
      </c>
      <c r="FT13" s="20">
        <f>IFERROR(__xludf.DUMMYFUNCTION("""COMPUTED_VALUE"""),0.0)</f>
        <v>0</v>
      </c>
      <c r="FU13" s="20">
        <f>IFERROR(__xludf.DUMMYFUNCTION("""COMPUTED_VALUE"""),0.0)</f>
        <v>0</v>
      </c>
      <c r="FV13" s="20">
        <f>IFERROR(__xludf.DUMMYFUNCTION("""COMPUTED_VALUE"""),0.0)</f>
        <v>0</v>
      </c>
      <c r="FW13" s="20">
        <f>IFERROR(__xludf.DUMMYFUNCTION("""COMPUTED_VALUE"""),0.0)</f>
        <v>0</v>
      </c>
      <c r="FX13" s="20">
        <f>IFERROR(__xludf.DUMMYFUNCTION("""COMPUTED_VALUE"""),0.0)</f>
        <v>0</v>
      </c>
      <c r="FY13" s="20">
        <f>IFERROR(__xludf.DUMMYFUNCTION("""COMPUTED_VALUE"""),0.0)</f>
        <v>0</v>
      </c>
      <c r="FZ13" s="20">
        <f>IFERROR(__xludf.DUMMYFUNCTION("""COMPUTED_VALUE"""),0.0)</f>
        <v>0</v>
      </c>
      <c r="GA13" s="20">
        <f>IFERROR(__xludf.DUMMYFUNCTION("""COMPUTED_VALUE"""),0.0)</f>
        <v>0</v>
      </c>
      <c r="GB13" s="20">
        <f>IFERROR(__xludf.DUMMYFUNCTION("""COMPUTED_VALUE"""),0.0)</f>
        <v>0</v>
      </c>
      <c r="GC13" s="20">
        <f>IFERROR(__xludf.DUMMYFUNCTION("""COMPUTED_VALUE"""),0.0)</f>
        <v>0</v>
      </c>
      <c r="GD13" s="20">
        <f>IFERROR(__xludf.DUMMYFUNCTION("""COMPUTED_VALUE"""),0.0)</f>
        <v>0</v>
      </c>
      <c r="GE13" s="20">
        <f>IFERROR(__xludf.DUMMYFUNCTION("""COMPUTED_VALUE"""),0.0)</f>
        <v>0</v>
      </c>
      <c r="GF13" s="20">
        <f>IFERROR(__xludf.DUMMYFUNCTION("""COMPUTED_VALUE"""),0.0)</f>
        <v>0</v>
      </c>
      <c r="GG13" s="20">
        <f>IFERROR(__xludf.DUMMYFUNCTION("""COMPUTED_VALUE"""),0.0)</f>
        <v>0</v>
      </c>
      <c r="GH13" s="20">
        <f>IFERROR(__xludf.DUMMYFUNCTION("""COMPUTED_VALUE"""),0.0)</f>
        <v>0</v>
      </c>
      <c r="GI13" s="20">
        <f>IFERROR(__xludf.DUMMYFUNCTION("""COMPUTED_VALUE"""),0.0)</f>
        <v>0</v>
      </c>
      <c r="GJ13" s="20">
        <f>IFERROR(__xludf.DUMMYFUNCTION("""COMPUTED_VALUE"""),0.0)</f>
        <v>0</v>
      </c>
      <c r="GK13" s="20">
        <f>IFERROR(__xludf.DUMMYFUNCTION("""COMPUTED_VALUE"""),0.0)</f>
        <v>0</v>
      </c>
      <c r="GL13" s="20">
        <f>IFERROR(__xludf.DUMMYFUNCTION("""COMPUTED_VALUE"""),0.0)</f>
        <v>0</v>
      </c>
      <c r="GM13" s="20">
        <f>IFERROR(__xludf.DUMMYFUNCTION("""COMPUTED_VALUE"""),0.0)</f>
        <v>0</v>
      </c>
      <c r="GN13" s="20">
        <f>IFERROR(__xludf.DUMMYFUNCTION("""COMPUTED_VALUE"""),0.0)</f>
        <v>0</v>
      </c>
      <c r="GO13" s="20">
        <f>IFERROR(__xludf.DUMMYFUNCTION("""COMPUTED_VALUE"""),0.0)</f>
        <v>0</v>
      </c>
      <c r="GP13" s="20">
        <f>IFERROR(__xludf.DUMMYFUNCTION("""COMPUTED_VALUE"""),0.0)</f>
        <v>0</v>
      </c>
      <c r="GQ13" s="20">
        <f>IFERROR(__xludf.DUMMYFUNCTION("""COMPUTED_VALUE"""),0.0)</f>
        <v>0</v>
      </c>
      <c r="GR13" s="20">
        <f>IFERROR(__xludf.DUMMYFUNCTION("""COMPUTED_VALUE"""),0.0)</f>
        <v>0</v>
      </c>
      <c r="GS13" s="20">
        <f>IFERROR(__xludf.DUMMYFUNCTION("""COMPUTED_VALUE"""),0.0)</f>
        <v>0</v>
      </c>
      <c r="GT13" s="20">
        <f>IFERROR(__xludf.DUMMYFUNCTION("""COMPUTED_VALUE"""),0.0)</f>
        <v>0</v>
      </c>
      <c r="GU13" s="20">
        <f>IFERROR(__xludf.DUMMYFUNCTION("""COMPUTED_VALUE"""),0.0)</f>
        <v>0</v>
      </c>
      <c r="GV13" s="20">
        <f>IFERROR(__xludf.DUMMYFUNCTION("""COMPUTED_VALUE"""),0.0)</f>
        <v>0</v>
      </c>
      <c r="GW13" s="20">
        <f>IFERROR(__xludf.DUMMYFUNCTION("""COMPUTED_VALUE"""),0.0)</f>
        <v>0</v>
      </c>
      <c r="GX13" s="20">
        <f>IFERROR(__xludf.DUMMYFUNCTION("""COMPUTED_VALUE"""),0.0)</f>
        <v>0</v>
      </c>
      <c r="GY13" s="20">
        <f>IFERROR(__xludf.DUMMYFUNCTION("""COMPUTED_VALUE"""),0.0)</f>
        <v>0</v>
      </c>
      <c r="GZ13" s="20">
        <f>IFERROR(__xludf.DUMMYFUNCTION("""COMPUTED_VALUE"""),0.0)</f>
        <v>0</v>
      </c>
      <c r="HA13" s="20">
        <f>IFERROR(__xludf.DUMMYFUNCTION("""COMPUTED_VALUE"""),0.0)</f>
        <v>0</v>
      </c>
      <c r="HB13" s="20">
        <f>IFERROR(__xludf.DUMMYFUNCTION("""COMPUTED_VALUE"""),0.0)</f>
        <v>0</v>
      </c>
      <c r="HC13" s="20">
        <f>IFERROR(__xludf.DUMMYFUNCTION("""COMPUTED_VALUE"""),0.0)</f>
        <v>0</v>
      </c>
      <c r="HD13" s="20">
        <f>IFERROR(__xludf.DUMMYFUNCTION("""COMPUTED_VALUE"""),0.0)</f>
        <v>0</v>
      </c>
      <c r="HE13" s="20">
        <f>IFERROR(__xludf.DUMMYFUNCTION("""COMPUTED_VALUE"""),0.0)</f>
        <v>0</v>
      </c>
      <c r="HF13" s="20">
        <f>IFERROR(__xludf.DUMMYFUNCTION("""COMPUTED_VALUE"""),0.0)</f>
        <v>0</v>
      </c>
      <c r="HG13" s="20">
        <f>IFERROR(__xludf.DUMMYFUNCTION("""COMPUTED_VALUE"""),0.0)</f>
        <v>0</v>
      </c>
      <c r="HH13" s="20">
        <f>IFERROR(__xludf.DUMMYFUNCTION("""COMPUTED_VALUE"""),0.0)</f>
        <v>0</v>
      </c>
      <c r="HI13" s="20">
        <f>IFERROR(__xludf.DUMMYFUNCTION("""COMPUTED_VALUE"""),0.0)</f>
        <v>0</v>
      </c>
      <c r="HJ13" s="20">
        <f>IFERROR(__xludf.DUMMYFUNCTION("""COMPUTED_VALUE"""),0.0)</f>
        <v>0</v>
      </c>
      <c r="HK13" s="20">
        <f>IFERROR(__xludf.DUMMYFUNCTION("""COMPUTED_VALUE"""),0.0)</f>
        <v>0</v>
      </c>
      <c r="HL13" s="20">
        <f>IFERROR(__xludf.DUMMYFUNCTION("""COMPUTED_VALUE"""),0.0)</f>
        <v>0</v>
      </c>
      <c r="HM13" s="20">
        <f>IFERROR(__xludf.DUMMYFUNCTION("""COMPUTED_VALUE"""),0.0)</f>
        <v>0</v>
      </c>
      <c r="HN13" s="20">
        <f>IFERROR(__xludf.DUMMYFUNCTION("""COMPUTED_VALUE"""),0.0)</f>
        <v>0</v>
      </c>
      <c r="HO13" s="20">
        <f>IFERROR(__xludf.DUMMYFUNCTION("""COMPUTED_VALUE"""),0.0)</f>
        <v>0</v>
      </c>
      <c r="HP13" s="20">
        <f>IFERROR(__xludf.DUMMYFUNCTION("""COMPUTED_VALUE"""),0.0)</f>
        <v>0</v>
      </c>
      <c r="HQ13" s="20">
        <f>IFERROR(__xludf.DUMMYFUNCTION("""COMPUTED_VALUE"""),0.0)</f>
        <v>0</v>
      </c>
      <c r="HR13" s="20">
        <f>IFERROR(__xludf.DUMMYFUNCTION("""COMPUTED_VALUE"""),0.0)</f>
        <v>0</v>
      </c>
      <c r="HS13" s="20">
        <f>IFERROR(__xludf.DUMMYFUNCTION("""COMPUTED_VALUE"""),0.0)</f>
        <v>0</v>
      </c>
      <c r="HT13" s="20">
        <f>IFERROR(__xludf.DUMMYFUNCTION("""COMPUTED_VALUE"""),0.0)</f>
        <v>0</v>
      </c>
      <c r="HU13" s="20">
        <f>IFERROR(__xludf.DUMMYFUNCTION("""COMPUTED_VALUE"""),0.0)</f>
        <v>0</v>
      </c>
      <c r="HV13" s="20">
        <f>IFERROR(__xludf.DUMMYFUNCTION("""COMPUTED_VALUE"""),0.0)</f>
        <v>0</v>
      </c>
      <c r="HW13" s="20">
        <f>IFERROR(__xludf.DUMMYFUNCTION("""COMPUTED_VALUE"""),0.0)</f>
        <v>0</v>
      </c>
      <c r="HX13" s="20">
        <f>IFERROR(__xludf.DUMMYFUNCTION("""COMPUTED_VALUE"""),0.0)</f>
        <v>0</v>
      </c>
      <c r="HY13" s="20">
        <f>IFERROR(__xludf.DUMMYFUNCTION("""COMPUTED_VALUE"""),0.0)</f>
        <v>0</v>
      </c>
      <c r="HZ13" s="20">
        <f>IFERROR(__xludf.DUMMYFUNCTION("""COMPUTED_VALUE"""),0.0)</f>
        <v>0</v>
      </c>
      <c r="IA13" s="20">
        <f>IFERROR(__xludf.DUMMYFUNCTION("""COMPUTED_VALUE"""),0.0)</f>
        <v>0</v>
      </c>
      <c r="IB13" s="20">
        <f>IFERROR(__xludf.DUMMYFUNCTION("""COMPUTED_VALUE"""),0.0)</f>
        <v>0</v>
      </c>
      <c r="IC13" s="20">
        <f>IFERROR(__xludf.DUMMYFUNCTION("""COMPUTED_VALUE"""),0.0)</f>
        <v>0</v>
      </c>
      <c r="ID13" s="20">
        <f>IFERROR(__xludf.DUMMYFUNCTION("""COMPUTED_VALUE"""),0.0)</f>
        <v>0</v>
      </c>
      <c r="IE13" s="20">
        <f>IFERROR(__xludf.DUMMYFUNCTION("""COMPUTED_VALUE"""),0.0)</f>
        <v>0</v>
      </c>
      <c r="IF13" s="20">
        <f>IFERROR(__xludf.DUMMYFUNCTION("""COMPUTED_VALUE"""),0.0)</f>
        <v>0</v>
      </c>
      <c r="IG13" s="20">
        <f>IFERROR(__xludf.DUMMYFUNCTION("""COMPUTED_VALUE"""),0.0)</f>
        <v>0</v>
      </c>
      <c r="IH13" s="20">
        <f>IFERROR(__xludf.DUMMYFUNCTION("""COMPUTED_VALUE"""),0.0)</f>
        <v>0</v>
      </c>
      <c r="II13" s="20">
        <f>IFERROR(__xludf.DUMMYFUNCTION("""COMPUTED_VALUE"""),0.0)</f>
        <v>0</v>
      </c>
      <c r="IJ13" s="20">
        <f>IFERROR(__xludf.DUMMYFUNCTION("""COMPUTED_VALUE"""),0.0)</f>
        <v>0</v>
      </c>
      <c r="IK13" s="20">
        <f>IFERROR(__xludf.DUMMYFUNCTION("""COMPUTED_VALUE"""),0.0)</f>
        <v>0</v>
      </c>
      <c r="IL13" s="20">
        <f>IFERROR(__xludf.DUMMYFUNCTION("""COMPUTED_VALUE"""),0.0)</f>
        <v>0</v>
      </c>
      <c r="IM13" s="20">
        <f>IFERROR(__xludf.DUMMYFUNCTION("""COMPUTED_VALUE"""),0.0)</f>
        <v>0</v>
      </c>
      <c r="IN13" s="20">
        <f>IFERROR(__xludf.DUMMYFUNCTION("""COMPUTED_VALUE"""),0.0)</f>
        <v>0</v>
      </c>
      <c r="IO13" s="20">
        <f>IFERROR(__xludf.DUMMYFUNCTION("""COMPUTED_VALUE"""),0.0)</f>
        <v>0</v>
      </c>
      <c r="IP13" s="20">
        <f>IFERROR(__xludf.DUMMYFUNCTION("""COMPUTED_VALUE"""),0.0)</f>
        <v>0</v>
      </c>
      <c r="IQ13" s="20">
        <f>IFERROR(__xludf.DUMMYFUNCTION("""COMPUTED_VALUE"""),0.0)</f>
        <v>0</v>
      </c>
      <c r="IR13" s="20">
        <f>IFERROR(__xludf.DUMMYFUNCTION("""COMPUTED_VALUE"""),0.0)</f>
        <v>0</v>
      </c>
      <c r="IS13" s="20">
        <f>IFERROR(__xludf.DUMMYFUNCTION("""COMPUTED_VALUE"""),0.0)</f>
        <v>0</v>
      </c>
      <c r="IT13" s="20">
        <f>IFERROR(__xludf.DUMMYFUNCTION("""COMPUTED_VALUE"""),0.0)</f>
        <v>0</v>
      </c>
      <c r="IU13" s="20">
        <f>IFERROR(__xludf.DUMMYFUNCTION("""COMPUTED_VALUE"""),0.0)</f>
        <v>0</v>
      </c>
      <c r="IV13" s="20">
        <f>IFERROR(__xludf.DUMMYFUNCTION("""COMPUTED_VALUE"""),0.0)</f>
        <v>0</v>
      </c>
      <c r="IW13" s="20">
        <f>IFERROR(__xludf.DUMMYFUNCTION("""COMPUTED_VALUE"""),0.0)</f>
        <v>0</v>
      </c>
      <c r="IX13" s="20">
        <f>IFERROR(__xludf.DUMMYFUNCTION("""COMPUTED_VALUE"""),0.0)</f>
        <v>0</v>
      </c>
      <c r="IY13" s="20">
        <f>IFERROR(__xludf.DUMMYFUNCTION("""COMPUTED_VALUE"""),0.0)</f>
        <v>0</v>
      </c>
      <c r="IZ13" s="20">
        <f>IFERROR(__xludf.DUMMYFUNCTION("""COMPUTED_VALUE"""),0.0)</f>
        <v>0</v>
      </c>
      <c r="JA13" s="20">
        <f>IFERROR(__xludf.DUMMYFUNCTION("""COMPUTED_VALUE"""),0.0)</f>
        <v>0</v>
      </c>
      <c r="JB13" s="20">
        <f>IFERROR(__xludf.DUMMYFUNCTION("""COMPUTED_VALUE"""),0.0)</f>
        <v>0</v>
      </c>
      <c r="JC13" s="20">
        <f>IFERROR(__xludf.DUMMYFUNCTION("""COMPUTED_VALUE"""),0.0)</f>
        <v>0</v>
      </c>
      <c r="JD13" s="20">
        <f>IFERROR(__xludf.DUMMYFUNCTION("""COMPUTED_VALUE"""),0.0)</f>
        <v>0</v>
      </c>
      <c r="JE13" s="20">
        <f>IFERROR(__xludf.DUMMYFUNCTION("""COMPUTED_VALUE"""),0.0)</f>
        <v>0</v>
      </c>
      <c r="JF13" s="20">
        <f>IFERROR(__xludf.DUMMYFUNCTION("""COMPUTED_VALUE"""),0.0)</f>
        <v>0</v>
      </c>
      <c r="JG13" s="20">
        <f>IFERROR(__xludf.DUMMYFUNCTION("""COMPUTED_VALUE"""),0.0)</f>
        <v>0</v>
      </c>
      <c r="JH13" s="20">
        <f>IFERROR(__xludf.DUMMYFUNCTION("""COMPUTED_VALUE"""),0.0)</f>
        <v>0</v>
      </c>
      <c r="JI13" s="20">
        <f>IFERROR(__xludf.DUMMYFUNCTION("""COMPUTED_VALUE"""),0.0)</f>
        <v>0</v>
      </c>
      <c r="JJ13" s="20">
        <f>IFERROR(__xludf.DUMMYFUNCTION("""COMPUTED_VALUE"""),0.0)</f>
        <v>0</v>
      </c>
      <c r="JK13" s="20">
        <f>IFERROR(__xludf.DUMMYFUNCTION("""COMPUTED_VALUE"""),0.0)</f>
        <v>0</v>
      </c>
      <c r="JL13" s="20">
        <f>IFERROR(__xludf.DUMMYFUNCTION("""COMPUTED_VALUE"""),0.0)</f>
        <v>0</v>
      </c>
      <c r="JM13" s="20">
        <f>IFERROR(__xludf.DUMMYFUNCTION("""COMPUTED_VALUE"""),0.0)</f>
        <v>0</v>
      </c>
      <c r="JN13" s="20">
        <f>IFERROR(__xludf.DUMMYFUNCTION("""COMPUTED_VALUE"""),0.0)</f>
        <v>0</v>
      </c>
      <c r="JO13" s="20">
        <f>IFERROR(__xludf.DUMMYFUNCTION("""COMPUTED_VALUE"""),0.0)</f>
        <v>0</v>
      </c>
      <c r="JP13" s="20">
        <f>IFERROR(__xludf.DUMMYFUNCTION("""COMPUTED_VALUE"""),0.0)</f>
        <v>0</v>
      </c>
      <c r="JQ13" s="20">
        <f>IFERROR(__xludf.DUMMYFUNCTION("""COMPUTED_VALUE"""),0.0)</f>
        <v>0</v>
      </c>
      <c r="JR13" s="20">
        <f>IFERROR(__xludf.DUMMYFUNCTION("""COMPUTED_VALUE"""),0.0)</f>
        <v>0</v>
      </c>
      <c r="JS13" s="20">
        <f>IFERROR(__xludf.DUMMYFUNCTION("""COMPUTED_VALUE"""),0.0)</f>
        <v>0</v>
      </c>
      <c r="JT13" s="20">
        <f>IFERROR(__xludf.DUMMYFUNCTION("""COMPUTED_VALUE"""),0.0)</f>
        <v>0</v>
      </c>
      <c r="JU13" s="20">
        <f>IFERROR(__xludf.DUMMYFUNCTION("""COMPUTED_VALUE"""),0.0)</f>
        <v>0</v>
      </c>
      <c r="JV13" s="20">
        <f>IFERROR(__xludf.DUMMYFUNCTION("""COMPUTED_VALUE"""),0.0)</f>
        <v>0</v>
      </c>
      <c r="JW13" s="20">
        <f>IFERROR(__xludf.DUMMYFUNCTION("""COMPUTED_VALUE"""),0.0)</f>
        <v>0</v>
      </c>
      <c r="JX13" s="20">
        <f>IFERROR(__xludf.DUMMYFUNCTION("""COMPUTED_VALUE"""),0.0)</f>
        <v>0</v>
      </c>
      <c r="JY13" s="20">
        <f>IFERROR(__xludf.DUMMYFUNCTION("""COMPUTED_VALUE"""),0.0)</f>
        <v>0</v>
      </c>
      <c r="JZ13" s="20">
        <f>IFERROR(__xludf.DUMMYFUNCTION("""COMPUTED_VALUE"""),0.0)</f>
        <v>0</v>
      </c>
      <c r="KA13" s="20">
        <f>IFERROR(__xludf.DUMMYFUNCTION("""COMPUTED_VALUE"""),0.0)</f>
        <v>0</v>
      </c>
      <c r="KB13" s="20">
        <f>IFERROR(__xludf.DUMMYFUNCTION("""COMPUTED_VALUE"""),0.0)</f>
        <v>0</v>
      </c>
      <c r="KC13" s="20">
        <f>IFERROR(__xludf.DUMMYFUNCTION("""COMPUTED_VALUE"""),0.0)</f>
        <v>0</v>
      </c>
      <c r="KD13" s="20">
        <f>IFERROR(__xludf.DUMMYFUNCTION("""COMPUTED_VALUE"""),0.0)</f>
        <v>0</v>
      </c>
      <c r="KE13" s="20">
        <f>IFERROR(__xludf.DUMMYFUNCTION("""COMPUTED_VALUE"""),0.0)</f>
        <v>0</v>
      </c>
      <c r="KF13" s="20">
        <f>IFERROR(__xludf.DUMMYFUNCTION("""COMPUTED_VALUE"""),0.0)</f>
        <v>0</v>
      </c>
      <c r="KG13" s="20">
        <f>IFERROR(__xludf.DUMMYFUNCTION("""COMPUTED_VALUE"""),0.0)</f>
        <v>0</v>
      </c>
      <c r="KH13" s="20">
        <f>IFERROR(__xludf.DUMMYFUNCTION("""COMPUTED_VALUE"""),0.0)</f>
        <v>0</v>
      </c>
      <c r="KI13" s="20">
        <f>IFERROR(__xludf.DUMMYFUNCTION("""COMPUTED_VALUE"""),0.0)</f>
        <v>0</v>
      </c>
      <c r="KJ13" s="20">
        <f>IFERROR(__xludf.DUMMYFUNCTION("""COMPUTED_VALUE"""),0.0)</f>
        <v>0</v>
      </c>
      <c r="KK13" s="20">
        <f>IFERROR(__xludf.DUMMYFUNCTION("""COMPUTED_VALUE"""),0.0)</f>
        <v>0</v>
      </c>
      <c r="KL13" s="20">
        <f>IFERROR(__xludf.DUMMYFUNCTION("""COMPUTED_VALUE"""),0.0)</f>
        <v>0</v>
      </c>
      <c r="KM13" s="20">
        <f>IFERROR(__xludf.DUMMYFUNCTION("""COMPUTED_VALUE"""),0.0)</f>
        <v>0</v>
      </c>
      <c r="KN13" s="20">
        <f>IFERROR(__xludf.DUMMYFUNCTION("""COMPUTED_VALUE"""),0.0)</f>
        <v>0</v>
      </c>
    </row>
    <row r="14">
      <c r="A14" s="14">
        <f>IFERROR(__xludf.DUMMYFUNCTION("""COMPUTED_VALUE"""),1.0)</f>
        <v>1</v>
      </c>
      <c r="B14" s="14"/>
      <c r="C14" s="14">
        <f>IFERROR(__xludf.DUMMYFUNCTION("""COMPUTED_VALUE"""),11.0)</f>
        <v>11</v>
      </c>
      <c r="D14" s="14">
        <f>IFERROR(__xludf.DUMMYFUNCTION("""COMPUTED_VALUE"""),0.0)</f>
        <v>0</v>
      </c>
      <c r="E14" s="15">
        <f>IFERROR(__xludf.DUMMYFUNCTION("""COMPUTED_VALUE"""),0.0)</f>
        <v>0</v>
      </c>
      <c r="F14" s="15" t="str">
        <f>IFERROR(__xludf.DUMMYFUNCTION("""COMPUTED_VALUE"""),"")</f>
        <v/>
      </c>
      <c r="G14" s="15"/>
      <c r="H14" s="15"/>
      <c r="I14" s="22" t="s">
        <v>15</v>
      </c>
      <c r="J14" s="17"/>
      <c r="K14" s="18">
        <v>44809.0</v>
      </c>
      <c r="L14" s="19">
        <v>3.0</v>
      </c>
      <c r="M14" s="20">
        <f>IFERROR(__xludf.DUMMYFUNCTION("""COMPUTED_VALUE"""),0.0)</f>
        <v>0</v>
      </c>
      <c r="N14" s="20">
        <f>IFERROR(__xludf.DUMMYFUNCTION("""COMPUTED_VALUE"""),0.0)</f>
        <v>0</v>
      </c>
      <c r="O14" s="20">
        <f>IFERROR(__xludf.DUMMYFUNCTION("""COMPUTED_VALUE"""),0.0)</f>
        <v>0</v>
      </c>
      <c r="P14" s="20">
        <f>IFERROR(__xludf.DUMMYFUNCTION("""COMPUTED_VALUE"""),0.0)</f>
        <v>0</v>
      </c>
      <c r="Q14" s="20">
        <f>IFERROR(__xludf.DUMMYFUNCTION("""COMPUTED_VALUE"""),0.0)</f>
        <v>0</v>
      </c>
      <c r="R14" s="20">
        <f>IFERROR(__xludf.DUMMYFUNCTION("""COMPUTED_VALUE"""),0.0)</f>
        <v>0</v>
      </c>
      <c r="S14" s="20">
        <f>IFERROR(__xludf.DUMMYFUNCTION("""COMPUTED_VALUE"""),0.0)</f>
        <v>0</v>
      </c>
      <c r="T14" s="20">
        <f>IFERROR(__xludf.DUMMYFUNCTION("""COMPUTED_VALUE"""),0.0)</f>
        <v>0</v>
      </c>
      <c r="U14" s="20">
        <f>IFERROR(__xludf.DUMMYFUNCTION("""COMPUTED_VALUE"""),0.0)</f>
        <v>0</v>
      </c>
      <c r="V14" s="20">
        <f>IFERROR(__xludf.DUMMYFUNCTION("""COMPUTED_VALUE"""),0.0)</f>
        <v>0</v>
      </c>
      <c r="W14" s="20">
        <f>IFERROR(__xludf.DUMMYFUNCTION("""COMPUTED_VALUE"""),0.0)</f>
        <v>0</v>
      </c>
      <c r="X14" s="20">
        <f>IFERROR(__xludf.DUMMYFUNCTION("""COMPUTED_VALUE"""),0.0)</f>
        <v>0</v>
      </c>
      <c r="Y14" s="20">
        <f>IFERROR(__xludf.DUMMYFUNCTION("""COMPUTED_VALUE"""),0.0)</f>
        <v>0</v>
      </c>
      <c r="Z14" s="20">
        <f>IFERROR(__xludf.DUMMYFUNCTION("""COMPUTED_VALUE"""),0.0)</f>
        <v>0</v>
      </c>
      <c r="AA14" s="20">
        <f>IFERROR(__xludf.DUMMYFUNCTION("""COMPUTED_VALUE"""),0.0)</f>
        <v>0</v>
      </c>
      <c r="AB14" s="20">
        <f>IFERROR(__xludf.DUMMYFUNCTION("""COMPUTED_VALUE"""),0.0)</f>
        <v>0</v>
      </c>
      <c r="AC14" s="20">
        <f>IFERROR(__xludf.DUMMYFUNCTION("""COMPUTED_VALUE"""),0.0)</f>
        <v>0</v>
      </c>
      <c r="AD14" s="20">
        <f>IFERROR(__xludf.DUMMYFUNCTION("""COMPUTED_VALUE"""),0.0)</f>
        <v>0</v>
      </c>
      <c r="AE14" s="20">
        <f>IFERROR(__xludf.DUMMYFUNCTION("""COMPUTED_VALUE"""),0.0)</f>
        <v>0</v>
      </c>
      <c r="AF14" s="20">
        <f>IFERROR(__xludf.DUMMYFUNCTION("""COMPUTED_VALUE"""),0.0)</f>
        <v>0</v>
      </c>
      <c r="AG14" s="20">
        <f>IFERROR(__xludf.DUMMYFUNCTION("""COMPUTED_VALUE"""),0.0)</f>
        <v>0</v>
      </c>
      <c r="AH14" s="20">
        <f>IFERROR(__xludf.DUMMYFUNCTION("""COMPUTED_VALUE"""),0.0)</f>
        <v>0</v>
      </c>
      <c r="AI14" s="20">
        <f>IFERROR(__xludf.DUMMYFUNCTION("""COMPUTED_VALUE"""),0.0)</f>
        <v>0</v>
      </c>
      <c r="AJ14" s="20">
        <f>IFERROR(__xludf.DUMMYFUNCTION("""COMPUTED_VALUE"""),0.0)</f>
        <v>0</v>
      </c>
      <c r="AK14" s="20">
        <f>IFERROR(__xludf.DUMMYFUNCTION("""COMPUTED_VALUE"""),0.0)</f>
        <v>0</v>
      </c>
      <c r="AL14" s="20">
        <f>IFERROR(__xludf.DUMMYFUNCTION("""COMPUTED_VALUE"""),0.0)</f>
        <v>0</v>
      </c>
      <c r="AM14" s="20">
        <f>IFERROR(__xludf.DUMMYFUNCTION("""COMPUTED_VALUE"""),0.0)</f>
        <v>0</v>
      </c>
      <c r="AN14" s="20">
        <f>IFERROR(__xludf.DUMMYFUNCTION("""COMPUTED_VALUE"""),0.0)</f>
        <v>0</v>
      </c>
      <c r="AO14" s="20">
        <f>IFERROR(__xludf.DUMMYFUNCTION("""COMPUTED_VALUE"""),0.0)</f>
        <v>0</v>
      </c>
      <c r="AP14" s="20">
        <f>IFERROR(__xludf.DUMMYFUNCTION("""COMPUTED_VALUE"""),0.0)</f>
        <v>0</v>
      </c>
      <c r="AQ14" s="20">
        <f>IFERROR(__xludf.DUMMYFUNCTION("""COMPUTED_VALUE"""),0.0)</f>
        <v>0</v>
      </c>
      <c r="AR14" s="20">
        <f>IFERROR(__xludf.DUMMYFUNCTION("""COMPUTED_VALUE"""),0.0)</f>
        <v>0</v>
      </c>
      <c r="AS14" s="20">
        <f>IFERROR(__xludf.DUMMYFUNCTION("""COMPUTED_VALUE"""),0.0)</f>
        <v>0</v>
      </c>
      <c r="AT14" s="20">
        <f>IFERROR(__xludf.DUMMYFUNCTION("""COMPUTED_VALUE"""),0.0)</f>
        <v>0</v>
      </c>
      <c r="AU14" s="20">
        <f>IFERROR(__xludf.DUMMYFUNCTION("""COMPUTED_VALUE"""),0.0)</f>
        <v>0</v>
      </c>
      <c r="AV14" s="20">
        <f>IFERROR(__xludf.DUMMYFUNCTION("""COMPUTED_VALUE"""),0.0)</f>
        <v>0</v>
      </c>
      <c r="AW14" s="20">
        <f>IFERROR(__xludf.DUMMYFUNCTION("""COMPUTED_VALUE"""),0.0)</f>
        <v>0</v>
      </c>
      <c r="AX14" s="20">
        <f>IFERROR(__xludf.DUMMYFUNCTION("""COMPUTED_VALUE"""),0.0)</f>
        <v>0</v>
      </c>
      <c r="AY14" s="20">
        <f>IFERROR(__xludf.DUMMYFUNCTION("""COMPUTED_VALUE"""),0.0)</f>
        <v>0</v>
      </c>
      <c r="AZ14" s="20">
        <f>IFERROR(__xludf.DUMMYFUNCTION("""COMPUTED_VALUE"""),0.0)</f>
        <v>0</v>
      </c>
      <c r="BA14" s="20">
        <f>IFERROR(__xludf.DUMMYFUNCTION("""COMPUTED_VALUE"""),0.0)</f>
        <v>0</v>
      </c>
      <c r="BB14" s="20">
        <f>IFERROR(__xludf.DUMMYFUNCTION("""COMPUTED_VALUE"""),0.0)</f>
        <v>0</v>
      </c>
      <c r="BC14" s="20">
        <f>IFERROR(__xludf.DUMMYFUNCTION("""COMPUTED_VALUE"""),0.0)</f>
        <v>0</v>
      </c>
      <c r="BD14" s="20">
        <f>IFERROR(__xludf.DUMMYFUNCTION("""COMPUTED_VALUE"""),0.0)</f>
        <v>0</v>
      </c>
      <c r="BE14" s="20">
        <f>IFERROR(__xludf.DUMMYFUNCTION("""COMPUTED_VALUE"""),0.0)</f>
        <v>0</v>
      </c>
      <c r="BF14" s="20">
        <f>IFERROR(__xludf.DUMMYFUNCTION("""COMPUTED_VALUE"""),0.0)</f>
        <v>0</v>
      </c>
      <c r="BG14" s="20">
        <f>IFERROR(__xludf.DUMMYFUNCTION("""COMPUTED_VALUE"""),0.0)</f>
        <v>0</v>
      </c>
      <c r="BH14" s="20">
        <f>IFERROR(__xludf.DUMMYFUNCTION("""COMPUTED_VALUE"""),0.0)</f>
        <v>0</v>
      </c>
      <c r="BI14" s="20">
        <f>IFERROR(__xludf.DUMMYFUNCTION("""COMPUTED_VALUE"""),0.0)</f>
        <v>0</v>
      </c>
      <c r="BJ14" s="20">
        <f>IFERROR(__xludf.DUMMYFUNCTION("""COMPUTED_VALUE"""),0.0)</f>
        <v>0</v>
      </c>
      <c r="BK14" s="20">
        <f>IFERROR(__xludf.DUMMYFUNCTION("""COMPUTED_VALUE"""),0.0)</f>
        <v>0</v>
      </c>
      <c r="BL14" s="20">
        <f>IFERROR(__xludf.DUMMYFUNCTION("""COMPUTED_VALUE"""),0.0)</f>
        <v>0</v>
      </c>
      <c r="BM14" s="20">
        <f>IFERROR(__xludf.DUMMYFUNCTION("""COMPUTED_VALUE"""),0.0)</f>
        <v>0</v>
      </c>
      <c r="BN14" s="20">
        <f>IFERROR(__xludf.DUMMYFUNCTION("""COMPUTED_VALUE"""),0.0)</f>
        <v>0</v>
      </c>
      <c r="BO14" s="20">
        <f>IFERROR(__xludf.DUMMYFUNCTION("""COMPUTED_VALUE"""),1.0)</f>
        <v>1</v>
      </c>
      <c r="BP14" s="20">
        <f>IFERROR(__xludf.DUMMYFUNCTION("""COMPUTED_VALUE"""),1.0)</f>
        <v>1</v>
      </c>
      <c r="BQ14" s="20">
        <f>IFERROR(__xludf.DUMMYFUNCTION("""COMPUTED_VALUE"""),1.0)</f>
        <v>1</v>
      </c>
      <c r="BR14" s="20">
        <f>IFERROR(__xludf.DUMMYFUNCTION("""COMPUTED_VALUE"""),0.0)</f>
        <v>0</v>
      </c>
      <c r="BS14" s="20">
        <f>IFERROR(__xludf.DUMMYFUNCTION("""COMPUTED_VALUE"""),0.0)</f>
        <v>0</v>
      </c>
      <c r="BT14" s="20">
        <f>IFERROR(__xludf.DUMMYFUNCTION("""COMPUTED_VALUE"""),0.0)</f>
        <v>0</v>
      </c>
      <c r="BU14" s="20">
        <f>IFERROR(__xludf.DUMMYFUNCTION("""COMPUTED_VALUE"""),0.0)</f>
        <v>0</v>
      </c>
      <c r="BV14" s="20">
        <f>IFERROR(__xludf.DUMMYFUNCTION("""COMPUTED_VALUE"""),0.0)</f>
        <v>0</v>
      </c>
      <c r="BW14" s="20">
        <f>IFERROR(__xludf.DUMMYFUNCTION("""COMPUTED_VALUE"""),0.0)</f>
        <v>0</v>
      </c>
      <c r="BX14" s="20">
        <f>IFERROR(__xludf.DUMMYFUNCTION("""COMPUTED_VALUE"""),0.0)</f>
        <v>0</v>
      </c>
      <c r="BY14" s="20">
        <f>IFERROR(__xludf.DUMMYFUNCTION("""COMPUTED_VALUE"""),0.0)</f>
        <v>0</v>
      </c>
      <c r="BZ14" s="20">
        <f>IFERROR(__xludf.DUMMYFUNCTION("""COMPUTED_VALUE"""),0.0)</f>
        <v>0</v>
      </c>
      <c r="CA14" s="20">
        <f>IFERROR(__xludf.DUMMYFUNCTION("""COMPUTED_VALUE"""),0.0)</f>
        <v>0</v>
      </c>
      <c r="CB14" s="20">
        <f>IFERROR(__xludf.DUMMYFUNCTION("""COMPUTED_VALUE"""),0.0)</f>
        <v>0</v>
      </c>
      <c r="CC14" s="20">
        <f>IFERROR(__xludf.DUMMYFUNCTION("""COMPUTED_VALUE"""),0.0)</f>
        <v>0</v>
      </c>
      <c r="CD14" s="20">
        <f>IFERROR(__xludf.DUMMYFUNCTION("""COMPUTED_VALUE"""),0.0)</f>
        <v>0</v>
      </c>
      <c r="CE14" s="20">
        <f>IFERROR(__xludf.DUMMYFUNCTION("""COMPUTED_VALUE"""),0.0)</f>
        <v>0</v>
      </c>
      <c r="CF14" s="20">
        <f>IFERROR(__xludf.DUMMYFUNCTION("""COMPUTED_VALUE"""),0.0)</f>
        <v>0</v>
      </c>
      <c r="CG14" s="20">
        <f>IFERROR(__xludf.DUMMYFUNCTION("""COMPUTED_VALUE"""),0.0)</f>
        <v>0</v>
      </c>
      <c r="CH14" s="20">
        <f>IFERROR(__xludf.DUMMYFUNCTION("""COMPUTED_VALUE"""),0.0)</f>
        <v>0</v>
      </c>
      <c r="CI14" s="20">
        <f>IFERROR(__xludf.DUMMYFUNCTION("""COMPUTED_VALUE"""),0.0)</f>
        <v>0</v>
      </c>
      <c r="CJ14" s="20">
        <f>IFERROR(__xludf.DUMMYFUNCTION("""COMPUTED_VALUE"""),0.0)</f>
        <v>0</v>
      </c>
      <c r="CK14" s="20">
        <f>IFERROR(__xludf.DUMMYFUNCTION("""COMPUTED_VALUE"""),0.0)</f>
        <v>0</v>
      </c>
      <c r="CL14" s="20">
        <f>IFERROR(__xludf.DUMMYFUNCTION("""COMPUTED_VALUE"""),0.0)</f>
        <v>0</v>
      </c>
      <c r="CM14" s="20">
        <f>IFERROR(__xludf.DUMMYFUNCTION("""COMPUTED_VALUE"""),0.0)</f>
        <v>0</v>
      </c>
      <c r="CN14" s="20">
        <f>IFERROR(__xludf.DUMMYFUNCTION("""COMPUTED_VALUE"""),0.0)</f>
        <v>0</v>
      </c>
      <c r="CO14" s="20">
        <f>IFERROR(__xludf.DUMMYFUNCTION("""COMPUTED_VALUE"""),0.0)</f>
        <v>0</v>
      </c>
      <c r="CP14" s="20">
        <f>IFERROR(__xludf.DUMMYFUNCTION("""COMPUTED_VALUE"""),0.0)</f>
        <v>0</v>
      </c>
      <c r="CQ14" s="20">
        <f>IFERROR(__xludf.DUMMYFUNCTION("""COMPUTED_VALUE"""),0.0)</f>
        <v>0</v>
      </c>
      <c r="CR14" s="20">
        <f>IFERROR(__xludf.DUMMYFUNCTION("""COMPUTED_VALUE"""),0.0)</f>
        <v>0</v>
      </c>
      <c r="CS14" s="20">
        <f>IFERROR(__xludf.DUMMYFUNCTION("""COMPUTED_VALUE"""),0.0)</f>
        <v>0</v>
      </c>
      <c r="CT14" s="20">
        <f>IFERROR(__xludf.DUMMYFUNCTION("""COMPUTED_VALUE"""),0.0)</f>
        <v>0</v>
      </c>
      <c r="CU14" s="20">
        <f>IFERROR(__xludf.DUMMYFUNCTION("""COMPUTED_VALUE"""),0.0)</f>
        <v>0</v>
      </c>
      <c r="CV14" s="20">
        <f>IFERROR(__xludf.DUMMYFUNCTION("""COMPUTED_VALUE"""),0.0)</f>
        <v>0</v>
      </c>
      <c r="CW14" s="20">
        <f>IFERROR(__xludf.DUMMYFUNCTION("""COMPUTED_VALUE"""),0.0)</f>
        <v>0</v>
      </c>
      <c r="CX14" s="20">
        <f>IFERROR(__xludf.DUMMYFUNCTION("""COMPUTED_VALUE"""),0.0)</f>
        <v>0</v>
      </c>
      <c r="CY14" s="20">
        <f>IFERROR(__xludf.DUMMYFUNCTION("""COMPUTED_VALUE"""),0.0)</f>
        <v>0</v>
      </c>
      <c r="CZ14" s="20">
        <f>IFERROR(__xludf.DUMMYFUNCTION("""COMPUTED_VALUE"""),0.0)</f>
        <v>0</v>
      </c>
      <c r="DA14" s="20">
        <f>IFERROR(__xludf.DUMMYFUNCTION("""COMPUTED_VALUE"""),0.0)</f>
        <v>0</v>
      </c>
      <c r="DB14" s="20">
        <f>IFERROR(__xludf.DUMMYFUNCTION("""COMPUTED_VALUE"""),0.0)</f>
        <v>0</v>
      </c>
      <c r="DC14" s="20">
        <f>IFERROR(__xludf.DUMMYFUNCTION("""COMPUTED_VALUE"""),0.0)</f>
        <v>0</v>
      </c>
      <c r="DD14" s="20">
        <f>IFERROR(__xludf.DUMMYFUNCTION("""COMPUTED_VALUE"""),0.0)</f>
        <v>0</v>
      </c>
      <c r="DE14" s="20">
        <f>IFERROR(__xludf.DUMMYFUNCTION("""COMPUTED_VALUE"""),0.0)</f>
        <v>0</v>
      </c>
      <c r="DF14" s="20">
        <f>IFERROR(__xludf.DUMMYFUNCTION("""COMPUTED_VALUE"""),0.0)</f>
        <v>0</v>
      </c>
      <c r="DG14" s="20">
        <f>IFERROR(__xludf.DUMMYFUNCTION("""COMPUTED_VALUE"""),0.0)</f>
        <v>0</v>
      </c>
      <c r="DH14" s="20">
        <f>IFERROR(__xludf.DUMMYFUNCTION("""COMPUTED_VALUE"""),0.0)</f>
        <v>0</v>
      </c>
      <c r="DI14" s="20">
        <f>IFERROR(__xludf.DUMMYFUNCTION("""COMPUTED_VALUE"""),0.0)</f>
        <v>0</v>
      </c>
      <c r="DJ14" s="20">
        <f>IFERROR(__xludf.DUMMYFUNCTION("""COMPUTED_VALUE"""),0.0)</f>
        <v>0</v>
      </c>
      <c r="DK14" s="20">
        <f>IFERROR(__xludf.DUMMYFUNCTION("""COMPUTED_VALUE"""),0.0)</f>
        <v>0</v>
      </c>
      <c r="DL14" s="20">
        <f>IFERROR(__xludf.DUMMYFUNCTION("""COMPUTED_VALUE"""),0.0)</f>
        <v>0</v>
      </c>
      <c r="DM14" s="20">
        <f>IFERROR(__xludf.DUMMYFUNCTION("""COMPUTED_VALUE"""),0.0)</f>
        <v>0</v>
      </c>
      <c r="DN14" s="20">
        <f>IFERROR(__xludf.DUMMYFUNCTION("""COMPUTED_VALUE"""),0.0)</f>
        <v>0</v>
      </c>
      <c r="DO14" s="20">
        <f>IFERROR(__xludf.DUMMYFUNCTION("""COMPUTED_VALUE"""),0.0)</f>
        <v>0</v>
      </c>
      <c r="DP14" s="20">
        <f>IFERROR(__xludf.DUMMYFUNCTION("""COMPUTED_VALUE"""),0.0)</f>
        <v>0</v>
      </c>
      <c r="DQ14" s="20">
        <f>IFERROR(__xludf.DUMMYFUNCTION("""COMPUTED_VALUE"""),0.0)</f>
        <v>0</v>
      </c>
      <c r="DR14" s="20">
        <f>IFERROR(__xludf.DUMMYFUNCTION("""COMPUTED_VALUE"""),0.0)</f>
        <v>0</v>
      </c>
      <c r="DS14" s="20">
        <f>IFERROR(__xludf.DUMMYFUNCTION("""COMPUTED_VALUE"""),0.0)</f>
        <v>0</v>
      </c>
      <c r="DT14" s="20">
        <f>IFERROR(__xludf.DUMMYFUNCTION("""COMPUTED_VALUE"""),0.0)</f>
        <v>0</v>
      </c>
      <c r="DU14" s="20">
        <f>IFERROR(__xludf.DUMMYFUNCTION("""COMPUTED_VALUE"""),0.0)</f>
        <v>0</v>
      </c>
      <c r="DV14" s="20">
        <f>IFERROR(__xludf.DUMMYFUNCTION("""COMPUTED_VALUE"""),0.0)</f>
        <v>0</v>
      </c>
      <c r="DW14" s="20">
        <f>IFERROR(__xludf.DUMMYFUNCTION("""COMPUTED_VALUE"""),0.0)</f>
        <v>0</v>
      </c>
      <c r="DX14" s="20">
        <f>IFERROR(__xludf.DUMMYFUNCTION("""COMPUTED_VALUE"""),0.0)</f>
        <v>0</v>
      </c>
      <c r="DY14" s="20">
        <f>IFERROR(__xludf.DUMMYFUNCTION("""COMPUTED_VALUE"""),0.0)</f>
        <v>0</v>
      </c>
      <c r="DZ14" s="20">
        <f>IFERROR(__xludf.DUMMYFUNCTION("""COMPUTED_VALUE"""),0.0)</f>
        <v>0</v>
      </c>
      <c r="EA14" s="20">
        <f>IFERROR(__xludf.DUMMYFUNCTION("""COMPUTED_VALUE"""),0.0)</f>
        <v>0</v>
      </c>
      <c r="EB14" s="20">
        <f>IFERROR(__xludf.DUMMYFUNCTION("""COMPUTED_VALUE"""),0.0)</f>
        <v>0</v>
      </c>
      <c r="EC14" s="20">
        <f>IFERROR(__xludf.DUMMYFUNCTION("""COMPUTED_VALUE"""),0.0)</f>
        <v>0</v>
      </c>
      <c r="ED14" s="20">
        <f>IFERROR(__xludf.DUMMYFUNCTION("""COMPUTED_VALUE"""),0.0)</f>
        <v>0</v>
      </c>
      <c r="EE14" s="20">
        <f>IFERROR(__xludf.DUMMYFUNCTION("""COMPUTED_VALUE"""),0.0)</f>
        <v>0</v>
      </c>
      <c r="EF14" s="20">
        <f>IFERROR(__xludf.DUMMYFUNCTION("""COMPUTED_VALUE"""),0.0)</f>
        <v>0</v>
      </c>
      <c r="EG14" s="20">
        <f>IFERROR(__xludf.DUMMYFUNCTION("""COMPUTED_VALUE"""),0.0)</f>
        <v>0</v>
      </c>
      <c r="EH14" s="20">
        <f>IFERROR(__xludf.DUMMYFUNCTION("""COMPUTED_VALUE"""),0.0)</f>
        <v>0</v>
      </c>
      <c r="EI14" s="20">
        <f>IFERROR(__xludf.DUMMYFUNCTION("""COMPUTED_VALUE"""),0.0)</f>
        <v>0</v>
      </c>
      <c r="EJ14" s="20">
        <f>IFERROR(__xludf.DUMMYFUNCTION("""COMPUTED_VALUE"""),0.0)</f>
        <v>0</v>
      </c>
      <c r="EK14" s="20">
        <f>IFERROR(__xludf.DUMMYFUNCTION("""COMPUTED_VALUE"""),0.0)</f>
        <v>0</v>
      </c>
      <c r="EL14" s="20">
        <f>IFERROR(__xludf.DUMMYFUNCTION("""COMPUTED_VALUE"""),0.0)</f>
        <v>0</v>
      </c>
      <c r="EM14" s="20">
        <f>IFERROR(__xludf.DUMMYFUNCTION("""COMPUTED_VALUE"""),0.0)</f>
        <v>0</v>
      </c>
      <c r="EN14" s="20">
        <f>IFERROR(__xludf.DUMMYFUNCTION("""COMPUTED_VALUE"""),0.0)</f>
        <v>0</v>
      </c>
      <c r="EO14" s="20">
        <f>IFERROR(__xludf.DUMMYFUNCTION("""COMPUTED_VALUE"""),0.0)</f>
        <v>0</v>
      </c>
      <c r="EP14" s="20">
        <f>IFERROR(__xludf.DUMMYFUNCTION("""COMPUTED_VALUE"""),0.0)</f>
        <v>0</v>
      </c>
      <c r="EQ14" s="20">
        <f>IFERROR(__xludf.DUMMYFUNCTION("""COMPUTED_VALUE"""),0.0)</f>
        <v>0</v>
      </c>
      <c r="ER14" s="20">
        <f>IFERROR(__xludf.DUMMYFUNCTION("""COMPUTED_VALUE"""),0.0)</f>
        <v>0</v>
      </c>
      <c r="ES14" s="20">
        <f>IFERROR(__xludf.DUMMYFUNCTION("""COMPUTED_VALUE"""),0.0)</f>
        <v>0</v>
      </c>
      <c r="ET14" s="20">
        <f>IFERROR(__xludf.DUMMYFUNCTION("""COMPUTED_VALUE"""),0.0)</f>
        <v>0</v>
      </c>
      <c r="EU14" s="20">
        <f>IFERROR(__xludf.DUMMYFUNCTION("""COMPUTED_VALUE"""),0.0)</f>
        <v>0</v>
      </c>
      <c r="EV14" s="20">
        <f>IFERROR(__xludf.DUMMYFUNCTION("""COMPUTED_VALUE"""),0.0)</f>
        <v>0</v>
      </c>
      <c r="EW14" s="20">
        <f>IFERROR(__xludf.DUMMYFUNCTION("""COMPUTED_VALUE"""),0.0)</f>
        <v>0</v>
      </c>
      <c r="EX14" s="20">
        <f>IFERROR(__xludf.DUMMYFUNCTION("""COMPUTED_VALUE"""),0.0)</f>
        <v>0</v>
      </c>
      <c r="EY14" s="20">
        <f>IFERROR(__xludf.DUMMYFUNCTION("""COMPUTED_VALUE"""),0.0)</f>
        <v>0</v>
      </c>
      <c r="EZ14" s="20">
        <f>IFERROR(__xludf.DUMMYFUNCTION("""COMPUTED_VALUE"""),0.0)</f>
        <v>0</v>
      </c>
      <c r="FA14" s="20">
        <f>IFERROR(__xludf.DUMMYFUNCTION("""COMPUTED_VALUE"""),0.0)</f>
        <v>0</v>
      </c>
      <c r="FB14" s="20">
        <f>IFERROR(__xludf.DUMMYFUNCTION("""COMPUTED_VALUE"""),0.0)</f>
        <v>0</v>
      </c>
      <c r="FC14" s="20">
        <f>IFERROR(__xludf.DUMMYFUNCTION("""COMPUTED_VALUE"""),0.0)</f>
        <v>0</v>
      </c>
      <c r="FD14" s="20">
        <f>IFERROR(__xludf.DUMMYFUNCTION("""COMPUTED_VALUE"""),0.0)</f>
        <v>0</v>
      </c>
      <c r="FE14" s="20">
        <f>IFERROR(__xludf.DUMMYFUNCTION("""COMPUTED_VALUE"""),0.0)</f>
        <v>0</v>
      </c>
      <c r="FF14" s="20">
        <f>IFERROR(__xludf.DUMMYFUNCTION("""COMPUTED_VALUE"""),0.0)</f>
        <v>0</v>
      </c>
      <c r="FG14" s="20">
        <f>IFERROR(__xludf.DUMMYFUNCTION("""COMPUTED_VALUE"""),0.0)</f>
        <v>0</v>
      </c>
      <c r="FH14" s="20">
        <f>IFERROR(__xludf.DUMMYFUNCTION("""COMPUTED_VALUE"""),0.0)</f>
        <v>0</v>
      </c>
      <c r="FI14" s="20">
        <f>IFERROR(__xludf.DUMMYFUNCTION("""COMPUTED_VALUE"""),0.0)</f>
        <v>0</v>
      </c>
      <c r="FJ14" s="20">
        <f>IFERROR(__xludf.DUMMYFUNCTION("""COMPUTED_VALUE"""),0.0)</f>
        <v>0</v>
      </c>
      <c r="FK14" s="20">
        <f>IFERROR(__xludf.DUMMYFUNCTION("""COMPUTED_VALUE"""),0.0)</f>
        <v>0</v>
      </c>
      <c r="FL14" s="20">
        <f>IFERROR(__xludf.DUMMYFUNCTION("""COMPUTED_VALUE"""),0.0)</f>
        <v>0</v>
      </c>
      <c r="FM14" s="20">
        <f>IFERROR(__xludf.DUMMYFUNCTION("""COMPUTED_VALUE"""),0.0)</f>
        <v>0</v>
      </c>
      <c r="FN14" s="20">
        <f>IFERROR(__xludf.DUMMYFUNCTION("""COMPUTED_VALUE"""),0.0)</f>
        <v>0</v>
      </c>
      <c r="FO14" s="20">
        <f>IFERROR(__xludf.DUMMYFUNCTION("""COMPUTED_VALUE"""),0.0)</f>
        <v>0</v>
      </c>
      <c r="FP14" s="20">
        <f>IFERROR(__xludf.DUMMYFUNCTION("""COMPUTED_VALUE"""),0.0)</f>
        <v>0</v>
      </c>
      <c r="FQ14" s="20">
        <f>IFERROR(__xludf.DUMMYFUNCTION("""COMPUTED_VALUE"""),0.0)</f>
        <v>0</v>
      </c>
      <c r="FR14" s="20">
        <f>IFERROR(__xludf.DUMMYFUNCTION("""COMPUTED_VALUE"""),0.0)</f>
        <v>0</v>
      </c>
      <c r="FS14" s="20">
        <f>IFERROR(__xludf.DUMMYFUNCTION("""COMPUTED_VALUE"""),0.0)</f>
        <v>0</v>
      </c>
      <c r="FT14" s="20">
        <f>IFERROR(__xludf.DUMMYFUNCTION("""COMPUTED_VALUE"""),0.0)</f>
        <v>0</v>
      </c>
      <c r="FU14" s="20">
        <f>IFERROR(__xludf.DUMMYFUNCTION("""COMPUTED_VALUE"""),0.0)</f>
        <v>0</v>
      </c>
      <c r="FV14" s="20">
        <f>IFERROR(__xludf.DUMMYFUNCTION("""COMPUTED_VALUE"""),0.0)</f>
        <v>0</v>
      </c>
      <c r="FW14" s="20">
        <f>IFERROR(__xludf.DUMMYFUNCTION("""COMPUTED_VALUE"""),0.0)</f>
        <v>0</v>
      </c>
      <c r="FX14" s="20">
        <f>IFERROR(__xludf.DUMMYFUNCTION("""COMPUTED_VALUE"""),0.0)</f>
        <v>0</v>
      </c>
      <c r="FY14" s="20">
        <f>IFERROR(__xludf.DUMMYFUNCTION("""COMPUTED_VALUE"""),0.0)</f>
        <v>0</v>
      </c>
      <c r="FZ14" s="20">
        <f>IFERROR(__xludf.DUMMYFUNCTION("""COMPUTED_VALUE"""),0.0)</f>
        <v>0</v>
      </c>
      <c r="GA14" s="20">
        <f>IFERROR(__xludf.DUMMYFUNCTION("""COMPUTED_VALUE"""),0.0)</f>
        <v>0</v>
      </c>
      <c r="GB14" s="20">
        <f>IFERROR(__xludf.DUMMYFUNCTION("""COMPUTED_VALUE"""),0.0)</f>
        <v>0</v>
      </c>
      <c r="GC14" s="20">
        <f>IFERROR(__xludf.DUMMYFUNCTION("""COMPUTED_VALUE"""),0.0)</f>
        <v>0</v>
      </c>
      <c r="GD14" s="20">
        <f>IFERROR(__xludf.DUMMYFUNCTION("""COMPUTED_VALUE"""),0.0)</f>
        <v>0</v>
      </c>
      <c r="GE14" s="20">
        <f>IFERROR(__xludf.DUMMYFUNCTION("""COMPUTED_VALUE"""),0.0)</f>
        <v>0</v>
      </c>
      <c r="GF14" s="20">
        <f>IFERROR(__xludf.DUMMYFUNCTION("""COMPUTED_VALUE"""),0.0)</f>
        <v>0</v>
      </c>
      <c r="GG14" s="20">
        <f>IFERROR(__xludf.DUMMYFUNCTION("""COMPUTED_VALUE"""),0.0)</f>
        <v>0</v>
      </c>
      <c r="GH14" s="20">
        <f>IFERROR(__xludf.DUMMYFUNCTION("""COMPUTED_VALUE"""),0.0)</f>
        <v>0</v>
      </c>
      <c r="GI14" s="20">
        <f>IFERROR(__xludf.DUMMYFUNCTION("""COMPUTED_VALUE"""),0.0)</f>
        <v>0</v>
      </c>
      <c r="GJ14" s="20">
        <f>IFERROR(__xludf.DUMMYFUNCTION("""COMPUTED_VALUE"""),0.0)</f>
        <v>0</v>
      </c>
      <c r="GK14" s="20">
        <f>IFERROR(__xludf.DUMMYFUNCTION("""COMPUTED_VALUE"""),0.0)</f>
        <v>0</v>
      </c>
      <c r="GL14" s="20">
        <f>IFERROR(__xludf.DUMMYFUNCTION("""COMPUTED_VALUE"""),0.0)</f>
        <v>0</v>
      </c>
      <c r="GM14" s="20">
        <f>IFERROR(__xludf.DUMMYFUNCTION("""COMPUTED_VALUE"""),0.0)</f>
        <v>0</v>
      </c>
      <c r="GN14" s="20">
        <f>IFERROR(__xludf.DUMMYFUNCTION("""COMPUTED_VALUE"""),0.0)</f>
        <v>0</v>
      </c>
      <c r="GO14" s="20">
        <f>IFERROR(__xludf.DUMMYFUNCTION("""COMPUTED_VALUE"""),0.0)</f>
        <v>0</v>
      </c>
      <c r="GP14" s="20">
        <f>IFERROR(__xludf.DUMMYFUNCTION("""COMPUTED_VALUE"""),0.0)</f>
        <v>0</v>
      </c>
      <c r="GQ14" s="20">
        <f>IFERROR(__xludf.DUMMYFUNCTION("""COMPUTED_VALUE"""),0.0)</f>
        <v>0</v>
      </c>
      <c r="GR14" s="20">
        <f>IFERROR(__xludf.DUMMYFUNCTION("""COMPUTED_VALUE"""),0.0)</f>
        <v>0</v>
      </c>
      <c r="GS14" s="20">
        <f>IFERROR(__xludf.DUMMYFUNCTION("""COMPUTED_VALUE"""),0.0)</f>
        <v>0</v>
      </c>
      <c r="GT14" s="20">
        <f>IFERROR(__xludf.DUMMYFUNCTION("""COMPUTED_VALUE"""),0.0)</f>
        <v>0</v>
      </c>
      <c r="GU14" s="20">
        <f>IFERROR(__xludf.DUMMYFUNCTION("""COMPUTED_VALUE"""),0.0)</f>
        <v>0</v>
      </c>
      <c r="GV14" s="20">
        <f>IFERROR(__xludf.DUMMYFUNCTION("""COMPUTED_VALUE"""),0.0)</f>
        <v>0</v>
      </c>
      <c r="GW14" s="20">
        <f>IFERROR(__xludf.DUMMYFUNCTION("""COMPUTED_VALUE"""),0.0)</f>
        <v>0</v>
      </c>
      <c r="GX14" s="20">
        <f>IFERROR(__xludf.DUMMYFUNCTION("""COMPUTED_VALUE"""),0.0)</f>
        <v>0</v>
      </c>
      <c r="GY14" s="20">
        <f>IFERROR(__xludf.DUMMYFUNCTION("""COMPUTED_VALUE"""),0.0)</f>
        <v>0</v>
      </c>
      <c r="GZ14" s="20">
        <f>IFERROR(__xludf.DUMMYFUNCTION("""COMPUTED_VALUE"""),0.0)</f>
        <v>0</v>
      </c>
      <c r="HA14" s="20">
        <f>IFERROR(__xludf.DUMMYFUNCTION("""COMPUTED_VALUE"""),0.0)</f>
        <v>0</v>
      </c>
      <c r="HB14" s="20">
        <f>IFERROR(__xludf.DUMMYFUNCTION("""COMPUTED_VALUE"""),0.0)</f>
        <v>0</v>
      </c>
      <c r="HC14" s="20">
        <f>IFERROR(__xludf.DUMMYFUNCTION("""COMPUTED_VALUE"""),0.0)</f>
        <v>0</v>
      </c>
      <c r="HD14" s="20">
        <f>IFERROR(__xludf.DUMMYFUNCTION("""COMPUTED_VALUE"""),0.0)</f>
        <v>0</v>
      </c>
      <c r="HE14" s="20">
        <f>IFERROR(__xludf.DUMMYFUNCTION("""COMPUTED_VALUE"""),0.0)</f>
        <v>0</v>
      </c>
      <c r="HF14" s="20">
        <f>IFERROR(__xludf.DUMMYFUNCTION("""COMPUTED_VALUE"""),0.0)</f>
        <v>0</v>
      </c>
      <c r="HG14" s="20">
        <f>IFERROR(__xludf.DUMMYFUNCTION("""COMPUTED_VALUE"""),0.0)</f>
        <v>0</v>
      </c>
      <c r="HH14" s="20">
        <f>IFERROR(__xludf.DUMMYFUNCTION("""COMPUTED_VALUE"""),0.0)</f>
        <v>0</v>
      </c>
      <c r="HI14" s="20">
        <f>IFERROR(__xludf.DUMMYFUNCTION("""COMPUTED_VALUE"""),0.0)</f>
        <v>0</v>
      </c>
      <c r="HJ14" s="20">
        <f>IFERROR(__xludf.DUMMYFUNCTION("""COMPUTED_VALUE"""),0.0)</f>
        <v>0</v>
      </c>
      <c r="HK14" s="20">
        <f>IFERROR(__xludf.DUMMYFUNCTION("""COMPUTED_VALUE"""),0.0)</f>
        <v>0</v>
      </c>
      <c r="HL14" s="20">
        <f>IFERROR(__xludf.DUMMYFUNCTION("""COMPUTED_VALUE"""),0.0)</f>
        <v>0</v>
      </c>
      <c r="HM14" s="20">
        <f>IFERROR(__xludf.DUMMYFUNCTION("""COMPUTED_VALUE"""),0.0)</f>
        <v>0</v>
      </c>
      <c r="HN14" s="20">
        <f>IFERROR(__xludf.DUMMYFUNCTION("""COMPUTED_VALUE"""),0.0)</f>
        <v>0</v>
      </c>
      <c r="HO14" s="20">
        <f>IFERROR(__xludf.DUMMYFUNCTION("""COMPUTED_VALUE"""),0.0)</f>
        <v>0</v>
      </c>
      <c r="HP14" s="20">
        <f>IFERROR(__xludf.DUMMYFUNCTION("""COMPUTED_VALUE"""),0.0)</f>
        <v>0</v>
      </c>
      <c r="HQ14" s="20">
        <f>IFERROR(__xludf.DUMMYFUNCTION("""COMPUTED_VALUE"""),0.0)</f>
        <v>0</v>
      </c>
      <c r="HR14" s="20">
        <f>IFERROR(__xludf.DUMMYFUNCTION("""COMPUTED_VALUE"""),0.0)</f>
        <v>0</v>
      </c>
      <c r="HS14" s="20">
        <f>IFERROR(__xludf.DUMMYFUNCTION("""COMPUTED_VALUE"""),0.0)</f>
        <v>0</v>
      </c>
      <c r="HT14" s="20">
        <f>IFERROR(__xludf.DUMMYFUNCTION("""COMPUTED_VALUE"""),0.0)</f>
        <v>0</v>
      </c>
      <c r="HU14" s="20">
        <f>IFERROR(__xludf.DUMMYFUNCTION("""COMPUTED_VALUE"""),0.0)</f>
        <v>0</v>
      </c>
      <c r="HV14" s="20">
        <f>IFERROR(__xludf.DUMMYFUNCTION("""COMPUTED_VALUE"""),0.0)</f>
        <v>0</v>
      </c>
      <c r="HW14" s="20">
        <f>IFERROR(__xludf.DUMMYFUNCTION("""COMPUTED_VALUE"""),0.0)</f>
        <v>0</v>
      </c>
      <c r="HX14" s="20">
        <f>IFERROR(__xludf.DUMMYFUNCTION("""COMPUTED_VALUE"""),0.0)</f>
        <v>0</v>
      </c>
      <c r="HY14" s="20">
        <f>IFERROR(__xludf.DUMMYFUNCTION("""COMPUTED_VALUE"""),0.0)</f>
        <v>0</v>
      </c>
      <c r="HZ14" s="20">
        <f>IFERROR(__xludf.DUMMYFUNCTION("""COMPUTED_VALUE"""),0.0)</f>
        <v>0</v>
      </c>
      <c r="IA14" s="20">
        <f>IFERROR(__xludf.DUMMYFUNCTION("""COMPUTED_VALUE"""),0.0)</f>
        <v>0</v>
      </c>
      <c r="IB14" s="20">
        <f>IFERROR(__xludf.DUMMYFUNCTION("""COMPUTED_VALUE"""),0.0)</f>
        <v>0</v>
      </c>
      <c r="IC14" s="20">
        <f>IFERROR(__xludf.DUMMYFUNCTION("""COMPUTED_VALUE"""),0.0)</f>
        <v>0</v>
      </c>
      <c r="ID14" s="20">
        <f>IFERROR(__xludf.DUMMYFUNCTION("""COMPUTED_VALUE"""),0.0)</f>
        <v>0</v>
      </c>
      <c r="IE14" s="20">
        <f>IFERROR(__xludf.DUMMYFUNCTION("""COMPUTED_VALUE"""),0.0)</f>
        <v>0</v>
      </c>
      <c r="IF14" s="20">
        <f>IFERROR(__xludf.DUMMYFUNCTION("""COMPUTED_VALUE"""),0.0)</f>
        <v>0</v>
      </c>
      <c r="IG14" s="20">
        <f>IFERROR(__xludf.DUMMYFUNCTION("""COMPUTED_VALUE"""),0.0)</f>
        <v>0</v>
      </c>
      <c r="IH14" s="20">
        <f>IFERROR(__xludf.DUMMYFUNCTION("""COMPUTED_VALUE"""),0.0)</f>
        <v>0</v>
      </c>
      <c r="II14" s="20">
        <f>IFERROR(__xludf.DUMMYFUNCTION("""COMPUTED_VALUE"""),0.0)</f>
        <v>0</v>
      </c>
      <c r="IJ14" s="20">
        <f>IFERROR(__xludf.DUMMYFUNCTION("""COMPUTED_VALUE"""),0.0)</f>
        <v>0</v>
      </c>
      <c r="IK14" s="20">
        <f>IFERROR(__xludf.DUMMYFUNCTION("""COMPUTED_VALUE"""),0.0)</f>
        <v>0</v>
      </c>
      <c r="IL14" s="20">
        <f>IFERROR(__xludf.DUMMYFUNCTION("""COMPUTED_VALUE"""),0.0)</f>
        <v>0</v>
      </c>
      <c r="IM14" s="20">
        <f>IFERROR(__xludf.DUMMYFUNCTION("""COMPUTED_VALUE"""),0.0)</f>
        <v>0</v>
      </c>
      <c r="IN14" s="20">
        <f>IFERROR(__xludf.DUMMYFUNCTION("""COMPUTED_VALUE"""),0.0)</f>
        <v>0</v>
      </c>
      <c r="IO14" s="20">
        <f>IFERROR(__xludf.DUMMYFUNCTION("""COMPUTED_VALUE"""),0.0)</f>
        <v>0</v>
      </c>
      <c r="IP14" s="20">
        <f>IFERROR(__xludf.DUMMYFUNCTION("""COMPUTED_VALUE"""),0.0)</f>
        <v>0</v>
      </c>
      <c r="IQ14" s="20">
        <f>IFERROR(__xludf.DUMMYFUNCTION("""COMPUTED_VALUE"""),0.0)</f>
        <v>0</v>
      </c>
      <c r="IR14" s="20">
        <f>IFERROR(__xludf.DUMMYFUNCTION("""COMPUTED_VALUE"""),0.0)</f>
        <v>0</v>
      </c>
      <c r="IS14" s="20">
        <f>IFERROR(__xludf.DUMMYFUNCTION("""COMPUTED_VALUE"""),0.0)</f>
        <v>0</v>
      </c>
      <c r="IT14" s="20">
        <f>IFERROR(__xludf.DUMMYFUNCTION("""COMPUTED_VALUE"""),0.0)</f>
        <v>0</v>
      </c>
      <c r="IU14" s="20">
        <f>IFERROR(__xludf.DUMMYFUNCTION("""COMPUTED_VALUE"""),0.0)</f>
        <v>0</v>
      </c>
      <c r="IV14" s="20">
        <f>IFERROR(__xludf.DUMMYFUNCTION("""COMPUTED_VALUE"""),0.0)</f>
        <v>0</v>
      </c>
      <c r="IW14" s="20">
        <f>IFERROR(__xludf.DUMMYFUNCTION("""COMPUTED_VALUE"""),0.0)</f>
        <v>0</v>
      </c>
      <c r="IX14" s="20">
        <f>IFERROR(__xludf.DUMMYFUNCTION("""COMPUTED_VALUE"""),0.0)</f>
        <v>0</v>
      </c>
      <c r="IY14" s="20">
        <f>IFERROR(__xludf.DUMMYFUNCTION("""COMPUTED_VALUE"""),0.0)</f>
        <v>0</v>
      </c>
      <c r="IZ14" s="20">
        <f>IFERROR(__xludf.DUMMYFUNCTION("""COMPUTED_VALUE"""),0.0)</f>
        <v>0</v>
      </c>
      <c r="JA14" s="20">
        <f>IFERROR(__xludf.DUMMYFUNCTION("""COMPUTED_VALUE"""),0.0)</f>
        <v>0</v>
      </c>
      <c r="JB14" s="20">
        <f>IFERROR(__xludf.DUMMYFUNCTION("""COMPUTED_VALUE"""),0.0)</f>
        <v>0</v>
      </c>
      <c r="JC14" s="20">
        <f>IFERROR(__xludf.DUMMYFUNCTION("""COMPUTED_VALUE"""),0.0)</f>
        <v>0</v>
      </c>
      <c r="JD14" s="20">
        <f>IFERROR(__xludf.DUMMYFUNCTION("""COMPUTED_VALUE"""),0.0)</f>
        <v>0</v>
      </c>
      <c r="JE14" s="20">
        <f>IFERROR(__xludf.DUMMYFUNCTION("""COMPUTED_VALUE"""),0.0)</f>
        <v>0</v>
      </c>
      <c r="JF14" s="20">
        <f>IFERROR(__xludf.DUMMYFUNCTION("""COMPUTED_VALUE"""),0.0)</f>
        <v>0</v>
      </c>
      <c r="JG14" s="20">
        <f>IFERROR(__xludf.DUMMYFUNCTION("""COMPUTED_VALUE"""),0.0)</f>
        <v>0</v>
      </c>
      <c r="JH14" s="20">
        <f>IFERROR(__xludf.DUMMYFUNCTION("""COMPUTED_VALUE"""),0.0)</f>
        <v>0</v>
      </c>
      <c r="JI14" s="20">
        <f>IFERROR(__xludf.DUMMYFUNCTION("""COMPUTED_VALUE"""),0.0)</f>
        <v>0</v>
      </c>
      <c r="JJ14" s="20">
        <f>IFERROR(__xludf.DUMMYFUNCTION("""COMPUTED_VALUE"""),0.0)</f>
        <v>0</v>
      </c>
      <c r="JK14" s="20">
        <f>IFERROR(__xludf.DUMMYFUNCTION("""COMPUTED_VALUE"""),0.0)</f>
        <v>0</v>
      </c>
      <c r="JL14" s="20">
        <f>IFERROR(__xludf.DUMMYFUNCTION("""COMPUTED_VALUE"""),0.0)</f>
        <v>0</v>
      </c>
      <c r="JM14" s="20">
        <f>IFERROR(__xludf.DUMMYFUNCTION("""COMPUTED_VALUE"""),0.0)</f>
        <v>0</v>
      </c>
      <c r="JN14" s="20">
        <f>IFERROR(__xludf.DUMMYFUNCTION("""COMPUTED_VALUE"""),0.0)</f>
        <v>0</v>
      </c>
      <c r="JO14" s="20">
        <f>IFERROR(__xludf.DUMMYFUNCTION("""COMPUTED_VALUE"""),0.0)</f>
        <v>0</v>
      </c>
      <c r="JP14" s="20">
        <f>IFERROR(__xludf.DUMMYFUNCTION("""COMPUTED_VALUE"""),0.0)</f>
        <v>0</v>
      </c>
      <c r="JQ14" s="20">
        <f>IFERROR(__xludf.DUMMYFUNCTION("""COMPUTED_VALUE"""),0.0)</f>
        <v>0</v>
      </c>
      <c r="JR14" s="20">
        <f>IFERROR(__xludf.DUMMYFUNCTION("""COMPUTED_VALUE"""),0.0)</f>
        <v>0</v>
      </c>
      <c r="JS14" s="20">
        <f>IFERROR(__xludf.DUMMYFUNCTION("""COMPUTED_VALUE"""),0.0)</f>
        <v>0</v>
      </c>
      <c r="JT14" s="20">
        <f>IFERROR(__xludf.DUMMYFUNCTION("""COMPUTED_VALUE"""),0.0)</f>
        <v>0</v>
      </c>
      <c r="JU14" s="20">
        <f>IFERROR(__xludf.DUMMYFUNCTION("""COMPUTED_VALUE"""),0.0)</f>
        <v>0</v>
      </c>
      <c r="JV14" s="20">
        <f>IFERROR(__xludf.DUMMYFUNCTION("""COMPUTED_VALUE"""),0.0)</f>
        <v>0</v>
      </c>
      <c r="JW14" s="20">
        <f>IFERROR(__xludf.DUMMYFUNCTION("""COMPUTED_VALUE"""),0.0)</f>
        <v>0</v>
      </c>
      <c r="JX14" s="20">
        <f>IFERROR(__xludf.DUMMYFUNCTION("""COMPUTED_VALUE"""),0.0)</f>
        <v>0</v>
      </c>
      <c r="JY14" s="20">
        <f>IFERROR(__xludf.DUMMYFUNCTION("""COMPUTED_VALUE"""),0.0)</f>
        <v>0</v>
      </c>
      <c r="JZ14" s="20">
        <f>IFERROR(__xludf.DUMMYFUNCTION("""COMPUTED_VALUE"""),0.0)</f>
        <v>0</v>
      </c>
      <c r="KA14" s="20">
        <f>IFERROR(__xludf.DUMMYFUNCTION("""COMPUTED_VALUE"""),0.0)</f>
        <v>0</v>
      </c>
      <c r="KB14" s="20">
        <f>IFERROR(__xludf.DUMMYFUNCTION("""COMPUTED_VALUE"""),0.0)</f>
        <v>0</v>
      </c>
      <c r="KC14" s="20">
        <f>IFERROR(__xludf.DUMMYFUNCTION("""COMPUTED_VALUE"""),0.0)</f>
        <v>0</v>
      </c>
      <c r="KD14" s="20">
        <f>IFERROR(__xludf.DUMMYFUNCTION("""COMPUTED_VALUE"""),0.0)</f>
        <v>0</v>
      </c>
      <c r="KE14" s="20">
        <f>IFERROR(__xludf.DUMMYFUNCTION("""COMPUTED_VALUE"""),0.0)</f>
        <v>0</v>
      </c>
      <c r="KF14" s="20">
        <f>IFERROR(__xludf.DUMMYFUNCTION("""COMPUTED_VALUE"""),0.0)</f>
        <v>0</v>
      </c>
      <c r="KG14" s="20">
        <f>IFERROR(__xludf.DUMMYFUNCTION("""COMPUTED_VALUE"""),0.0)</f>
        <v>0</v>
      </c>
      <c r="KH14" s="20">
        <f>IFERROR(__xludf.DUMMYFUNCTION("""COMPUTED_VALUE"""),0.0)</f>
        <v>0</v>
      </c>
      <c r="KI14" s="20">
        <f>IFERROR(__xludf.DUMMYFUNCTION("""COMPUTED_VALUE"""),0.0)</f>
        <v>0</v>
      </c>
      <c r="KJ14" s="20">
        <f>IFERROR(__xludf.DUMMYFUNCTION("""COMPUTED_VALUE"""),0.0)</f>
        <v>0</v>
      </c>
      <c r="KK14" s="20">
        <f>IFERROR(__xludf.DUMMYFUNCTION("""COMPUTED_VALUE"""),0.0)</f>
        <v>0</v>
      </c>
      <c r="KL14" s="20">
        <f>IFERROR(__xludf.DUMMYFUNCTION("""COMPUTED_VALUE"""),0.0)</f>
        <v>0</v>
      </c>
      <c r="KM14" s="20">
        <f>IFERROR(__xludf.DUMMYFUNCTION("""COMPUTED_VALUE"""),0.0)</f>
        <v>0</v>
      </c>
      <c r="KN14" s="20">
        <f>IFERROR(__xludf.DUMMYFUNCTION("""COMPUTED_VALUE"""),0.0)</f>
        <v>0</v>
      </c>
    </row>
    <row r="15">
      <c r="A15" s="14">
        <f>IFERROR(__xludf.DUMMYFUNCTION("""COMPUTED_VALUE"""),1.0)</f>
        <v>1</v>
      </c>
      <c r="B15" s="14"/>
      <c r="C15" s="14">
        <f>IFERROR(__xludf.DUMMYFUNCTION("""COMPUTED_VALUE"""),12.0)</f>
        <v>12</v>
      </c>
      <c r="D15" s="14">
        <f>IFERROR(__xludf.DUMMYFUNCTION("""COMPUTED_VALUE"""),0.0)</f>
        <v>0</v>
      </c>
      <c r="E15" s="15">
        <f>IFERROR(__xludf.DUMMYFUNCTION("""COMPUTED_VALUE"""),0.0)</f>
        <v>0</v>
      </c>
      <c r="F15" s="15" t="str">
        <f>IFERROR(__xludf.DUMMYFUNCTION("""COMPUTED_VALUE"""),"")</f>
        <v/>
      </c>
      <c r="G15" s="15"/>
      <c r="H15" s="15"/>
      <c r="I15" s="16" t="s">
        <v>16</v>
      </c>
      <c r="J15" s="17"/>
      <c r="K15" s="18">
        <v>44812.0</v>
      </c>
      <c r="L15" s="19">
        <v>1.0</v>
      </c>
      <c r="M15" s="20">
        <f>IFERROR(__xludf.DUMMYFUNCTION("""COMPUTED_VALUE"""),0.0)</f>
        <v>0</v>
      </c>
      <c r="N15" s="20">
        <f>IFERROR(__xludf.DUMMYFUNCTION("""COMPUTED_VALUE"""),0.0)</f>
        <v>0</v>
      </c>
      <c r="O15" s="20">
        <f>IFERROR(__xludf.DUMMYFUNCTION("""COMPUTED_VALUE"""),0.0)</f>
        <v>0</v>
      </c>
      <c r="P15" s="20">
        <f>IFERROR(__xludf.DUMMYFUNCTION("""COMPUTED_VALUE"""),0.0)</f>
        <v>0</v>
      </c>
      <c r="Q15" s="20">
        <f>IFERROR(__xludf.DUMMYFUNCTION("""COMPUTED_VALUE"""),0.0)</f>
        <v>0</v>
      </c>
      <c r="R15" s="20">
        <f>IFERROR(__xludf.DUMMYFUNCTION("""COMPUTED_VALUE"""),0.0)</f>
        <v>0</v>
      </c>
      <c r="S15" s="20">
        <f>IFERROR(__xludf.DUMMYFUNCTION("""COMPUTED_VALUE"""),0.0)</f>
        <v>0</v>
      </c>
      <c r="T15" s="20">
        <f>IFERROR(__xludf.DUMMYFUNCTION("""COMPUTED_VALUE"""),0.0)</f>
        <v>0</v>
      </c>
      <c r="U15" s="20">
        <f>IFERROR(__xludf.DUMMYFUNCTION("""COMPUTED_VALUE"""),0.0)</f>
        <v>0</v>
      </c>
      <c r="V15" s="20">
        <f>IFERROR(__xludf.DUMMYFUNCTION("""COMPUTED_VALUE"""),0.0)</f>
        <v>0</v>
      </c>
      <c r="W15" s="20">
        <f>IFERROR(__xludf.DUMMYFUNCTION("""COMPUTED_VALUE"""),0.0)</f>
        <v>0</v>
      </c>
      <c r="X15" s="20">
        <f>IFERROR(__xludf.DUMMYFUNCTION("""COMPUTED_VALUE"""),0.0)</f>
        <v>0</v>
      </c>
      <c r="Y15" s="20">
        <f>IFERROR(__xludf.DUMMYFUNCTION("""COMPUTED_VALUE"""),0.0)</f>
        <v>0</v>
      </c>
      <c r="Z15" s="20">
        <f>IFERROR(__xludf.DUMMYFUNCTION("""COMPUTED_VALUE"""),0.0)</f>
        <v>0</v>
      </c>
      <c r="AA15" s="20">
        <f>IFERROR(__xludf.DUMMYFUNCTION("""COMPUTED_VALUE"""),0.0)</f>
        <v>0</v>
      </c>
      <c r="AB15" s="20">
        <f>IFERROR(__xludf.DUMMYFUNCTION("""COMPUTED_VALUE"""),0.0)</f>
        <v>0</v>
      </c>
      <c r="AC15" s="20">
        <f>IFERROR(__xludf.DUMMYFUNCTION("""COMPUTED_VALUE"""),0.0)</f>
        <v>0</v>
      </c>
      <c r="AD15" s="20">
        <f>IFERROR(__xludf.DUMMYFUNCTION("""COMPUTED_VALUE"""),0.0)</f>
        <v>0</v>
      </c>
      <c r="AE15" s="20">
        <f>IFERROR(__xludf.DUMMYFUNCTION("""COMPUTED_VALUE"""),0.0)</f>
        <v>0</v>
      </c>
      <c r="AF15" s="20">
        <f>IFERROR(__xludf.DUMMYFUNCTION("""COMPUTED_VALUE"""),0.0)</f>
        <v>0</v>
      </c>
      <c r="AG15" s="20">
        <f>IFERROR(__xludf.DUMMYFUNCTION("""COMPUTED_VALUE"""),0.0)</f>
        <v>0</v>
      </c>
      <c r="AH15" s="20">
        <f>IFERROR(__xludf.DUMMYFUNCTION("""COMPUTED_VALUE"""),0.0)</f>
        <v>0</v>
      </c>
      <c r="AI15" s="20">
        <f>IFERROR(__xludf.DUMMYFUNCTION("""COMPUTED_VALUE"""),0.0)</f>
        <v>0</v>
      </c>
      <c r="AJ15" s="20">
        <f>IFERROR(__xludf.DUMMYFUNCTION("""COMPUTED_VALUE"""),0.0)</f>
        <v>0</v>
      </c>
      <c r="AK15" s="20">
        <f>IFERROR(__xludf.DUMMYFUNCTION("""COMPUTED_VALUE"""),0.0)</f>
        <v>0</v>
      </c>
      <c r="AL15" s="20">
        <f>IFERROR(__xludf.DUMMYFUNCTION("""COMPUTED_VALUE"""),0.0)</f>
        <v>0</v>
      </c>
      <c r="AM15" s="20">
        <f>IFERROR(__xludf.DUMMYFUNCTION("""COMPUTED_VALUE"""),0.0)</f>
        <v>0</v>
      </c>
      <c r="AN15" s="20">
        <f>IFERROR(__xludf.DUMMYFUNCTION("""COMPUTED_VALUE"""),0.0)</f>
        <v>0</v>
      </c>
      <c r="AO15" s="20">
        <f>IFERROR(__xludf.DUMMYFUNCTION("""COMPUTED_VALUE"""),0.0)</f>
        <v>0</v>
      </c>
      <c r="AP15" s="20">
        <f>IFERROR(__xludf.DUMMYFUNCTION("""COMPUTED_VALUE"""),0.0)</f>
        <v>0</v>
      </c>
      <c r="AQ15" s="20">
        <f>IFERROR(__xludf.DUMMYFUNCTION("""COMPUTED_VALUE"""),0.0)</f>
        <v>0</v>
      </c>
      <c r="AR15" s="20">
        <f>IFERROR(__xludf.DUMMYFUNCTION("""COMPUTED_VALUE"""),0.0)</f>
        <v>0</v>
      </c>
      <c r="AS15" s="20">
        <f>IFERROR(__xludf.DUMMYFUNCTION("""COMPUTED_VALUE"""),0.0)</f>
        <v>0</v>
      </c>
      <c r="AT15" s="20">
        <f>IFERROR(__xludf.DUMMYFUNCTION("""COMPUTED_VALUE"""),0.0)</f>
        <v>0</v>
      </c>
      <c r="AU15" s="20">
        <f>IFERROR(__xludf.DUMMYFUNCTION("""COMPUTED_VALUE"""),0.0)</f>
        <v>0</v>
      </c>
      <c r="AV15" s="20">
        <f>IFERROR(__xludf.DUMMYFUNCTION("""COMPUTED_VALUE"""),0.0)</f>
        <v>0</v>
      </c>
      <c r="AW15" s="20">
        <f>IFERROR(__xludf.DUMMYFUNCTION("""COMPUTED_VALUE"""),0.0)</f>
        <v>0</v>
      </c>
      <c r="AX15" s="20">
        <f>IFERROR(__xludf.DUMMYFUNCTION("""COMPUTED_VALUE"""),0.0)</f>
        <v>0</v>
      </c>
      <c r="AY15" s="20">
        <f>IFERROR(__xludf.DUMMYFUNCTION("""COMPUTED_VALUE"""),0.0)</f>
        <v>0</v>
      </c>
      <c r="AZ15" s="20">
        <f>IFERROR(__xludf.DUMMYFUNCTION("""COMPUTED_VALUE"""),0.0)</f>
        <v>0</v>
      </c>
      <c r="BA15" s="20">
        <f>IFERROR(__xludf.DUMMYFUNCTION("""COMPUTED_VALUE"""),0.0)</f>
        <v>0</v>
      </c>
      <c r="BB15" s="20">
        <f>IFERROR(__xludf.DUMMYFUNCTION("""COMPUTED_VALUE"""),0.0)</f>
        <v>0</v>
      </c>
      <c r="BC15" s="20">
        <f>IFERROR(__xludf.DUMMYFUNCTION("""COMPUTED_VALUE"""),0.0)</f>
        <v>0</v>
      </c>
      <c r="BD15" s="20">
        <f>IFERROR(__xludf.DUMMYFUNCTION("""COMPUTED_VALUE"""),0.0)</f>
        <v>0</v>
      </c>
      <c r="BE15" s="20">
        <f>IFERROR(__xludf.DUMMYFUNCTION("""COMPUTED_VALUE"""),0.0)</f>
        <v>0</v>
      </c>
      <c r="BF15" s="20">
        <f>IFERROR(__xludf.DUMMYFUNCTION("""COMPUTED_VALUE"""),0.0)</f>
        <v>0</v>
      </c>
      <c r="BG15" s="20">
        <f>IFERROR(__xludf.DUMMYFUNCTION("""COMPUTED_VALUE"""),0.0)</f>
        <v>0</v>
      </c>
      <c r="BH15" s="20">
        <f>IFERROR(__xludf.DUMMYFUNCTION("""COMPUTED_VALUE"""),0.0)</f>
        <v>0</v>
      </c>
      <c r="BI15" s="20">
        <f>IFERROR(__xludf.DUMMYFUNCTION("""COMPUTED_VALUE"""),0.0)</f>
        <v>0</v>
      </c>
      <c r="BJ15" s="20">
        <f>IFERROR(__xludf.DUMMYFUNCTION("""COMPUTED_VALUE"""),0.0)</f>
        <v>0</v>
      </c>
      <c r="BK15" s="20">
        <f>IFERROR(__xludf.DUMMYFUNCTION("""COMPUTED_VALUE"""),0.0)</f>
        <v>0</v>
      </c>
      <c r="BL15" s="20">
        <f>IFERROR(__xludf.DUMMYFUNCTION("""COMPUTED_VALUE"""),0.0)</f>
        <v>0</v>
      </c>
      <c r="BM15" s="20">
        <f>IFERROR(__xludf.DUMMYFUNCTION("""COMPUTED_VALUE"""),0.0)</f>
        <v>0</v>
      </c>
      <c r="BN15" s="20">
        <f>IFERROR(__xludf.DUMMYFUNCTION("""COMPUTED_VALUE"""),0.0)</f>
        <v>0</v>
      </c>
      <c r="BO15" s="20">
        <f>IFERROR(__xludf.DUMMYFUNCTION("""COMPUTED_VALUE"""),0.0)</f>
        <v>0</v>
      </c>
      <c r="BP15" s="20">
        <f>IFERROR(__xludf.DUMMYFUNCTION("""COMPUTED_VALUE"""),0.0)</f>
        <v>0</v>
      </c>
      <c r="BQ15" s="20">
        <f>IFERROR(__xludf.DUMMYFUNCTION("""COMPUTED_VALUE"""),0.0)</f>
        <v>0</v>
      </c>
      <c r="BR15" s="20">
        <f>IFERROR(__xludf.DUMMYFUNCTION("""COMPUTED_VALUE"""),1.0)</f>
        <v>1</v>
      </c>
      <c r="BS15" s="20">
        <f>IFERROR(__xludf.DUMMYFUNCTION("""COMPUTED_VALUE"""),0.0)</f>
        <v>0</v>
      </c>
      <c r="BT15" s="20">
        <f>IFERROR(__xludf.DUMMYFUNCTION("""COMPUTED_VALUE"""),0.0)</f>
        <v>0</v>
      </c>
      <c r="BU15" s="20">
        <f>IFERROR(__xludf.DUMMYFUNCTION("""COMPUTED_VALUE"""),0.0)</f>
        <v>0</v>
      </c>
      <c r="BV15" s="20">
        <f>IFERROR(__xludf.DUMMYFUNCTION("""COMPUTED_VALUE"""),0.0)</f>
        <v>0</v>
      </c>
      <c r="BW15" s="20">
        <f>IFERROR(__xludf.DUMMYFUNCTION("""COMPUTED_VALUE"""),0.0)</f>
        <v>0</v>
      </c>
      <c r="BX15" s="20">
        <f>IFERROR(__xludf.DUMMYFUNCTION("""COMPUTED_VALUE"""),0.0)</f>
        <v>0</v>
      </c>
      <c r="BY15" s="20">
        <f>IFERROR(__xludf.DUMMYFUNCTION("""COMPUTED_VALUE"""),0.0)</f>
        <v>0</v>
      </c>
      <c r="BZ15" s="20">
        <f>IFERROR(__xludf.DUMMYFUNCTION("""COMPUTED_VALUE"""),0.0)</f>
        <v>0</v>
      </c>
      <c r="CA15" s="20">
        <f>IFERROR(__xludf.DUMMYFUNCTION("""COMPUTED_VALUE"""),0.0)</f>
        <v>0</v>
      </c>
      <c r="CB15" s="20">
        <f>IFERROR(__xludf.DUMMYFUNCTION("""COMPUTED_VALUE"""),0.0)</f>
        <v>0</v>
      </c>
      <c r="CC15" s="20">
        <f>IFERROR(__xludf.DUMMYFUNCTION("""COMPUTED_VALUE"""),0.0)</f>
        <v>0</v>
      </c>
      <c r="CD15" s="20">
        <f>IFERROR(__xludf.DUMMYFUNCTION("""COMPUTED_VALUE"""),0.0)</f>
        <v>0</v>
      </c>
      <c r="CE15" s="20">
        <f>IFERROR(__xludf.DUMMYFUNCTION("""COMPUTED_VALUE"""),0.0)</f>
        <v>0</v>
      </c>
      <c r="CF15" s="20">
        <f>IFERROR(__xludf.DUMMYFUNCTION("""COMPUTED_VALUE"""),0.0)</f>
        <v>0</v>
      </c>
      <c r="CG15" s="20">
        <f>IFERROR(__xludf.DUMMYFUNCTION("""COMPUTED_VALUE"""),0.0)</f>
        <v>0</v>
      </c>
      <c r="CH15" s="20">
        <f>IFERROR(__xludf.DUMMYFUNCTION("""COMPUTED_VALUE"""),0.0)</f>
        <v>0</v>
      </c>
      <c r="CI15" s="20">
        <f>IFERROR(__xludf.DUMMYFUNCTION("""COMPUTED_VALUE"""),0.0)</f>
        <v>0</v>
      </c>
      <c r="CJ15" s="20">
        <f>IFERROR(__xludf.DUMMYFUNCTION("""COMPUTED_VALUE"""),0.0)</f>
        <v>0</v>
      </c>
      <c r="CK15" s="20">
        <f>IFERROR(__xludf.DUMMYFUNCTION("""COMPUTED_VALUE"""),0.0)</f>
        <v>0</v>
      </c>
      <c r="CL15" s="20">
        <f>IFERROR(__xludf.DUMMYFUNCTION("""COMPUTED_VALUE"""),0.0)</f>
        <v>0</v>
      </c>
      <c r="CM15" s="20">
        <f>IFERROR(__xludf.DUMMYFUNCTION("""COMPUTED_VALUE"""),0.0)</f>
        <v>0</v>
      </c>
      <c r="CN15" s="20">
        <f>IFERROR(__xludf.DUMMYFUNCTION("""COMPUTED_VALUE"""),0.0)</f>
        <v>0</v>
      </c>
      <c r="CO15" s="20">
        <f>IFERROR(__xludf.DUMMYFUNCTION("""COMPUTED_VALUE"""),0.0)</f>
        <v>0</v>
      </c>
      <c r="CP15" s="20">
        <f>IFERROR(__xludf.DUMMYFUNCTION("""COMPUTED_VALUE"""),0.0)</f>
        <v>0</v>
      </c>
      <c r="CQ15" s="20">
        <f>IFERROR(__xludf.DUMMYFUNCTION("""COMPUTED_VALUE"""),0.0)</f>
        <v>0</v>
      </c>
      <c r="CR15" s="20">
        <f>IFERROR(__xludf.DUMMYFUNCTION("""COMPUTED_VALUE"""),0.0)</f>
        <v>0</v>
      </c>
      <c r="CS15" s="20">
        <f>IFERROR(__xludf.DUMMYFUNCTION("""COMPUTED_VALUE"""),0.0)</f>
        <v>0</v>
      </c>
      <c r="CT15" s="20">
        <f>IFERROR(__xludf.DUMMYFUNCTION("""COMPUTED_VALUE"""),0.0)</f>
        <v>0</v>
      </c>
      <c r="CU15" s="20">
        <f>IFERROR(__xludf.DUMMYFUNCTION("""COMPUTED_VALUE"""),0.0)</f>
        <v>0</v>
      </c>
      <c r="CV15" s="20">
        <f>IFERROR(__xludf.DUMMYFUNCTION("""COMPUTED_VALUE"""),0.0)</f>
        <v>0</v>
      </c>
      <c r="CW15" s="20">
        <f>IFERROR(__xludf.DUMMYFUNCTION("""COMPUTED_VALUE"""),0.0)</f>
        <v>0</v>
      </c>
      <c r="CX15" s="20">
        <f>IFERROR(__xludf.DUMMYFUNCTION("""COMPUTED_VALUE"""),0.0)</f>
        <v>0</v>
      </c>
      <c r="CY15" s="20">
        <f>IFERROR(__xludf.DUMMYFUNCTION("""COMPUTED_VALUE"""),0.0)</f>
        <v>0</v>
      </c>
      <c r="CZ15" s="20">
        <f>IFERROR(__xludf.DUMMYFUNCTION("""COMPUTED_VALUE"""),0.0)</f>
        <v>0</v>
      </c>
      <c r="DA15" s="20">
        <f>IFERROR(__xludf.DUMMYFUNCTION("""COMPUTED_VALUE"""),0.0)</f>
        <v>0</v>
      </c>
      <c r="DB15" s="20">
        <f>IFERROR(__xludf.DUMMYFUNCTION("""COMPUTED_VALUE"""),0.0)</f>
        <v>0</v>
      </c>
      <c r="DC15" s="20">
        <f>IFERROR(__xludf.DUMMYFUNCTION("""COMPUTED_VALUE"""),0.0)</f>
        <v>0</v>
      </c>
      <c r="DD15" s="20">
        <f>IFERROR(__xludf.DUMMYFUNCTION("""COMPUTED_VALUE"""),0.0)</f>
        <v>0</v>
      </c>
      <c r="DE15" s="20">
        <f>IFERROR(__xludf.DUMMYFUNCTION("""COMPUTED_VALUE"""),0.0)</f>
        <v>0</v>
      </c>
      <c r="DF15" s="20">
        <f>IFERROR(__xludf.DUMMYFUNCTION("""COMPUTED_VALUE"""),0.0)</f>
        <v>0</v>
      </c>
      <c r="DG15" s="20">
        <f>IFERROR(__xludf.DUMMYFUNCTION("""COMPUTED_VALUE"""),0.0)</f>
        <v>0</v>
      </c>
      <c r="DH15" s="20">
        <f>IFERROR(__xludf.DUMMYFUNCTION("""COMPUTED_VALUE"""),0.0)</f>
        <v>0</v>
      </c>
      <c r="DI15" s="20">
        <f>IFERROR(__xludf.DUMMYFUNCTION("""COMPUTED_VALUE"""),0.0)</f>
        <v>0</v>
      </c>
      <c r="DJ15" s="20">
        <f>IFERROR(__xludf.DUMMYFUNCTION("""COMPUTED_VALUE"""),0.0)</f>
        <v>0</v>
      </c>
      <c r="DK15" s="20">
        <f>IFERROR(__xludf.DUMMYFUNCTION("""COMPUTED_VALUE"""),0.0)</f>
        <v>0</v>
      </c>
      <c r="DL15" s="20">
        <f>IFERROR(__xludf.DUMMYFUNCTION("""COMPUTED_VALUE"""),0.0)</f>
        <v>0</v>
      </c>
      <c r="DM15" s="20">
        <f>IFERROR(__xludf.DUMMYFUNCTION("""COMPUTED_VALUE"""),0.0)</f>
        <v>0</v>
      </c>
      <c r="DN15" s="20">
        <f>IFERROR(__xludf.DUMMYFUNCTION("""COMPUTED_VALUE"""),0.0)</f>
        <v>0</v>
      </c>
      <c r="DO15" s="20">
        <f>IFERROR(__xludf.DUMMYFUNCTION("""COMPUTED_VALUE"""),0.0)</f>
        <v>0</v>
      </c>
      <c r="DP15" s="20">
        <f>IFERROR(__xludf.DUMMYFUNCTION("""COMPUTED_VALUE"""),0.0)</f>
        <v>0</v>
      </c>
      <c r="DQ15" s="20">
        <f>IFERROR(__xludf.DUMMYFUNCTION("""COMPUTED_VALUE"""),0.0)</f>
        <v>0</v>
      </c>
      <c r="DR15" s="20">
        <f>IFERROR(__xludf.DUMMYFUNCTION("""COMPUTED_VALUE"""),0.0)</f>
        <v>0</v>
      </c>
      <c r="DS15" s="20">
        <f>IFERROR(__xludf.DUMMYFUNCTION("""COMPUTED_VALUE"""),0.0)</f>
        <v>0</v>
      </c>
      <c r="DT15" s="20">
        <f>IFERROR(__xludf.DUMMYFUNCTION("""COMPUTED_VALUE"""),0.0)</f>
        <v>0</v>
      </c>
      <c r="DU15" s="20">
        <f>IFERROR(__xludf.DUMMYFUNCTION("""COMPUTED_VALUE"""),0.0)</f>
        <v>0</v>
      </c>
      <c r="DV15" s="20">
        <f>IFERROR(__xludf.DUMMYFUNCTION("""COMPUTED_VALUE"""),0.0)</f>
        <v>0</v>
      </c>
      <c r="DW15" s="20">
        <f>IFERROR(__xludf.DUMMYFUNCTION("""COMPUTED_VALUE"""),0.0)</f>
        <v>0</v>
      </c>
      <c r="DX15" s="20">
        <f>IFERROR(__xludf.DUMMYFUNCTION("""COMPUTED_VALUE"""),0.0)</f>
        <v>0</v>
      </c>
      <c r="DY15" s="20">
        <f>IFERROR(__xludf.DUMMYFUNCTION("""COMPUTED_VALUE"""),0.0)</f>
        <v>0</v>
      </c>
      <c r="DZ15" s="20">
        <f>IFERROR(__xludf.DUMMYFUNCTION("""COMPUTED_VALUE"""),0.0)</f>
        <v>0</v>
      </c>
      <c r="EA15" s="20">
        <f>IFERROR(__xludf.DUMMYFUNCTION("""COMPUTED_VALUE"""),0.0)</f>
        <v>0</v>
      </c>
      <c r="EB15" s="20">
        <f>IFERROR(__xludf.DUMMYFUNCTION("""COMPUTED_VALUE"""),0.0)</f>
        <v>0</v>
      </c>
      <c r="EC15" s="20">
        <f>IFERROR(__xludf.DUMMYFUNCTION("""COMPUTED_VALUE"""),0.0)</f>
        <v>0</v>
      </c>
      <c r="ED15" s="20">
        <f>IFERROR(__xludf.DUMMYFUNCTION("""COMPUTED_VALUE"""),0.0)</f>
        <v>0</v>
      </c>
      <c r="EE15" s="20">
        <f>IFERROR(__xludf.DUMMYFUNCTION("""COMPUTED_VALUE"""),0.0)</f>
        <v>0</v>
      </c>
      <c r="EF15" s="20">
        <f>IFERROR(__xludf.DUMMYFUNCTION("""COMPUTED_VALUE"""),0.0)</f>
        <v>0</v>
      </c>
      <c r="EG15" s="20">
        <f>IFERROR(__xludf.DUMMYFUNCTION("""COMPUTED_VALUE"""),0.0)</f>
        <v>0</v>
      </c>
      <c r="EH15" s="20">
        <f>IFERROR(__xludf.DUMMYFUNCTION("""COMPUTED_VALUE"""),0.0)</f>
        <v>0</v>
      </c>
      <c r="EI15" s="20">
        <f>IFERROR(__xludf.DUMMYFUNCTION("""COMPUTED_VALUE"""),0.0)</f>
        <v>0</v>
      </c>
      <c r="EJ15" s="20">
        <f>IFERROR(__xludf.DUMMYFUNCTION("""COMPUTED_VALUE"""),0.0)</f>
        <v>0</v>
      </c>
      <c r="EK15" s="20">
        <f>IFERROR(__xludf.DUMMYFUNCTION("""COMPUTED_VALUE"""),0.0)</f>
        <v>0</v>
      </c>
      <c r="EL15" s="20">
        <f>IFERROR(__xludf.DUMMYFUNCTION("""COMPUTED_VALUE"""),0.0)</f>
        <v>0</v>
      </c>
      <c r="EM15" s="20">
        <f>IFERROR(__xludf.DUMMYFUNCTION("""COMPUTED_VALUE"""),0.0)</f>
        <v>0</v>
      </c>
      <c r="EN15" s="20">
        <f>IFERROR(__xludf.DUMMYFUNCTION("""COMPUTED_VALUE"""),0.0)</f>
        <v>0</v>
      </c>
      <c r="EO15" s="20">
        <f>IFERROR(__xludf.DUMMYFUNCTION("""COMPUTED_VALUE"""),0.0)</f>
        <v>0</v>
      </c>
      <c r="EP15" s="20">
        <f>IFERROR(__xludf.DUMMYFUNCTION("""COMPUTED_VALUE"""),0.0)</f>
        <v>0</v>
      </c>
      <c r="EQ15" s="20">
        <f>IFERROR(__xludf.DUMMYFUNCTION("""COMPUTED_VALUE"""),0.0)</f>
        <v>0</v>
      </c>
      <c r="ER15" s="20">
        <f>IFERROR(__xludf.DUMMYFUNCTION("""COMPUTED_VALUE"""),0.0)</f>
        <v>0</v>
      </c>
      <c r="ES15" s="20">
        <f>IFERROR(__xludf.DUMMYFUNCTION("""COMPUTED_VALUE"""),0.0)</f>
        <v>0</v>
      </c>
      <c r="ET15" s="20">
        <f>IFERROR(__xludf.DUMMYFUNCTION("""COMPUTED_VALUE"""),0.0)</f>
        <v>0</v>
      </c>
      <c r="EU15" s="20">
        <f>IFERROR(__xludf.DUMMYFUNCTION("""COMPUTED_VALUE"""),0.0)</f>
        <v>0</v>
      </c>
      <c r="EV15" s="20">
        <f>IFERROR(__xludf.DUMMYFUNCTION("""COMPUTED_VALUE"""),0.0)</f>
        <v>0</v>
      </c>
      <c r="EW15" s="20">
        <f>IFERROR(__xludf.DUMMYFUNCTION("""COMPUTED_VALUE"""),0.0)</f>
        <v>0</v>
      </c>
      <c r="EX15" s="20">
        <f>IFERROR(__xludf.DUMMYFUNCTION("""COMPUTED_VALUE"""),0.0)</f>
        <v>0</v>
      </c>
      <c r="EY15" s="20">
        <f>IFERROR(__xludf.DUMMYFUNCTION("""COMPUTED_VALUE"""),0.0)</f>
        <v>0</v>
      </c>
      <c r="EZ15" s="20">
        <f>IFERROR(__xludf.DUMMYFUNCTION("""COMPUTED_VALUE"""),0.0)</f>
        <v>0</v>
      </c>
      <c r="FA15" s="20">
        <f>IFERROR(__xludf.DUMMYFUNCTION("""COMPUTED_VALUE"""),0.0)</f>
        <v>0</v>
      </c>
      <c r="FB15" s="20">
        <f>IFERROR(__xludf.DUMMYFUNCTION("""COMPUTED_VALUE"""),0.0)</f>
        <v>0</v>
      </c>
      <c r="FC15" s="20">
        <f>IFERROR(__xludf.DUMMYFUNCTION("""COMPUTED_VALUE"""),0.0)</f>
        <v>0</v>
      </c>
      <c r="FD15" s="20">
        <f>IFERROR(__xludf.DUMMYFUNCTION("""COMPUTED_VALUE"""),0.0)</f>
        <v>0</v>
      </c>
      <c r="FE15" s="20">
        <f>IFERROR(__xludf.DUMMYFUNCTION("""COMPUTED_VALUE"""),0.0)</f>
        <v>0</v>
      </c>
      <c r="FF15" s="20">
        <f>IFERROR(__xludf.DUMMYFUNCTION("""COMPUTED_VALUE"""),0.0)</f>
        <v>0</v>
      </c>
      <c r="FG15" s="20">
        <f>IFERROR(__xludf.DUMMYFUNCTION("""COMPUTED_VALUE"""),0.0)</f>
        <v>0</v>
      </c>
      <c r="FH15" s="20">
        <f>IFERROR(__xludf.DUMMYFUNCTION("""COMPUTED_VALUE"""),0.0)</f>
        <v>0</v>
      </c>
      <c r="FI15" s="20">
        <f>IFERROR(__xludf.DUMMYFUNCTION("""COMPUTED_VALUE"""),0.0)</f>
        <v>0</v>
      </c>
      <c r="FJ15" s="20">
        <f>IFERROR(__xludf.DUMMYFUNCTION("""COMPUTED_VALUE"""),0.0)</f>
        <v>0</v>
      </c>
      <c r="FK15" s="20">
        <f>IFERROR(__xludf.DUMMYFUNCTION("""COMPUTED_VALUE"""),0.0)</f>
        <v>0</v>
      </c>
      <c r="FL15" s="20">
        <f>IFERROR(__xludf.DUMMYFUNCTION("""COMPUTED_VALUE"""),0.0)</f>
        <v>0</v>
      </c>
      <c r="FM15" s="20">
        <f>IFERROR(__xludf.DUMMYFUNCTION("""COMPUTED_VALUE"""),0.0)</f>
        <v>0</v>
      </c>
      <c r="FN15" s="20">
        <f>IFERROR(__xludf.DUMMYFUNCTION("""COMPUTED_VALUE"""),0.0)</f>
        <v>0</v>
      </c>
      <c r="FO15" s="20">
        <f>IFERROR(__xludf.DUMMYFUNCTION("""COMPUTED_VALUE"""),0.0)</f>
        <v>0</v>
      </c>
      <c r="FP15" s="20">
        <f>IFERROR(__xludf.DUMMYFUNCTION("""COMPUTED_VALUE"""),0.0)</f>
        <v>0</v>
      </c>
      <c r="FQ15" s="20">
        <f>IFERROR(__xludf.DUMMYFUNCTION("""COMPUTED_VALUE"""),0.0)</f>
        <v>0</v>
      </c>
      <c r="FR15" s="20">
        <f>IFERROR(__xludf.DUMMYFUNCTION("""COMPUTED_VALUE"""),0.0)</f>
        <v>0</v>
      </c>
      <c r="FS15" s="20">
        <f>IFERROR(__xludf.DUMMYFUNCTION("""COMPUTED_VALUE"""),0.0)</f>
        <v>0</v>
      </c>
      <c r="FT15" s="20">
        <f>IFERROR(__xludf.DUMMYFUNCTION("""COMPUTED_VALUE"""),0.0)</f>
        <v>0</v>
      </c>
      <c r="FU15" s="20">
        <f>IFERROR(__xludf.DUMMYFUNCTION("""COMPUTED_VALUE"""),0.0)</f>
        <v>0</v>
      </c>
      <c r="FV15" s="20">
        <f>IFERROR(__xludf.DUMMYFUNCTION("""COMPUTED_VALUE"""),0.0)</f>
        <v>0</v>
      </c>
      <c r="FW15" s="20">
        <f>IFERROR(__xludf.DUMMYFUNCTION("""COMPUTED_VALUE"""),0.0)</f>
        <v>0</v>
      </c>
      <c r="FX15" s="20">
        <f>IFERROR(__xludf.DUMMYFUNCTION("""COMPUTED_VALUE"""),0.0)</f>
        <v>0</v>
      </c>
      <c r="FY15" s="20">
        <f>IFERROR(__xludf.DUMMYFUNCTION("""COMPUTED_VALUE"""),0.0)</f>
        <v>0</v>
      </c>
      <c r="FZ15" s="20">
        <f>IFERROR(__xludf.DUMMYFUNCTION("""COMPUTED_VALUE"""),0.0)</f>
        <v>0</v>
      </c>
      <c r="GA15" s="20">
        <f>IFERROR(__xludf.DUMMYFUNCTION("""COMPUTED_VALUE"""),0.0)</f>
        <v>0</v>
      </c>
      <c r="GB15" s="20">
        <f>IFERROR(__xludf.DUMMYFUNCTION("""COMPUTED_VALUE"""),0.0)</f>
        <v>0</v>
      </c>
      <c r="GC15" s="20">
        <f>IFERROR(__xludf.DUMMYFUNCTION("""COMPUTED_VALUE"""),0.0)</f>
        <v>0</v>
      </c>
      <c r="GD15" s="20">
        <f>IFERROR(__xludf.DUMMYFUNCTION("""COMPUTED_VALUE"""),0.0)</f>
        <v>0</v>
      </c>
      <c r="GE15" s="20">
        <f>IFERROR(__xludf.DUMMYFUNCTION("""COMPUTED_VALUE"""),0.0)</f>
        <v>0</v>
      </c>
      <c r="GF15" s="20">
        <f>IFERROR(__xludf.DUMMYFUNCTION("""COMPUTED_VALUE"""),0.0)</f>
        <v>0</v>
      </c>
      <c r="GG15" s="20">
        <f>IFERROR(__xludf.DUMMYFUNCTION("""COMPUTED_VALUE"""),0.0)</f>
        <v>0</v>
      </c>
      <c r="GH15" s="20">
        <f>IFERROR(__xludf.DUMMYFUNCTION("""COMPUTED_VALUE"""),0.0)</f>
        <v>0</v>
      </c>
      <c r="GI15" s="20">
        <f>IFERROR(__xludf.DUMMYFUNCTION("""COMPUTED_VALUE"""),0.0)</f>
        <v>0</v>
      </c>
      <c r="GJ15" s="20">
        <f>IFERROR(__xludf.DUMMYFUNCTION("""COMPUTED_VALUE"""),0.0)</f>
        <v>0</v>
      </c>
      <c r="GK15" s="20">
        <f>IFERROR(__xludf.DUMMYFUNCTION("""COMPUTED_VALUE"""),0.0)</f>
        <v>0</v>
      </c>
      <c r="GL15" s="20">
        <f>IFERROR(__xludf.DUMMYFUNCTION("""COMPUTED_VALUE"""),0.0)</f>
        <v>0</v>
      </c>
      <c r="GM15" s="20">
        <f>IFERROR(__xludf.DUMMYFUNCTION("""COMPUTED_VALUE"""),0.0)</f>
        <v>0</v>
      </c>
      <c r="GN15" s="20">
        <f>IFERROR(__xludf.DUMMYFUNCTION("""COMPUTED_VALUE"""),0.0)</f>
        <v>0</v>
      </c>
      <c r="GO15" s="20">
        <f>IFERROR(__xludf.DUMMYFUNCTION("""COMPUTED_VALUE"""),0.0)</f>
        <v>0</v>
      </c>
      <c r="GP15" s="20">
        <f>IFERROR(__xludf.DUMMYFUNCTION("""COMPUTED_VALUE"""),0.0)</f>
        <v>0</v>
      </c>
      <c r="GQ15" s="20">
        <f>IFERROR(__xludf.DUMMYFUNCTION("""COMPUTED_VALUE"""),0.0)</f>
        <v>0</v>
      </c>
      <c r="GR15" s="20">
        <f>IFERROR(__xludf.DUMMYFUNCTION("""COMPUTED_VALUE"""),0.0)</f>
        <v>0</v>
      </c>
      <c r="GS15" s="20">
        <f>IFERROR(__xludf.DUMMYFUNCTION("""COMPUTED_VALUE"""),0.0)</f>
        <v>0</v>
      </c>
      <c r="GT15" s="20">
        <f>IFERROR(__xludf.DUMMYFUNCTION("""COMPUTED_VALUE"""),0.0)</f>
        <v>0</v>
      </c>
      <c r="GU15" s="20">
        <f>IFERROR(__xludf.DUMMYFUNCTION("""COMPUTED_VALUE"""),0.0)</f>
        <v>0</v>
      </c>
      <c r="GV15" s="20">
        <f>IFERROR(__xludf.DUMMYFUNCTION("""COMPUTED_VALUE"""),0.0)</f>
        <v>0</v>
      </c>
      <c r="GW15" s="20">
        <f>IFERROR(__xludf.DUMMYFUNCTION("""COMPUTED_VALUE"""),0.0)</f>
        <v>0</v>
      </c>
      <c r="GX15" s="20">
        <f>IFERROR(__xludf.DUMMYFUNCTION("""COMPUTED_VALUE"""),0.0)</f>
        <v>0</v>
      </c>
      <c r="GY15" s="20">
        <f>IFERROR(__xludf.DUMMYFUNCTION("""COMPUTED_VALUE"""),0.0)</f>
        <v>0</v>
      </c>
      <c r="GZ15" s="20">
        <f>IFERROR(__xludf.DUMMYFUNCTION("""COMPUTED_VALUE"""),0.0)</f>
        <v>0</v>
      </c>
      <c r="HA15" s="20">
        <f>IFERROR(__xludf.DUMMYFUNCTION("""COMPUTED_VALUE"""),0.0)</f>
        <v>0</v>
      </c>
      <c r="HB15" s="20">
        <f>IFERROR(__xludf.DUMMYFUNCTION("""COMPUTED_VALUE"""),0.0)</f>
        <v>0</v>
      </c>
      <c r="HC15" s="20">
        <f>IFERROR(__xludf.DUMMYFUNCTION("""COMPUTED_VALUE"""),0.0)</f>
        <v>0</v>
      </c>
      <c r="HD15" s="20">
        <f>IFERROR(__xludf.DUMMYFUNCTION("""COMPUTED_VALUE"""),0.0)</f>
        <v>0</v>
      </c>
      <c r="HE15" s="20">
        <f>IFERROR(__xludf.DUMMYFUNCTION("""COMPUTED_VALUE"""),0.0)</f>
        <v>0</v>
      </c>
      <c r="HF15" s="20">
        <f>IFERROR(__xludf.DUMMYFUNCTION("""COMPUTED_VALUE"""),0.0)</f>
        <v>0</v>
      </c>
      <c r="HG15" s="20">
        <f>IFERROR(__xludf.DUMMYFUNCTION("""COMPUTED_VALUE"""),0.0)</f>
        <v>0</v>
      </c>
      <c r="HH15" s="20">
        <f>IFERROR(__xludf.DUMMYFUNCTION("""COMPUTED_VALUE"""),0.0)</f>
        <v>0</v>
      </c>
      <c r="HI15" s="20">
        <f>IFERROR(__xludf.DUMMYFUNCTION("""COMPUTED_VALUE"""),0.0)</f>
        <v>0</v>
      </c>
      <c r="HJ15" s="20">
        <f>IFERROR(__xludf.DUMMYFUNCTION("""COMPUTED_VALUE"""),0.0)</f>
        <v>0</v>
      </c>
      <c r="HK15" s="20">
        <f>IFERROR(__xludf.DUMMYFUNCTION("""COMPUTED_VALUE"""),0.0)</f>
        <v>0</v>
      </c>
      <c r="HL15" s="20">
        <f>IFERROR(__xludf.DUMMYFUNCTION("""COMPUTED_VALUE"""),0.0)</f>
        <v>0</v>
      </c>
      <c r="HM15" s="20">
        <f>IFERROR(__xludf.DUMMYFUNCTION("""COMPUTED_VALUE"""),0.0)</f>
        <v>0</v>
      </c>
      <c r="HN15" s="20">
        <f>IFERROR(__xludf.DUMMYFUNCTION("""COMPUTED_VALUE"""),0.0)</f>
        <v>0</v>
      </c>
      <c r="HO15" s="20">
        <f>IFERROR(__xludf.DUMMYFUNCTION("""COMPUTED_VALUE"""),0.0)</f>
        <v>0</v>
      </c>
      <c r="HP15" s="20">
        <f>IFERROR(__xludf.DUMMYFUNCTION("""COMPUTED_VALUE"""),0.0)</f>
        <v>0</v>
      </c>
      <c r="HQ15" s="20">
        <f>IFERROR(__xludf.DUMMYFUNCTION("""COMPUTED_VALUE"""),0.0)</f>
        <v>0</v>
      </c>
      <c r="HR15" s="20">
        <f>IFERROR(__xludf.DUMMYFUNCTION("""COMPUTED_VALUE"""),0.0)</f>
        <v>0</v>
      </c>
      <c r="HS15" s="20">
        <f>IFERROR(__xludf.DUMMYFUNCTION("""COMPUTED_VALUE"""),0.0)</f>
        <v>0</v>
      </c>
      <c r="HT15" s="20">
        <f>IFERROR(__xludf.DUMMYFUNCTION("""COMPUTED_VALUE"""),0.0)</f>
        <v>0</v>
      </c>
      <c r="HU15" s="20">
        <f>IFERROR(__xludf.DUMMYFUNCTION("""COMPUTED_VALUE"""),0.0)</f>
        <v>0</v>
      </c>
      <c r="HV15" s="20">
        <f>IFERROR(__xludf.DUMMYFUNCTION("""COMPUTED_VALUE"""),0.0)</f>
        <v>0</v>
      </c>
      <c r="HW15" s="20">
        <f>IFERROR(__xludf.DUMMYFUNCTION("""COMPUTED_VALUE"""),0.0)</f>
        <v>0</v>
      </c>
      <c r="HX15" s="20">
        <f>IFERROR(__xludf.DUMMYFUNCTION("""COMPUTED_VALUE"""),0.0)</f>
        <v>0</v>
      </c>
      <c r="HY15" s="20">
        <f>IFERROR(__xludf.DUMMYFUNCTION("""COMPUTED_VALUE"""),0.0)</f>
        <v>0</v>
      </c>
      <c r="HZ15" s="20">
        <f>IFERROR(__xludf.DUMMYFUNCTION("""COMPUTED_VALUE"""),0.0)</f>
        <v>0</v>
      </c>
      <c r="IA15" s="20">
        <f>IFERROR(__xludf.DUMMYFUNCTION("""COMPUTED_VALUE"""),0.0)</f>
        <v>0</v>
      </c>
      <c r="IB15" s="20">
        <f>IFERROR(__xludf.DUMMYFUNCTION("""COMPUTED_VALUE"""),0.0)</f>
        <v>0</v>
      </c>
      <c r="IC15" s="20">
        <f>IFERROR(__xludf.DUMMYFUNCTION("""COMPUTED_VALUE"""),0.0)</f>
        <v>0</v>
      </c>
      <c r="ID15" s="20">
        <f>IFERROR(__xludf.DUMMYFUNCTION("""COMPUTED_VALUE"""),0.0)</f>
        <v>0</v>
      </c>
      <c r="IE15" s="20">
        <f>IFERROR(__xludf.DUMMYFUNCTION("""COMPUTED_VALUE"""),0.0)</f>
        <v>0</v>
      </c>
      <c r="IF15" s="20">
        <f>IFERROR(__xludf.DUMMYFUNCTION("""COMPUTED_VALUE"""),0.0)</f>
        <v>0</v>
      </c>
      <c r="IG15" s="20">
        <f>IFERROR(__xludf.DUMMYFUNCTION("""COMPUTED_VALUE"""),0.0)</f>
        <v>0</v>
      </c>
      <c r="IH15" s="20">
        <f>IFERROR(__xludf.DUMMYFUNCTION("""COMPUTED_VALUE"""),0.0)</f>
        <v>0</v>
      </c>
      <c r="II15" s="20">
        <f>IFERROR(__xludf.DUMMYFUNCTION("""COMPUTED_VALUE"""),0.0)</f>
        <v>0</v>
      </c>
      <c r="IJ15" s="20">
        <f>IFERROR(__xludf.DUMMYFUNCTION("""COMPUTED_VALUE"""),0.0)</f>
        <v>0</v>
      </c>
      <c r="IK15" s="20">
        <f>IFERROR(__xludf.DUMMYFUNCTION("""COMPUTED_VALUE"""),0.0)</f>
        <v>0</v>
      </c>
      <c r="IL15" s="20">
        <f>IFERROR(__xludf.DUMMYFUNCTION("""COMPUTED_VALUE"""),0.0)</f>
        <v>0</v>
      </c>
      <c r="IM15" s="20">
        <f>IFERROR(__xludf.DUMMYFUNCTION("""COMPUTED_VALUE"""),0.0)</f>
        <v>0</v>
      </c>
      <c r="IN15" s="20">
        <f>IFERROR(__xludf.DUMMYFUNCTION("""COMPUTED_VALUE"""),0.0)</f>
        <v>0</v>
      </c>
      <c r="IO15" s="20">
        <f>IFERROR(__xludf.DUMMYFUNCTION("""COMPUTED_VALUE"""),0.0)</f>
        <v>0</v>
      </c>
      <c r="IP15" s="20">
        <f>IFERROR(__xludf.DUMMYFUNCTION("""COMPUTED_VALUE"""),0.0)</f>
        <v>0</v>
      </c>
      <c r="IQ15" s="20">
        <f>IFERROR(__xludf.DUMMYFUNCTION("""COMPUTED_VALUE"""),0.0)</f>
        <v>0</v>
      </c>
      <c r="IR15" s="20">
        <f>IFERROR(__xludf.DUMMYFUNCTION("""COMPUTED_VALUE"""),0.0)</f>
        <v>0</v>
      </c>
      <c r="IS15" s="20">
        <f>IFERROR(__xludf.DUMMYFUNCTION("""COMPUTED_VALUE"""),0.0)</f>
        <v>0</v>
      </c>
      <c r="IT15" s="20">
        <f>IFERROR(__xludf.DUMMYFUNCTION("""COMPUTED_VALUE"""),0.0)</f>
        <v>0</v>
      </c>
      <c r="IU15" s="20">
        <f>IFERROR(__xludf.DUMMYFUNCTION("""COMPUTED_VALUE"""),0.0)</f>
        <v>0</v>
      </c>
      <c r="IV15" s="20">
        <f>IFERROR(__xludf.DUMMYFUNCTION("""COMPUTED_VALUE"""),0.0)</f>
        <v>0</v>
      </c>
      <c r="IW15" s="20">
        <f>IFERROR(__xludf.DUMMYFUNCTION("""COMPUTED_VALUE"""),0.0)</f>
        <v>0</v>
      </c>
      <c r="IX15" s="20">
        <f>IFERROR(__xludf.DUMMYFUNCTION("""COMPUTED_VALUE"""),0.0)</f>
        <v>0</v>
      </c>
      <c r="IY15" s="20">
        <f>IFERROR(__xludf.DUMMYFUNCTION("""COMPUTED_VALUE"""),0.0)</f>
        <v>0</v>
      </c>
      <c r="IZ15" s="20">
        <f>IFERROR(__xludf.DUMMYFUNCTION("""COMPUTED_VALUE"""),0.0)</f>
        <v>0</v>
      </c>
      <c r="JA15" s="20">
        <f>IFERROR(__xludf.DUMMYFUNCTION("""COMPUTED_VALUE"""),0.0)</f>
        <v>0</v>
      </c>
      <c r="JB15" s="20">
        <f>IFERROR(__xludf.DUMMYFUNCTION("""COMPUTED_VALUE"""),0.0)</f>
        <v>0</v>
      </c>
      <c r="JC15" s="20">
        <f>IFERROR(__xludf.DUMMYFUNCTION("""COMPUTED_VALUE"""),0.0)</f>
        <v>0</v>
      </c>
      <c r="JD15" s="20">
        <f>IFERROR(__xludf.DUMMYFUNCTION("""COMPUTED_VALUE"""),0.0)</f>
        <v>0</v>
      </c>
      <c r="JE15" s="20">
        <f>IFERROR(__xludf.DUMMYFUNCTION("""COMPUTED_VALUE"""),0.0)</f>
        <v>0</v>
      </c>
      <c r="JF15" s="20">
        <f>IFERROR(__xludf.DUMMYFUNCTION("""COMPUTED_VALUE"""),0.0)</f>
        <v>0</v>
      </c>
      <c r="JG15" s="20">
        <f>IFERROR(__xludf.DUMMYFUNCTION("""COMPUTED_VALUE"""),0.0)</f>
        <v>0</v>
      </c>
      <c r="JH15" s="20">
        <f>IFERROR(__xludf.DUMMYFUNCTION("""COMPUTED_VALUE"""),0.0)</f>
        <v>0</v>
      </c>
      <c r="JI15" s="20">
        <f>IFERROR(__xludf.DUMMYFUNCTION("""COMPUTED_VALUE"""),0.0)</f>
        <v>0</v>
      </c>
      <c r="JJ15" s="20">
        <f>IFERROR(__xludf.DUMMYFUNCTION("""COMPUTED_VALUE"""),0.0)</f>
        <v>0</v>
      </c>
      <c r="JK15" s="20">
        <f>IFERROR(__xludf.DUMMYFUNCTION("""COMPUTED_VALUE"""),0.0)</f>
        <v>0</v>
      </c>
      <c r="JL15" s="20">
        <f>IFERROR(__xludf.DUMMYFUNCTION("""COMPUTED_VALUE"""),0.0)</f>
        <v>0</v>
      </c>
      <c r="JM15" s="20">
        <f>IFERROR(__xludf.DUMMYFUNCTION("""COMPUTED_VALUE"""),0.0)</f>
        <v>0</v>
      </c>
      <c r="JN15" s="20">
        <f>IFERROR(__xludf.DUMMYFUNCTION("""COMPUTED_VALUE"""),0.0)</f>
        <v>0</v>
      </c>
      <c r="JO15" s="20">
        <f>IFERROR(__xludf.DUMMYFUNCTION("""COMPUTED_VALUE"""),0.0)</f>
        <v>0</v>
      </c>
      <c r="JP15" s="20">
        <f>IFERROR(__xludf.DUMMYFUNCTION("""COMPUTED_VALUE"""),0.0)</f>
        <v>0</v>
      </c>
      <c r="JQ15" s="20">
        <f>IFERROR(__xludf.DUMMYFUNCTION("""COMPUTED_VALUE"""),0.0)</f>
        <v>0</v>
      </c>
      <c r="JR15" s="20">
        <f>IFERROR(__xludf.DUMMYFUNCTION("""COMPUTED_VALUE"""),0.0)</f>
        <v>0</v>
      </c>
      <c r="JS15" s="20">
        <f>IFERROR(__xludf.DUMMYFUNCTION("""COMPUTED_VALUE"""),0.0)</f>
        <v>0</v>
      </c>
      <c r="JT15" s="20">
        <f>IFERROR(__xludf.DUMMYFUNCTION("""COMPUTED_VALUE"""),0.0)</f>
        <v>0</v>
      </c>
      <c r="JU15" s="20">
        <f>IFERROR(__xludf.DUMMYFUNCTION("""COMPUTED_VALUE"""),0.0)</f>
        <v>0</v>
      </c>
      <c r="JV15" s="20">
        <f>IFERROR(__xludf.DUMMYFUNCTION("""COMPUTED_VALUE"""),0.0)</f>
        <v>0</v>
      </c>
      <c r="JW15" s="20">
        <f>IFERROR(__xludf.DUMMYFUNCTION("""COMPUTED_VALUE"""),0.0)</f>
        <v>0</v>
      </c>
      <c r="JX15" s="20">
        <f>IFERROR(__xludf.DUMMYFUNCTION("""COMPUTED_VALUE"""),0.0)</f>
        <v>0</v>
      </c>
      <c r="JY15" s="20">
        <f>IFERROR(__xludf.DUMMYFUNCTION("""COMPUTED_VALUE"""),0.0)</f>
        <v>0</v>
      </c>
      <c r="JZ15" s="20">
        <f>IFERROR(__xludf.DUMMYFUNCTION("""COMPUTED_VALUE"""),0.0)</f>
        <v>0</v>
      </c>
      <c r="KA15" s="20">
        <f>IFERROR(__xludf.DUMMYFUNCTION("""COMPUTED_VALUE"""),0.0)</f>
        <v>0</v>
      </c>
      <c r="KB15" s="20">
        <f>IFERROR(__xludf.DUMMYFUNCTION("""COMPUTED_VALUE"""),0.0)</f>
        <v>0</v>
      </c>
      <c r="KC15" s="20">
        <f>IFERROR(__xludf.DUMMYFUNCTION("""COMPUTED_VALUE"""),0.0)</f>
        <v>0</v>
      </c>
      <c r="KD15" s="20">
        <f>IFERROR(__xludf.DUMMYFUNCTION("""COMPUTED_VALUE"""),0.0)</f>
        <v>0</v>
      </c>
      <c r="KE15" s="20">
        <f>IFERROR(__xludf.DUMMYFUNCTION("""COMPUTED_VALUE"""),0.0)</f>
        <v>0</v>
      </c>
      <c r="KF15" s="20">
        <f>IFERROR(__xludf.DUMMYFUNCTION("""COMPUTED_VALUE"""),0.0)</f>
        <v>0</v>
      </c>
      <c r="KG15" s="20">
        <f>IFERROR(__xludf.DUMMYFUNCTION("""COMPUTED_VALUE"""),0.0)</f>
        <v>0</v>
      </c>
      <c r="KH15" s="20">
        <f>IFERROR(__xludf.DUMMYFUNCTION("""COMPUTED_VALUE"""),0.0)</f>
        <v>0</v>
      </c>
      <c r="KI15" s="20">
        <f>IFERROR(__xludf.DUMMYFUNCTION("""COMPUTED_VALUE"""),0.0)</f>
        <v>0</v>
      </c>
      <c r="KJ15" s="20">
        <f>IFERROR(__xludf.DUMMYFUNCTION("""COMPUTED_VALUE"""),0.0)</f>
        <v>0</v>
      </c>
      <c r="KK15" s="20">
        <f>IFERROR(__xludf.DUMMYFUNCTION("""COMPUTED_VALUE"""),0.0)</f>
        <v>0</v>
      </c>
      <c r="KL15" s="20">
        <f>IFERROR(__xludf.DUMMYFUNCTION("""COMPUTED_VALUE"""),0.0)</f>
        <v>0</v>
      </c>
      <c r="KM15" s="20">
        <f>IFERROR(__xludf.DUMMYFUNCTION("""COMPUTED_VALUE"""),0.0)</f>
        <v>0</v>
      </c>
      <c r="KN15" s="20">
        <f>IFERROR(__xludf.DUMMYFUNCTION("""COMPUTED_VALUE"""),0.0)</f>
        <v>0</v>
      </c>
    </row>
    <row r="16">
      <c r="A16" s="14"/>
      <c r="B16" s="14"/>
      <c r="C16" s="14"/>
      <c r="D16" s="14"/>
      <c r="E16" s="15"/>
      <c r="F16" s="15"/>
      <c r="G16" s="15"/>
      <c r="H16" s="15"/>
      <c r="I16" s="16"/>
      <c r="J16" s="17"/>
      <c r="K16" s="18"/>
      <c r="L16" s="19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</row>
    <row r="17">
      <c r="A17" s="14"/>
      <c r="B17" s="14"/>
      <c r="C17" s="14"/>
      <c r="D17" s="14"/>
      <c r="E17" s="15"/>
      <c r="F17" s="15"/>
      <c r="G17" s="15"/>
      <c r="H17" s="15"/>
      <c r="I17" s="16"/>
      <c r="J17" s="17"/>
      <c r="K17" s="18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</row>
    <row r="18">
      <c r="A18" s="14"/>
      <c r="B18" s="14"/>
      <c r="C18" s="14"/>
      <c r="D18" s="14"/>
      <c r="F18" s="15"/>
      <c r="G18" s="15"/>
      <c r="H18" s="15"/>
      <c r="I18" s="23"/>
      <c r="J18" s="17"/>
      <c r="K18" s="18"/>
      <c r="L18" s="1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</row>
    <row r="19">
      <c r="A19" s="14"/>
      <c r="B19" s="14"/>
      <c r="C19" s="14"/>
      <c r="D19" s="14"/>
      <c r="E19" s="15"/>
      <c r="F19" s="15"/>
      <c r="G19" s="15"/>
      <c r="H19" s="15"/>
      <c r="I19" s="23"/>
      <c r="J19" s="17"/>
      <c r="K19" s="18"/>
      <c r="L19" s="19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</row>
    <row r="20">
      <c r="A20" s="14"/>
      <c r="B20" s="14"/>
      <c r="C20" s="14"/>
      <c r="D20" s="14"/>
      <c r="E20" s="14"/>
      <c r="F20" s="14"/>
      <c r="G20" s="14"/>
      <c r="H20" s="15"/>
      <c r="I20" s="16"/>
      <c r="J20" s="17"/>
      <c r="K20" s="18"/>
      <c r="L20" s="19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D20" s="24"/>
      <c r="KE20" s="24"/>
      <c r="KF20" s="24"/>
      <c r="KG20" s="24"/>
      <c r="KH20" s="24"/>
      <c r="KI20" s="24"/>
      <c r="KJ20" s="24"/>
      <c r="KK20" s="24"/>
      <c r="KL20" s="24"/>
      <c r="KM20" s="24"/>
      <c r="KN20" s="24"/>
    </row>
    <row r="21">
      <c r="A21" s="14"/>
      <c r="B21" s="14"/>
      <c r="C21" s="14"/>
      <c r="D21" s="14"/>
      <c r="E21" s="14"/>
      <c r="F21" s="14"/>
      <c r="G21" s="14"/>
      <c r="H21" s="15"/>
      <c r="I21" s="23"/>
      <c r="J21" s="17"/>
      <c r="K21" s="18"/>
      <c r="L21" s="1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</row>
    <row r="22">
      <c r="A22" s="14"/>
      <c r="B22" s="14"/>
      <c r="C22" s="14"/>
      <c r="D22" s="14"/>
      <c r="E22" s="14"/>
      <c r="F22" s="14"/>
      <c r="G22" s="14"/>
      <c r="H22" s="15"/>
      <c r="I22" s="23"/>
      <c r="J22" s="17"/>
      <c r="K22" s="18"/>
      <c r="L22" s="19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</row>
    <row r="23">
      <c r="A23" s="14"/>
      <c r="B23" s="14"/>
      <c r="C23" s="14"/>
      <c r="D23" s="14"/>
      <c r="E23" s="15"/>
      <c r="F23" s="14"/>
      <c r="G23" s="14"/>
      <c r="H23" s="15"/>
      <c r="I23" s="16"/>
      <c r="J23" s="17"/>
      <c r="K23" s="18"/>
      <c r="L23" s="1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4"/>
      <c r="F24" s="14"/>
      <c r="G24" s="14"/>
      <c r="H24" s="14"/>
      <c r="I24" s="23"/>
      <c r="J24" s="17"/>
      <c r="K24" s="25"/>
      <c r="L24" s="26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4"/>
      <c r="F25" s="14"/>
      <c r="G25" s="14"/>
      <c r="H25" s="14"/>
      <c r="I25" s="23"/>
      <c r="J25" s="17"/>
      <c r="K25" s="25"/>
      <c r="L25" s="26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4"/>
      <c r="F26" s="14"/>
      <c r="G26" s="14"/>
      <c r="H26" s="14"/>
      <c r="I26" s="16"/>
      <c r="J26" s="17"/>
      <c r="K26" s="18"/>
      <c r="L26" s="19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23"/>
      <c r="J27" s="17"/>
      <c r="K27" s="25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23"/>
      <c r="J28" s="17"/>
      <c r="K28" s="25"/>
      <c r="L28" s="26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23"/>
      <c r="J29" s="17"/>
      <c r="K29" s="25"/>
      <c r="L29" s="26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16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23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23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23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16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23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23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23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23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23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16"/>
      <c r="J49" s="1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16"/>
      <c r="J50" s="1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23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23"/>
      <c r="J52" s="1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16"/>
      <c r="J53" s="1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23"/>
      <c r="J54" s="2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23"/>
      <c r="J55" s="2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16"/>
      <c r="J56" s="1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23"/>
      <c r="J57" s="2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23"/>
      <c r="J58" s="27"/>
      <c r="K58" s="25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16"/>
      <c r="J59" s="1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1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23"/>
      <c r="J61" s="1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23"/>
      <c r="J62" s="17"/>
      <c r="K62" s="25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16"/>
      <c r="J63" s="27"/>
      <c r="K63" s="18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23"/>
      <c r="J64" s="1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23"/>
      <c r="J65" s="27"/>
      <c r="K65" s="25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2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2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  <row r="70">
      <c r="A70" s="14"/>
      <c r="B70" s="14"/>
      <c r="C70" s="14"/>
      <c r="D70" s="14"/>
      <c r="E70" s="14"/>
      <c r="F70" s="14"/>
      <c r="G70" s="14"/>
      <c r="H70" s="14"/>
      <c r="I70" s="23"/>
      <c r="J70" s="27"/>
      <c r="K70" s="25"/>
      <c r="L70" s="26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</row>
    <row r="71">
      <c r="A71" s="14"/>
      <c r="B71" s="14"/>
      <c r="C71" s="14"/>
      <c r="D71" s="14"/>
      <c r="E71" s="14"/>
      <c r="F71" s="14"/>
      <c r="G71" s="14"/>
      <c r="H71" s="14"/>
      <c r="I71" s="23"/>
      <c r="J71" s="27"/>
      <c r="K71" s="25"/>
      <c r="L71" s="26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</row>
    <row r="72">
      <c r="A72" s="14"/>
      <c r="B72" s="14"/>
      <c r="C72" s="14"/>
      <c r="D72" s="14"/>
      <c r="E72" s="14"/>
      <c r="F72" s="14"/>
      <c r="G72" s="14"/>
      <c r="H72" s="14"/>
      <c r="I72" s="23"/>
      <c r="J72" s="27"/>
      <c r="K72" s="25"/>
      <c r="L72" s="26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</row>
    <row r="73">
      <c r="A73" s="14"/>
      <c r="B73" s="14"/>
      <c r="C73" s="14"/>
      <c r="D73" s="14"/>
      <c r="E73" s="14"/>
      <c r="F73" s="14"/>
      <c r="G73" s="14"/>
      <c r="H73" s="14"/>
      <c r="I73" s="23"/>
      <c r="J73" s="27"/>
      <c r="K73" s="25"/>
      <c r="L73" s="26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</row>
    <row r="74">
      <c r="A74" s="14"/>
      <c r="B74" s="14"/>
      <c r="C74" s="14"/>
      <c r="D74" s="14"/>
      <c r="E74" s="14"/>
      <c r="F74" s="14"/>
      <c r="G74" s="14"/>
      <c r="H74" s="14"/>
      <c r="I74" s="23"/>
      <c r="J74" s="27"/>
      <c r="K74" s="25"/>
      <c r="L74" s="26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T74" s="24"/>
      <c r="IU74" s="24"/>
      <c r="IV74" s="24"/>
      <c r="IW74" s="24"/>
      <c r="IX74" s="24"/>
      <c r="IY74" s="24"/>
      <c r="IZ74" s="24"/>
      <c r="JA74" s="24"/>
      <c r="JB74" s="24"/>
      <c r="JC74" s="24"/>
      <c r="JD74" s="24"/>
      <c r="JE74" s="24"/>
      <c r="JF74" s="24"/>
      <c r="JG74" s="24"/>
      <c r="JH74" s="24"/>
      <c r="JI74" s="24"/>
      <c r="JJ74" s="24"/>
      <c r="JK74" s="24"/>
      <c r="JL74" s="24"/>
      <c r="JM74" s="24"/>
      <c r="JN74" s="24"/>
      <c r="JO74" s="24"/>
      <c r="JP74" s="24"/>
      <c r="JQ74" s="24"/>
      <c r="JR74" s="24"/>
      <c r="JS74" s="24"/>
      <c r="JT74" s="24"/>
      <c r="JU74" s="24"/>
      <c r="JV74" s="24"/>
      <c r="JW74" s="24"/>
      <c r="JX74" s="24"/>
      <c r="JY74" s="24"/>
      <c r="JZ74" s="24"/>
      <c r="KA74" s="24"/>
      <c r="KB74" s="24"/>
      <c r="KC74" s="24"/>
      <c r="KD74" s="24"/>
      <c r="KE74" s="24"/>
      <c r="KF74" s="24"/>
      <c r="KG74" s="24"/>
      <c r="KH74" s="24"/>
      <c r="KI74" s="24"/>
      <c r="KJ74" s="24"/>
      <c r="KK74" s="24"/>
      <c r="KL74" s="24"/>
      <c r="KM74" s="24"/>
      <c r="KN74" s="24"/>
    </row>
  </sheetData>
  <conditionalFormatting sqref="M4:KN74">
    <cfRule type="cellIs" dxfId="0" priority="1" operator="equal">
      <formula>0</formula>
    </cfRule>
  </conditionalFormatting>
  <conditionalFormatting sqref="M4:KN74">
    <cfRule type="notContainsBlanks" dxfId="1" priority="2">
      <formula>LEN(TRIM(M4))&gt;0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23.25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IFERROR(__xludf.DUMMYFUNCTION("MAX(FILTER(ROW(J4:J69),J4:J69&lt;&gt;""""))"),"#N/A")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17</v>
      </c>
      <c r="K2" s="4"/>
      <c r="L2" s="4"/>
      <c r="M2" s="7">
        <f>IFERROR(__xludf.DUMMYFUNCTION("FILTER(IFERROR(IF(MONTH(M3:KN3)&lt;&gt;month(OFFSET(M3:KN3,,-1,1,COLUMNS(3:3) - COLUMN(M3))),M3:KN3,""""),M3:KN3),M3:KN3&lt;&gt;"""")"),44707.0)</f>
        <v>44707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>
        <f>IFERROR(__xludf.DUMMYFUNCTION("""COMPUTED_VALUE"""),44713.0)</f>
        <v>44713</v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FILTER(IF(I4:I69&lt;&gt;"""",1,),K4:K69&lt;&gt;"""") }"),"TaskNo")</f>
        <v>TaskNo</v>
      </c>
      <c r="B3" s="8" t="str">
        <f>IFERROR(__xludf.DUMMYFUNCTION("{""SubTaskNo"" ; FILTER(IF(J4:J69&lt;&gt;"""",1,),L4:L69&lt;&gt;"""") }"),"SubTaskNo")</f>
        <v>SubTaskNo</v>
      </c>
      <c r="C3" s="8" t="str">
        <f>IFERROR(__xludf.DUMMYFUNCTION("{""Sumif + Row"";filter(SUMIF(ROW(A4:A69),""&lt;=""&amp;ROW(A4:A69),A4:A69) , K4:K69 &lt;&gt; """")}"),"Sumif + Row")</f>
        <v>Sumif + Row</v>
      </c>
      <c r="D3" s="8" t="str">
        <f>IFERROR(__xludf.DUMMYFUNCTION("{""Sumif + Row"";filter(SUMIF(ROW(B4:B69),""&lt;=""&amp;ROW(B4:B69),B4:B69) , L4:L69 &lt;&gt; """")}"),"Sumif + Row")</f>
        <v>Sumif + Row</v>
      </c>
      <c r="E3" s="9" t="str">
        <f>IFERROR(__xludf.DUMMYFUNCTION("{""Substract"" ; FILTER(VLOOKUP(ROW(K4:K69),FILTER({ROW(A4:A69),D4:D69} , A4:A69=1),2),K4:K69&lt;&gt;"""") }"),"Substract")</f>
        <v>Substract</v>
      </c>
      <c r="F3" s="9" t="str">
        <f>IFERROR(__xludf.DUMMYFUNCTION("{""SubNo"" ; FILTER(IF(B4:B69="""","""",D4:D69-E4:E69),K4:K69&lt;&gt;"""") }"),"SubNo")</f>
        <v>SubNo</v>
      </c>
      <c r="G3" s="9" t="str">
        <f>IFERROR(__xludf.DUMMYFUNCTION("{""simple No"" ; ARRAYFORMULA(ROW(INDIRECT(""a1:a""&amp;MAX(FILTER(ROW(J4:J69),J4:J69&lt;&gt;"""")))))}"),"simple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Z3">TRANSPOSE((ROW(INDIRECT("a1:a"&amp;INT((max(K4:K69+L4:L69)-min(K4:K69))/L1)+2))-1)*L1+MIN(K4:K69)-1)</f>
        <v>44707</v>
      </c>
      <c r="N3" s="13">
        <v>44708.0</v>
      </c>
      <c r="O3" s="13">
        <v>44709.0</v>
      </c>
      <c r="P3" s="13">
        <v>44710.0</v>
      </c>
      <c r="Q3" s="13">
        <v>44711.0</v>
      </c>
      <c r="R3" s="13">
        <v>44712.0</v>
      </c>
      <c r="S3" s="13">
        <v>44713.0</v>
      </c>
      <c r="T3" s="13">
        <v>44714.0</v>
      </c>
      <c r="U3" s="13">
        <v>44715.0</v>
      </c>
      <c r="V3" s="13">
        <v>44716.0</v>
      </c>
      <c r="W3" s="13">
        <v>44717.0</v>
      </c>
      <c r="X3" s="13">
        <v>44718.0</v>
      </c>
      <c r="Y3" s="13">
        <v>44719.0</v>
      </c>
      <c r="Z3" s="13">
        <v>44720.0</v>
      </c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>
        <v>1.0</v>
      </c>
      <c r="I4" s="16" t="s">
        <v>18</v>
      </c>
      <c r="J4" s="17"/>
      <c r="K4" s="18">
        <v>44708.0</v>
      </c>
      <c r="L4" s="19">
        <v>1.0</v>
      </c>
      <c r="M4" s="20">
        <f>IFERROR(__xludf.DUMMYFUNCTION("Filter(--(K4:K69&lt;=M3:KN3)*--(K4:K69+L4:L69&gt;M3:KN3),K4:K69&lt;&gt;"""")"),0.0)</f>
        <v>0</v>
      </c>
      <c r="N4" s="20">
        <f>IFERROR(__xludf.DUMMYFUNCTION("""COMPUTED_VALUE"""),1.0)</f>
        <v>1</v>
      </c>
      <c r="O4" s="20">
        <f>IFERROR(__xludf.DUMMYFUNCTION("""COMPUTED_VALUE"""),0.0)</f>
        <v>0</v>
      </c>
      <c r="P4" s="20">
        <f>IFERROR(__xludf.DUMMYFUNCTION("""COMPUTED_VALUE"""),0.0)</f>
        <v>0</v>
      </c>
      <c r="Q4" s="20">
        <f>IFERROR(__xludf.DUMMYFUNCTION("""COMPUTED_VALUE"""),0.0)</f>
        <v>0</v>
      </c>
      <c r="R4" s="20">
        <f>IFERROR(__xludf.DUMMYFUNCTION("""COMPUTED_VALUE"""),0.0)</f>
        <v>0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>
        <v>2.0</v>
      </c>
      <c r="I5" s="16" t="s">
        <v>19</v>
      </c>
      <c r="J5" s="17"/>
      <c r="K5" s="18">
        <v>44711.0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IFERROR(__xludf.DUMMYFUNCTION("""COMPUTED_VALUE"""),1.0)</f>
        <v>1</v>
      </c>
      <c r="R5" s="20">
        <f>IFERROR(__xludf.DUMMYFUNCTION("""COMPUTED_VALUE"""),0.0)</f>
        <v>0</v>
      </c>
      <c r="S5" s="20">
        <f>IFERROR(__xludf.DUMMYFUNCTION("""COMPUTED_VALUE"""),0.0)</f>
        <v>0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20</v>
      </c>
      <c r="J6" s="17"/>
      <c r="K6" s="18">
        <v>44711.0</v>
      </c>
      <c r="L6" s="19">
        <v>1.0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IFERROR(__xludf.DUMMYFUNCTION("""COMPUTED_VALUE"""),1.0)</f>
        <v>1</v>
      </c>
      <c r="R6" s="20">
        <f>IFERROR(__xludf.DUMMYFUNCTION("""COMPUTED_VALUE"""),0.0)</f>
        <v>0</v>
      </c>
      <c r="S6" s="20">
        <f>IFERROR(__xludf.DUMMYFUNCTION("""COMPUTED_VALUE"""),0.0)</f>
        <v>0</v>
      </c>
      <c r="T6" s="20">
        <f>IFERROR(__xludf.DUMMYFUNCTION("""COMPUTED_VALUE"""),0.0)</f>
        <v>0</v>
      </c>
      <c r="U6" s="20">
        <f>IFERROR(__xludf.DUMMYFUNCTION("""COMPUTED_VALUE"""),0.0)</f>
        <v>0</v>
      </c>
      <c r="V6" s="20">
        <f>IFERROR(__xludf.DUMMYFUNCTION("""COMPUTED_VALUE"""),0.0)</f>
        <v>0</v>
      </c>
      <c r="W6" s="20">
        <f>IFERROR(__xludf.DUMMYFUNCTION("""COMPUTED_VALUE"""),0.0)</f>
        <v>0</v>
      </c>
      <c r="X6" s="20">
        <f>IFERROR(__xludf.DUMMYFUNCTION("""COMPUTED_VALUE"""),0.0)</f>
        <v>0</v>
      </c>
      <c r="Y6" s="20">
        <f>IFERROR(__xludf.DUMMYFUNCTION("""COMPUTED_VALUE"""),0.0)</f>
        <v>0</v>
      </c>
      <c r="Z6" s="20">
        <f>IFERROR(__xludf.DUMMYFUNCTION("""COMPUTED_VALUE"""),0.0)</f>
        <v>0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15" t="s">
        <v>21</v>
      </c>
      <c r="I7" s="16" t="s">
        <v>22</v>
      </c>
      <c r="J7" s="17"/>
      <c r="K7" s="18">
        <v>44711.0</v>
      </c>
      <c r="L7" s="19">
        <v>3.0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IFERROR(__xludf.DUMMYFUNCTION("""COMPUTED_VALUE"""),1.0)</f>
        <v>1</v>
      </c>
      <c r="R7" s="20">
        <f>IFERROR(__xludf.DUMMYFUNCTION("""COMPUTED_VALUE"""),1.0)</f>
        <v>1</v>
      </c>
      <c r="S7" s="20">
        <f>IFERROR(__xludf.DUMMYFUNCTION("""COMPUTED_VALUE"""),1.0)</f>
        <v>1</v>
      </c>
      <c r="T7" s="20">
        <f>IFERROR(__xludf.DUMMYFUNCTION("""COMPUTED_VALUE"""),0.0)</f>
        <v>0</v>
      </c>
      <c r="U7" s="20">
        <f>IFERROR(__xludf.DUMMYFUNCTION("""COMPUTED_VALUE"""),0.0)</f>
        <v>0</v>
      </c>
      <c r="V7" s="20">
        <f>IFERROR(__xludf.DUMMYFUNCTION("""COMPUTED_VALUE"""),0.0)</f>
        <v>0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IFERROR(__xludf.DUMMYFUNCTION("""COMPUTED_VALUE"""),0.0)</f>
        <v>0</v>
      </c>
      <c r="AA7" s="20">
        <f>IFERROR(__xludf.DUMMYFUNCTION("""COMPUTED_VALUE"""),0.0)</f>
        <v>0</v>
      </c>
      <c r="AB7" s="20">
        <f>IFERROR(__xludf.DUMMYFUNCTION("""COMPUTED_VALUE"""),0.0)</f>
        <v>0</v>
      </c>
      <c r="AC7" s="20">
        <f>IFERROR(__xludf.DUMMYFUNCTION("""COMPUTED_VALUE"""),0.0)</f>
        <v>0</v>
      </c>
      <c r="AD7" s="20">
        <f>IFERROR(__xludf.DUMMYFUNCTION("""COMPUTED_VALUE"""),0.0)</f>
        <v>0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15">
        <v>3.0</v>
      </c>
      <c r="I8" s="16" t="s">
        <v>23</v>
      </c>
      <c r="J8" s="17"/>
      <c r="K8" s="18">
        <v>44712.0</v>
      </c>
      <c r="L8" s="19">
        <v>1.0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IFERROR(__xludf.DUMMYFUNCTION("""COMPUTED_VALUE"""),1.0)</f>
        <v>1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IFERROR(__xludf.DUMMYFUNCTION("""COMPUTED_VALUE"""),0.0)</f>
        <v>0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IFERROR(__xludf.DUMMYFUNCTION("""COMPUTED_VALUE"""),0.0)</f>
        <v>0</v>
      </c>
      <c r="Z8" s="20">
        <f>IFERROR(__xludf.DUMMYFUNCTION("""COMPUTED_VALUE"""),0.0)</f>
        <v>0</v>
      </c>
      <c r="AA8" s="20">
        <f>IFERROR(__xludf.DUMMYFUNCTION("""COMPUTED_VALUE"""),0.0)</f>
        <v>0</v>
      </c>
      <c r="AB8" s="20">
        <f>IFERROR(__xludf.DUMMYFUNCTION("""COMPUTED_VALUE"""),0.0)</f>
        <v>0</v>
      </c>
      <c r="AC8" s="20">
        <f>IFERROR(__xludf.DUMMYFUNCTION("""COMPUTED_VALUE"""),0.0)</f>
        <v>0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IFERROR(__xludf.DUMMYFUNCTION("""COMPUTED_VALUE"""),0.0)</f>
        <v>0</v>
      </c>
      <c r="AG8" s="20">
        <f>IFERROR(__xludf.DUMMYFUNCTION("""COMPUTED_VALUE"""),0.0)</f>
        <v>0</v>
      </c>
      <c r="AH8" s="20">
        <f>IFERROR(__xludf.DUMMYFUNCTION("""COMPUTED_VALUE"""),0.0)</f>
        <v>0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21">
        <v>44656.0</v>
      </c>
      <c r="I9" s="22" t="s">
        <v>24</v>
      </c>
      <c r="J9" s="17"/>
      <c r="K9" s="18">
        <v>44714.0</v>
      </c>
      <c r="L9" s="19">
        <v>2.0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IFERROR(__xludf.DUMMYFUNCTION("""COMPUTED_VALUE"""),1.0)</f>
        <v>1</v>
      </c>
      <c r="U9" s="20">
        <f>IFERROR(__xludf.DUMMYFUNCTION("""COMPUTED_VALUE"""),1.0)</f>
        <v>1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IFERROR(__xludf.DUMMYFUNCTION("""COMPUTED_VALUE"""),0.0)</f>
        <v>0</v>
      </c>
      <c r="AB9" s="20">
        <f>IFERROR(__xludf.DUMMYFUNCTION("""COMPUTED_VALUE"""),0.0)</f>
        <v>0</v>
      </c>
      <c r="AC9" s="20">
        <f>IFERROR(__xludf.DUMMYFUNCTION("""COMPUTED_VALUE"""),0.0)</f>
        <v>0</v>
      </c>
      <c r="AD9" s="20">
        <f>IFERROR(__xludf.DUMMYFUNCTION("""COMPUTED_VALUE"""),0.0)</f>
        <v>0</v>
      </c>
      <c r="AE9" s="20">
        <f>IFERROR(__xludf.DUMMYFUNCTION("""COMPUTED_VALUE"""),0.0)</f>
        <v>0</v>
      </c>
      <c r="AF9" s="20">
        <f>IFERROR(__xludf.DUMMYFUNCTION("""COMPUTED_VALUE"""),0.0)</f>
        <v>0</v>
      </c>
      <c r="AG9" s="20">
        <f>IFERROR(__xludf.DUMMYFUNCTION("""COMPUTED_VALUE"""),0.0)</f>
        <v>0</v>
      </c>
      <c r="AH9" s="20">
        <f>IFERROR(__xludf.DUMMYFUNCTION("""COMPUTED_VALUE"""),0.0)</f>
        <v>0</v>
      </c>
      <c r="AI9" s="20">
        <f>IFERROR(__xludf.DUMMYFUNCTION("""COMPUTED_VALUE"""),0.0)</f>
        <v>0</v>
      </c>
      <c r="AJ9" s="20">
        <f>IFERROR(__xludf.DUMMYFUNCTION("""COMPUTED_VALUE"""),0.0)</f>
        <v>0</v>
      </c>
      <c r="AK9" s="20">
        <f>IFERROR(__xludf.DUMMYFUNCTION("""COMPUTED_VALUE"""),0.0)</f>
        <v>0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 t="s">
        <v>25</v>
      </c>
      <c r="I10" s="16" t="s">
        <v>26</v>
      </c>
      <c r="J10" s="17"/>
      <c r="K10" s="18">
        <v>44718.0</v>
      </c>
      <c r="L10" s="19">
        <v>2.0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IFERROR(__xludf.DUMMYFUNCTION("""COMPUTED_VALUE"""),1.0)</f>
        <v>1</v>
      </c>
      <c r="Y10" s="20">
        <f>IFERROR(__xludf.DUMMYFUNCTION("""COMPUTED_VALUE"""),1.0)</f>
        <v>1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IFERROR(__xludf.DUMMYFUNCTION("""COMPUTED_VALUE"""),0.0)</f>
        <v>0</v>
      </c>
      <c r="AG10" s="20">
        <f>IFERROR(__xludf.DUMMYFUNCTION("""COMPUTED_VALUE"""),0.0)</f>
        <v>0</v>
      </c>
      <c r="AH10" s="20">
        <f>IFERROR(__xludf.DUMMYFUNCTION("""COMPUTED_VALUE"""),0.0)</f>
        <v>0</v>
      </c>
      <c r="AI10" s="20">
        <f>IFERROR(__xludf.DUMMYFUNCTION("""COMPUTED_VALUE"""),0.0)</f>
        <v>0</v>
      </c>
      <c r="AJ10" s="20">
        <f>IFERROR(__xludf.DUMMYFUNCTION("""COMPUTED_VALUE"""),0.0)</f>
        <v>0</v>
      </c>
      <c r="AK10" s="20">
        <f>IFERROR(__xludf.DUMMYFUNCTION("""COMPUTED_VALUE"""),0.0)</f>
        <v>0</v>
      </c>
      <c r="AL10" s="20">
        <f>IFERROR(__xludf.DUMMYFUNCTION("""COMPUTED_VALUE"""),0.0)</f>
        <v>0</v>
      </c>
      <c r="AM10" s="20">
        <f>IFERROR(__xludf.DUMMYFUNCTION("""COMPUTED_VALUE"""),0.0)</f>
        <v>0</v>
      </c>
      <c r="AN10" s="20">
        <f>IFERROR(__xludf.DUMMYFUNCTION("""COMPUTED_VALUE"""),0.0)</f>
        <v>0</v>
      </c>
      <c r="AO10" s="20">
        <f>IFERROR(__xludf.DUMMYFUNCTION("""COMPUTED_VALUE"""),0.0)</f>
        <v>0</v>
      </c>
      <c r="AP10" s="20">
        <f>IFERROR(__xludf.DUMMYFUNCTION("""COMPUTED_VALUE"""),0.0)</f>
        <v>0</v>
      </c>
      <c r="AQ10" s="20">
        <f>IFERROR(__xludf.DUMMYFUNCTION("""COMPUTED_VALUE"""),0.0)</f>
        <v>0</v>
      </c>
      <c r="AR10" s="20">
        <f>IFERROR(__xludf.DUMMYFUNCTION("""COMPUTED_VALUE"""),0.0)</f>
        <v>0</v>
      </c>
      <c r="AS10" s="20">
        <f>IFERROR(__xludf.DUMMYFUNCTION("""COMPUTED_VALUE"""),0.0)</f>
        <v>0</v>
      </c>
      <c r="AT10" s="20">
        <f>IFERROR(__xludf.DUMMYFUNCTION("""COMPUTED_VALUE"""),0.0)</f>
        <v>0</v>
      </c>
      <c r="AU10" s="20">
        <f>IFERROR(__xludf.DUMMYFUNCTION("""COMPUTED_VALUE"""),0.0)</f>
        <v>0</v>
      </c>
      <c r="AV10" s="20">
        <f>IFERROR(__xludf.DUMMYFUNCTION("""COMPUTED_VALUE"""),0.0)</f>
        <v>0</v>
      </c>
      <c r="AW10" s="20">
        <f>IFERROR(__xludf.DUMMYFUNCTION("""COMPUTED_VALUE"""),0.0)</f>
        <v>0</v>
      </c>
      <c r="AX10" s="20">
        <f>IFERROR(__xludf.DUMMYFUNCTION("""COMPUTED_VALUE"""),0.0)</f>
        <v>0</v>
      </c>
      <c r="AY10" s="20">
        <f>IFERROR(__xludf.DUMMYFUNCTION("""COMPUTED_VALUE"""),0.0)</f>
        <v>0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/>
      <c r="B11" s="14"/>
      <c r="C11" s="14"/>
      <c r="D11" s="14"/>
      <c r="E11" s="15"/>
      <c r="F11" s="15"/>
      <c r="G11" s="15"/>
      <c r="H11" s="15"/>
      <c r="I11" s="23"/>
      <c r="J11" s="17"/>
      <c r="K11" s="18"/>
      <c r="L11" s="19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</row>
    <row r="12">
      <c r="A12" s="14"/>
      <c r="B12" s="14"/>
      <c r="C12" s="14"/>
      <c r="D12" s="14"/>
      <c r="E12" s="15"/>
      <c r="F12" s="15"/>
      <c r="G12" s="15"/>
      <c r="H12" s="15"/>
      <c r="I12" s="16"/>
      <c r="J12" s="17"/>
      <c r="K12" s="18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</row>
    <row r="13">
      <c r="A13" s="14"/>
      <c r="B13" s="14"/>
      <c r="C13" s="14"/>
      <c r="D13" s="14"/>
      <c r="F13" s="15"/>
      <c r="G13" s="15"/>
      <c r="H13" s="15"/>
      <c r="I13" s="23"/>
      <c r="J13" s="17"/>
      <c r="K13" s="18"/>
      <c r="L13" s="19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</row>
    <row r="14">
      <c r="A14" s="14"/>
      <c r="B14" s="14"/>
      <c r="C14" s="14"/>
      <c r="D14" s="14"/>
      <c r="E14" s="15"/>
      <c r="F14" s="15"/>
      <c r="G14" s="15"/>
      <c r="H14" s="15"/>
      <c r="I14" s="23"/>
      <c r="J14" s="17"/>
      <c r="K14" s="18"/>
      <c r="L14" s="19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</row>
    <row r="15">
      <c r="A15" s="14"/>
      <c r="B15" s="14"/>
      <c r="C15" s="14"/>
      <c r="D15" s="14"/>
      <c r="E15" s="14"/>
      <c r="F15" s="14"/>
      <c r="G15" s="14"/>
      <c r="H15" s="15"/>
      <c r="I15" s="16"/>
      <c r="J15" s="17"/>
      <c r="K15" s="18"/>
      <c r="L15" s="19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  <c r="JB15" s="24"/>
      <c r="JC15" s="24"/>
      <c r="JD15" s="24"/>
      <c r="JE15" s="24"/>
      <c r="JF15" s="24"/>
      <c r="JG15" s="24"/>
      <c r="JH15" s="24"/>
      <c r="JI15" s="24"/>
      <c r="JJ15" s="24"/>
      <c r="JK15" s="24"/>
      <c r="JL15" s="24"/>
      <c r="JM15" s="24"/>
      <c r="JN15" s="24"/>
      <c r="JO15" s="24"/>
      <c r="JP15" s="24"/>
      <c r="JQ15" s="24"/>
      <c r="JR15" s="24"/>
      <c r="JS15" s="24"/>
      <c r="JT15" s="24"/>
      <c r="JU15" s="24"/>
      <c r="JV15" s="24"/>
      <c r="JW15" s="24"/>
      <c r="JX15" s="24"/>
      <c r="JY15" s="24"/>
      <c r="JZ15" s="24"/>
      <c r="KA15" s="24"/>
      <c r="KB15" s="24"/>
      <c r="KC15" s="24"/>
      <c r="KD15" s="24"/>
      <c r="KE15" s="24"/>
      <c r="KF15" s="24"/>
      <c r="KG15" s="24"/>
      <c r="KH15" s="24"/>
      <c r="KI15" s="24"/>
      <c r="KJ15" s="24"/>
      <c r="KK15" s="24"/>
      <c r="KL15" s="24"/>
      <c r="KM15" s="24"/>
      <c r="KN15" s="24"/>
    </row>
    <row r="16">
      <c r="A16" s="14"/>
      <c r="B16" s="14"/>
      <c r="C16" s="14"/>
      <c r="D16" s="14"/>
      <c r="E16" s="14"/>
      <c r="F16" s="14"/>
      <c r="G16" s="14"/>
      <c r="H16" s="15"/>
      <c r="I16" s="23"/>
      <c r="J16" s="17"/>
      <c r="K16" s="18"/>
      <c r="L16" s="19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  <c r="JB16" s="24"/>
      <c r="JC16" s="24"/>
      <c r="JD16" s="24"/>
      <c r="JE16" s="24"/>
      <c r="JF16" s="24"/>
      <c r="JG16" s="24"/>
      <c r="JH16" s="24"/>
      <c r="JI16" s="24"/>
      <c r="JJ16" s="24"/>
      <c r="JK16" s="24"/>
      <c r="JL16" s="24"/>
      <c r="JM16" s="24"/>
      <c r="JN16" s="24"/>
      <c r="JO16" s="24"/>
      <c r="JP16" s="24"/>
      <c r="JQ16" s="24"/>
      <c r="JR16" s="24"/>
      <c r="JS16" s="24"/>
      <c r="JT16" s="24"/>
      <c r="JU16" s="24"/>
      <c r="JV16" s="24"/>
      <c r="JW16" s="24"/>
      <c r="JX16" s="24"/>
      <c r="JY16" s="24"/>
      <c r="JZ16" s="24"/>
      <c r="KA16" s="24"/>
      <c r="KB16" s="24"/>
      <c r="KC16" s="24"/>
      <c r="KD16" s="24"/>
      <c r="KE16" s="24"/>
      <c r="KF16" s="24"/>
      <c r="KG16" s="24"/>
      <c r="KH16" s="24"/>
      <c r="KI16" s="24"/>
      <c r="KJ16" s="24"/>
      <c r="KK16" s="24"/>
      <c r="KL16" s="24"/>
      <c r="KM16" s="24"/>
      <c r="KN16" s="24"/>
    </row>
    <row r="17">
      <c r="A17" s="14"/>
      <c r="B17" s="14"/>
      <c r="C17" s="14"/>
      <c r="D17" s="14"/>
      <c r="E17" s="14"/>
      <c r="F17" s="14"/>
      <c r="G17" s="14"/>
      <c r="H17" s="15"/>
      <c r="I17" s="23"/>
      <c r="J17" s="17"/>
      <c r="K17" s="18"/>
      <c r="L17" s="19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  <c r="JB17" s="24"/>
      <c r="JC17" s="24"/>
      <c r="JD17" s="24"/>
      <c r="JE17" s="24"/>
      <c r="JF17" s="24"/>
      <c r="JG17" s="24"/>
      <c r="JH17" s="24"/>
      <c r="JI17" s="24"/>
      <c r="JJ17" s="24"/>
      <c r="JK17" s="24"/>
      <c r="JL17" s="24"/>
      <c r="JM17" s="24"/>
      <c r="JN17" s="24"/>
      <c r="JO17" s="24"/>
      <c r="JP17" s="24"/>
      <c r="JQ17" s="24"/>
      <c r="JR17" s="24"/>
      <c r="JS17" s="24"/>
      <c r="JT17" s="24"/>
      <c r="JU17" s="24"/>
      <c r="JV17" s="24"/>
      <c r="JW17" s="24"/>
      <c r="JX17" s="24"/>
      <c r="JY17" s="24"/>
      <c r="JZ17" s="24"/>
      <c r="KA17" s="24"/>
      <c r="KB17" s="24"/>
      <c r="KC17" s="24"/>
      <c r="KD17" s="24"/>
      <c r="KE17" s="24"/>
      <c r="KF17" s="24"/>
      <c r="KG17" s="24"/>
      <c r="KH17" s="24"/>
      <c r="KI17" s="24"/>
      <c r="KJ17" s="24"/>
      <c r="KK17" s="24"/>
      <c r="KL17" s="24"/>
      <c r="KM17" s="24"/>
      <c r="KN17" s="24"/>
    </row>
    <row r="18">
      <c r="A18" s="14"/>
      <c r="B18" s="14"/>
      <c r="C18" s="14"/>
      <c r="D18" s="14"/>
      <c r="E18" s="15"/>
      <c r="F18" s="14"/>
      <c r="G18" s="14"/>
      <c r="H18" s="15"/>
      <c r="I18" s="16"/>
      <c r="J18" s="17"/>
      <c r="K18" s="18"/>
      <c r="L18" s="19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  <c r="JB18" s="24"/>
      <c r="JC18" s="24"/>
      <c r="JD18" s="24"/>
      <c r="JE18" s="24"/>
      <c r="JF18" s="24"/>
      <c r="JG18" s="24"/>
      <c r="JH18" s="24"/>
      <c r="JI18" s="24"/>
      <c r="JJ18" s="24"/>
      <c r="JK18" s="24"/>
      <c r="JL18" s="24"/>
      <c r="JM18" s="24"/>
      <c r="JN18" s="24"/>
      <c r="JO18" s="24"/>
      <c r="JP18" s="24"/>
      <c r="JQ18" s="24"/>
      <c r="JR18" s="24"/>
      <c r="JS18" s="24"/>
      <c r="JT18" s="24"/>
      <c r="JU18" s="24"/>
      <c r="JV18" s="24"/>
      <c r="JW18" s="24"/>
      <c r="JX18" s="24"/>
      <c r="JY18" s="24"/>
      <c r="JZ18" s="24"/>
      <c r="KA18" s="24"/>
      <c r="KB18" s="24"/>
      <c r="KC18" s="24"/>
      <c r="KD18" s="24"/>
      <c r="KE18" s="24"/>
      <c r="KF18" s="24"/>
      <c r="KG18" s="24"/>
      <c r="KH18" s="24"/>
      <c r="KI18" s="24"/>
      <c r="KJ18" s="24"/>
      <c r="KK18" s="24"/>
      <c r="KL18" s="24"/>
      <c r="KM18" s="24"/>
      <c r="KN18" s="24"/>
    </row>
    <row r="19">
      <c r="A19" s="14"/>
      <c r="B19" s="14"/>
      <c r="C19" s="14"/>
      <c r="D19" s="14"/>
      <c r="E19" s="14"/>
      <c r="F19" s="14"/>
      <c r="G19" s="14"/>
      <c r="H19" s="14"/>
      <c r="I19" s="23"/>
      <c r="J19" s="17"/>
      <c r="K19" s="25"/>
      <c r="L19" s="26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4"/>
      <c r="JV19" s="24"/>
      <c r="JW19" s="24"/>
      <c r="JX19" s="24"/>
      <c r="JY19" s="24"/>
      <c r="JZ19" s="24"/>
      <c r="KA19" s="24"/>
      <c r="KB19" s="24"/>
      <c r="KC19" s="24"/>
      <c r="KD19" s="24"/>
      <c r="KE19" s="24"/>
      <c r="KF19" s="24"/>
      <c r="KG19" s="24"/>
      <c r="KH19" s="24"/>
      <c r="KI19" s="24"/>
      <c r="KJ19" s="24"/>
      <c r="KK19" s="24"/>
      <c r="KL19" s="24"/>
      <c r="KM19" s="24"/>
      <c r="KN19" s="24"/>
    </row>
    <row r="20">
      <c r="A20" s="14"/>
      <c r="B20" s="14"/>
      <c r="C20" s="14"/>
      <c r="D20" s="14"/>
      <c r="E20" s="14"/>
      <c r="F20" s="14"/>
      <c r="G20" s="14"/>
      <c r="H20" s="14"/>
      <c r="I20" s="23"/>
      <c r="J20" s="17"/>
      <c r="K20" s="25"/>
      <c r="L20" s="26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D20" s="24"/>
      <c r="KE20" s="24"/>
      <c r="KF20" s="24"/>
      <c r="KG20" s="24"/>
      <c r="KH20" s="24"/>
      <c r="KI20" s="24"/>
      <c r="KJ20" s="24"/>
      <c r="KK20" s="24"/>
      <c r="KL20" s="24"/>
      <c r="KM20" s="24"/>
      <c r="KN20" s="24"/>
    </row>
    <row r="21">
      <c r="A21" s="14"/>
      <c r="B21" s="14"/>
      <c r="C21" s="14"/>
      <c r="D21" s="14"/>
      <c r="E21" s="14"/>
      <c r="F21" s="14"/>
      <c r="G21" s="14"/>
      <c r="H21" s="14"/>
      <c r="I21" s="16"/>
      <c r="J21" s="17"/>
      <c r="K21" s="18"/>
      <c r="L21" s="1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</row>
    <row r="22">
      <c r="A22" s="14"/>
      <c r="B22" s="14"/>
      <c r="C22" s="14"/>
      <c r="D22" s="14"/>
      <c r="E22" s="14"/>
      <c r="F22" s="14"/>
      <c r="G22" s="14"/>
      <c r="H22" s="14"/>
      <c r="I22" s="23"/>
      <c r="J22" s="17"/>
      <c r="K22" s="25"/>
      <c r="L22" s="26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</row>
    <row r="23">
      <c r="A23" s="14"/>
      <c r="B23" s="14"/>
      <c r="C23" s="14"/>
      <c r="D23" s="14"/>
      <c r="E23" s="14"/>
      <c r="F23" s="14"/>
      <c r="G23" s="14"/>
      <c r="H23" s="14"/>
      <c r="I23" s="23"/>
      <c r="J23" s="17"/>
      <c r="K23" s="25"/>
      <c r="L23" s="26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4"/>
      <c r="F24" s="14"/>
      <c r="G24" s="14"/>
      <c r="H24" s="14"/>
      <c r="I24" s="23"/>
      <c r="J24" s="17"/>
      <c r="K24" s="25"/>
      <c r="L24" s="26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4"/>
      <c r="F25" s="14"/>
      <c r="G25" s="14"/>
      <c r="H25" s="14"/>
      <c r="I25" s="16"/>
      <c r="J25" s="17"/>
      <c r="K25" s="25"/>
      <c r="L25" s="26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4"/>
      <c r="F26" s="14"/>
      <c r="G26" s="14"/>
      <c r="H26" s="14"/>
      <c r="I26" s="23"/>
      <c r="J26" s="17"/>
      <c r="K26" s="25"/>
      <c r="L26" s="26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23"/>
      <c r="J27" s="17"/>
      <c r="K27" s="25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23"/>
      <c r="J28" s="17"/>
      <c r="K28" s="25"/>
      <c r="L28" s="26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23"/>
      <c r="J29" s="17"/>
      <c r="K29" s="25"/>
      <c r="L29" s="26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16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23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23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23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23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23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23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16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16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16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23"/>
      <c r="J49" s="2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23"/>
      <c r="J50" s="2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16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23"/>
      <c r="J52" s="2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23"/>
      <c r="J53" s="2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16"/>
      <c r="J54" s="1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23"/>
      <c r="J55" s="1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23"/>
      <c r="J56" s="1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23"/>
      <c r="J57" s="1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16"/>
      <c r="J58" s="27"/>
      <c r="K58" s="18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23"/>
      <c r="J59" s="1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2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23"/>
      <c r="J61" s="2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23"/>
      <c r="J62" s="27"/>
      <c r="K62" s="25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23"/>
      <c r="J63" s="27"/>
      <c r="K63" s="25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23"/>
      <c r="J64" s="2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23"/>
      <c r="J65" s="27"/>
      <c r="K65" s="25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2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2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</sheetData>
  <conditionalFormatting sqref="M4:KN69">
    <cfRule type="cellIs" dxfId="0" priority="1" operator="equal">
      <formula>0</formula>
    </cfRule>
  </conditionalFormatting>
  <conditionalFormatting sqref="M4:KN69">
    <cfRule type="notContainsBlanks" dxfId="1" priority="2">
      <formula>LEN(TRIM(M4))&gt;0</formula>
    </cfRule>
  </conditionalFormatting>
  <drawing r:id="rId1"/>
</worksheet>
</file>