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원래 일정" sheetId="1" r:id="rId4"/>
    <sheet state="visible" name="실제 진행 일정" sheetId="2" r:id="rId5"/>
  </sheets>
  <definedNames/>
  <calcPr/>
</workbook>
</file>

<file path=xl/sharedStrings.xml><?xml version="1.0" encoding="utf-8"?>
<sst xmlns="http://schemas.openxmlformats.org/spreadsheetml/2006/main" count="32" uniqueCount="28">
  <si>
    <t>Diagram scale, days →</t>
  </si>
  <si>
    <t>&lt; 재경 &gt;</t>
  </si>
  <si>
    <t>Activities</t>
  </si>
  <si>
    <t>Start date</t>
  </si>
  <si>
    <t>Duration (day)</t>
  </si>
  <si>
    <t>팀별 주제 및 스케줄 발표 준비</t>
  </si>
  <si>
    <t>1차 발표</t>
  </si>
  <si>
    <t xml:space="preserve">OpenCV Camera Lidar sensor fusion </t>
  </si>
  <si>
    <t>OpenCV 객체인식 및 추적</t>
  </si>
  <si>
    <t>휴가</t>
  </si>
  <si>
    <t>OpenCV 와 라즈베리파이와 연결</t>
  </si>
  <si>
    <t>OpenCV 비교</t>
  </si>
  <si>
    <t>외부업체 중간미팅</t>
  </si>
  <si>
    <t>테스팅</t>
  </si>
  <si>
    <t>인수/설치</t>
  </si>
  <si>
    <t>최종 발표 1차 완성</t>
  </si>
  <si>
    <t>유지보수</t>
  </si>
  <si>
    <t>최종 발표</t>
  </si>
  <si>
    <t>&lt; 실제 진행 일정 &gt;</t>
  </si>
  <si>
    <t>ROS 조사</t>
  </si>
  <si>
    <t>world 파일 완성</t>
  </si>
  <si>
    <t>map 완성</t>
  </si>
  <si>
    <t>2~4</t>
  </si>
  <si>
    <t>navigation tuning</t>
  </si>
  <si>
    <t>inertial 연구</t>
  </si>
  <si>
    <t>라즈베리파이와 아두이노 연결</t>
  </si>
  <si>
    <t>6~7</t>
  </si>
  <si>
    <t>발표준비 및 발표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</si>
</sst>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"/>
    <numFmt numFmtId="165" formatCode="d"/>
    <numFmt numFmtId="166" formatCode="M/d/yyyy"/>
    <numFmt numFmtId="167" formatCode="0;0;;"/>
    <numFmt numFmtId="168" formatCode="m, d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b/>
      <color rgb="FFBF9000"/>
      <name val="Arial"/>
      <scheme val="minor"/>
    </font>
    <font>
      <sz val="9.0"/>
      <color theme="1"/>
      <name val="Arial"/>
      <scheme val="minor"/>
    </font>
    <font>
      <color rgb="FFB7E1CD"/>
      <name val="Arial"/>
      <scheme val="minor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horizontal="left" textRotation="90" vertical="center"/>
    </xf>
    <xf borderId="0" fillId="0" fontId="2" numFmtId="164" xfId="0" applyAlignment="1" applyFont="1" applyNumberFormat="1">
      <alignment horizontal="left" textRotation="90" vertical="center"/>
    </xf>
    <xf borderId="0" fillId="0" fontId="3" numFmtId="0" xfId="0" applyAlignment="1" applyFont="1">
      <alignment horizontal="left" readingOrder="0" textRotation="0" vertical="center"/>
    </xf>
    <xf borderId="0" fillId="0" fontId="1" numFmtId="164" xfId="0" applyAlignment="1" applyFont="1" applyNumberFormat="1">
      <alignment horizontal="left" readingOrder="0" textRotation="90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right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5" numFmtId="165" xfId="0" applyAlignment="1" applyFont="1" applyNumberFormat="1">
      <alignment horizontal="center"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0" fillId="2" fontId="1" numFmtId="0" xfId="0" applyAlignment="1" applyFont="1">
      <alignment readingOrder="0" vertical="center"/>
    </xf>
    <xf borderId="0" fillId="2" fontId="1" numFmtId="166" xfId="0" applyAlignment="1" applyFont="1" applyNumberForma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0" fontId="6" numFmtId="167" xfId="0" applyFont="1" applyNumberFormat="1"/>
    <xf borderId="0" fillId="0" fontId="1" numFmtId="168" xfId="0" applyAlignment="1" applyFont="1" applyNumberFormat="1">
      <alignment readingOrder="0" vertical="center"/>
    </xf>
    <xf borderId="0" fillId="2" fontId="7" numFmtId="0" xfId="0" applyAlignment="1" applyFont="1">
      <alignment horizontal="left" readingOrder="0"/>
    </xf>
    <xf borderId="0" fillId="2" fontId="2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2" fontId="1" numFmtId="166" xfId="0" applyAlignment="1" applyFont="1" applyNumberFormat="1">
      <alignment horizontal="right" vertical="center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vertical="center"/>
    </xf>
  </cellXfs>
  <cellStyles count="1">
    <cellStyle xfId="0" name="Normal" builtinId="0"/>
  </cellStyles>
  <dxfs count="2"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hidden="1" min="1" max="4" width="7.13"/>
    <col customWidth="1" hidden="1" min="5" max="6" width="8.25"/>
    <col customWidth="1" hidden="1" min="7" max="7" width="4.38"/>
    <col customWidth="1" min="8" max="8" width="4.38"/>
    <col customWidth="1" min="9" max="9" width="2.25"/>
    <col customWidth="1" min="10" max="10" width="28.5"/>
    <col customWidth="1" min="11" max="11" width="10.63"/>
    <col customWidth="1" min="12" max="12" width="9.0"/>
    <col customWidth="1" min="13" max="300" width="2.25"/>
  </cols>
  <sheetData>
    <row r="1">
      <c r="G1" s="1" t="str">
        <f>IFERROR(__xludf.DUMMYFUNCTION("MAX(FILTER(ROW(J4:J73),J4:J73&lt;&gt;""""))"),"#N/A")</f>
        <v>#N/A</v>
      </c>
      <c r="K1" s="2" t="s">
        <v>0</v>
      </c>
      <c r="L1" s="3">
        <v>1.0</v>
      </c>
    </row>
    <row r="2">
      <c r="A2" s="4"/>
      <c r="B2" s="4"/>
      <c r="C2" s="4"/>
      <c r="D2" s="4"/>
      <c r="E2" s="4"/>
      <c r="F2" s="4"/>
      <c r="G2" s="4"/>
      <c r="H2" s="4"/>
      <c r="I2" s="5"/>
      <c r="J2" s="6" t="s">
        <v>1</v>
      </c>
      <c r="K2" s="4"/>
      <c r="L2" s="4"/>
      <c r="M2" s="7">
        <f>IFERROR(__xludf.DUMMYFUNCTION("FILTER(IFERROR(IF(MONTH(M3:KN3)&lt;&gt;month(OFFSET(M3:KN3,,-1,1,COLUMNS(3:3) - COLUMN(M3))),M3:KN3,""""),M3:KN3),M3:KN3&lt;&gt;"""")"),44755.0)</f>
        <v>44755</v>
      </c>
      <c r="N2" s="7" t="str">
        <f>IFERROR(__xludf.DUMMYFUNCTION("""COMPUTED_VALUE"""),"")</f>
        <v/>
      </c>
      <c r="O2" s="7" t="str">
        <f>IFERROR(__xludf.DUMMYFUNCTION("""COMPUTED_VALUE"""),"")</f>
        <v/>
      </c>
      <c r="P2" s="7" t="str">
        <f>IFERROR(__xludf.DUMMYFUNCTION("""COMPUTED_VALUE"""),"")</f>
        <v/>
      </c>
      <c r="Q2" s="7" t="str">
        <f>IFERROR(__xludf.DUMMYFUNCTION("""COMPUTED_VALUE"""),"")</f>
        <v/>
      </c>
      <c r="R2" s="7" t="str">
        <f>IFERROR(__xludf.DUMMYFUNCTION("""COMPUTED_VALUE"""),"")</f>
        <v/>
      </c>
      <c r="S2" s="7" t="str">
        <f>IFERROR(__xludf.DUMMYFUNCTION("""COMPUTED_VALUE"""),"")</f>
        <v/>
      </c>
      <c r="T2" s="7" t="str">
        <f>IFERROR(__xludf.DUMMYFUNCTION("""COMPUTED_VALUE"""),"")</f>
        <v/>
      </c>
      <c r="U2" s="7" t="str">
        <f>IFERROR(__xludf.DUMMYFUNCTION("""COMPUTED_VALUE"""),"")</f>
        <v/>
      </c>
      <c r="V2" s="7" t="str">
        <f>IFERROR(__xludf.DUMMYFUNCTION("""COMPUTED_VALUE"""),"")</f>
        <v/>
      </c>
      <c r="W2" s="7" t="str">
        <f>IFERROR(__xludf.DUMMYFUNCTION("""COMPUTED_VALUE"""),"")</f>
        <v/>
      </c>
      <c r="X2" s="7" t="str">
        <f>IFERROR(__xludf.DUMMYFUNCTION("""COMPUTED_VALUE"""),"")</f>
        <v/>
      </c>
      <c r="Y2" s="7" t="str">
        <f>IFERROR(__xludf.DUMMYFUNCTION("""COMPUTED_VALUE"""),"")</f>
        <v/>
      </c>
      <c r="Z2" s="7" t="str">
        <f>IFERROR(__xludf.DUMMYFUNCTION("""COMPUTED_VALUE"""),"")</f>
        <v/>
      </c>
      <c r="AA2" s="7" t="str">
        <f>IFERROR(__xludf.DUMMYFUNCTION("""COMPUTED_VALUE"""),"")</f>
        <v/>
      </c>
      <c r="AB2" s="7" t="str">
        <f>IFERROR(__xludf.DUMMYFUNCTION("""COMPUTED_VALUE"""),"")</f>
        <v/>
      </c>
      <c r="AC2" s="7" t="str">
        <f>IFERROR(__xludf.DUMMYFUNCTION("""COMPUTED_VALUE"""),"")</f>
        <v/>
      </c>
      <c r="AD2" s="7" t="str">
        <f>IFERROR(__xludf.DUMMYFUNCTION("""COMPUTED_VALUE"""),"")</f>
        <v/>
      </c>
      <c r="AE2" s="7" t="str">
        <f>IFERROR(__xludf.DUMMYFUNCTION("""COMPUTED_VALUE"""),"")</f>
        <v/>
      </c>
      <c r="AF2" s="7">
        <f>IFERROR(__xludf.DUMMYFUNCTION("""COMPUTED_VALUE"""),44774.0)</f>
        <v>44774</v>
      </c>
      <c r="AG2" s="7" t="str">
        <f>IFERROR(__xludf.DUMMYFUNCTION("""COMPUTED_VALUE"""),"")</f>
        <v/>
      </c>
      <c r="AH2" s="7" t="str">
        <f>IFERROR(__xludf.DUMMYFUNCTION("""COMPUTED_VALUE"""),"")</f>
        <v/>
      </c>
      <c r="AI2" s="7" t="str">
        <f>IFERROR(__xludf.DUMMYFUNCTION("""COMPUTED_VALUE"""),"")</f>
        <v/>
      </c>
      <c r="AJ2" s="7" t="str">
        <f>IFERROR(__xludf.DUMMYFUNCTION("""COMPUTED_VALUE"""),"")</f>
        <v/>
      </c>
      <c r="AK2" s="7" t="str">
        <f>IFERROR(__xludf.DUMMYFUNCTION("""COMPUTED_VALUE"""),"")</f>
        <v/>
      </c>
      <c r="AL2" s="7" t="str">
        <f>IFERROR(__xludf.DUMMYFUNCTION("""COMPUTED_VALUE"""),"")</f>
        <v/>
      </c>
      <c r="AM2" s="7" t="str">
        <f>IFERROR(__xludf.DUMMYFUNCTION("""COMPUTED_VALUE"""),"")</f>
        <v/>
      </c>
      <c r="AN2" s="7" t="str">
        <f>IFERROR(__xludf.DUMMYFUNCTION("""COMPUTED_VALUE"""),"")</f>
        <v/>
      </c>
      <c r="AO2" s="7" t="str">
        <f>IFERROR(__xludf.DUMMYFUNCTION("""COMPUTED_VALUE"""),"")</f>
        <v/>
      </c>
      <c r="AP2" s="7" t="str">
        <f>IFERROR(__xludf.DUMMYFUNCTION("""COMPUTED_VALUE"""),"")</f>
        <v/>
      </c>
      <c r="AQ2" s="7" t="str">
        <f>IFERROR(__xludf.DUMMYFUNCTION("""COMPUTED_VALUE"""),"")</f>
        <v/>
      </c>
      <c r="AR2" s="7" t="str">
        <f>IFERROR(__xludf.DUMMYFUNCTION("""COMPUTED_VALUE"""),"")</f>
        <v/>
      </c>
      <c r="AS2" s="7" t="str">
        <f>IFERROR(__xludf.DUMMYFUNCTION("""COMPUTED_VALUE"""),"")</f>
        <v/>
      </c>
      <c r="AT2" s="7" t="str">
        <f>IFERROR(__xludf.DUMMYFUNCTION("""COMPUTED_VALUE"""),"")</f>
        <v/>
      </c>
      <c r="AU2" s="7" t="str">
        <f>IFERROR(__xludf.DUMMYFUNCTION("""COMPUTED_VALUE"""),"")</f>
        <v/>
      </c>
      <c r="AV2" s="7" t="str">
        <f>IFERROR(__xludf.DUMMYFUNCTION("""COMPUTED_VALUE"""),"")</f>
        <v/>
      </c>
      <c r="AW2" s="7" t="str">
        <f>IFERROR(__xludf.DUMMYFUNCTION("""COMPUTED_VALUE"""),"")</f>
        <v/>
      </c>
      <c r="AX2" s="7" t="str">
        <f>IFERROR(__xludf.DUMMYFUNCTION("""COMPUTED_VALUE"""),"")</f>
        <v/>
      </c>
      <c r="AY2" s="7" t="str">
        <f>IFERROR(__xludf.DUMMYFUNCTION("""COMPUTED_VALUE"""),"")</f>
        <v/>
      </c>
      <c r="AZ2" s="7" t="str">
        <f>IFERROR(__xludf.DUMMYFUNCTION("""COMPUTED_VALUE"""),"")</f>
        <v/>
      </c>
      <c r="BA2" s="7" t="str">
        <f>IFERROR(__xludf.DUMMYFUNCTION("""COMPUTED_VALUE"""),"")</f>
        <v/>
      </c>
      <c r="BB2" s="7" t="str">
        <f>IFERROR(__xludf.DUMMYFUNCTION("""COMPUTED_VALUE"""),"")</f>
        <v/>
      </c>
      <c r="BC2" s="7" t="str">
        <f>IFERROR(__xludf.DUMMYFUNCTION("""COMPUTED_VALUE"""),"")</f>
        <v/>
      </c>
      <c r="BD2" s="7" t="str">
        <f>IFERROR(__xludf.DUMMYFUNCTION("""COMPUTED_VALUE"""),"")</f>
        <v/>
      </c>
      <c r="BE2" s="7" t="str">
        <f>IFERROR(__xludf.DUMMYFUNCTION("""COMPUTED_VALUE"""),"")</f>
        <v/>
      </c>
      <c r="BF2" s="7" t="str">
        <f>IFERROR(__xludf.DUMMYFUNCTION("""COMPUTED_VALUE"""),"")</f>
        <v/>
      </c>
      <c r="BG2" s="7" t="str">
        <f>IFERROR(__xludf.DUMMYFUNCTION("""COMPUTED_VALUE"""),"")</f>
        <v/>
      </c>
      <c r="BH2" s="7" t="str">
        <f>IFERROR(__xludf.DUMMYFUNCTION("""COMPUTED_VALUE"""),"")</f>
        <v/>
      </c>
      <c r="BI2" s="7" t="str">
        <f>IFERROR(__xludf.DUMMYFUNCTION("""COMPUTED_VALUE"""),"")</f>
        <v/>
      </c>
      <c r="BJ2" s="7" t="str">
        <f>IFERROR(__xludf.DUMMYFUNCTION("""COMPUTED_VALUE"""),"")</f>
        <v/>
      </c>
      <c r="BK2" s="7">
        <f>IFERROR(__xludf.DUMMYFUNCTION("""COMPUTED_VALUE"""),44805.0)</f>
        <v>44805</v>
      </c>
      <c r="BL2" s="7" t="str">
        <f>IFERROR(__xludf.DUMMYFUNCTION("""COMPUTED_VALUE"""),"")</f>
        <v/>
      </c>
      <c r="BM2" s="7" t="str">
        <f>IFERROR(__xludf.DUMMYFUNCTION("""COMPUTED_VALUE"""),"")</f>
        <v/>
      </c>
      <c r="BN2" s="7" t="str">
        <f>IFERROR(__xludf.DUMMYFUNCTION("""COMPUTED_VALUE"""),"")</f>
        <v/>
      </c>
      <c r="BO2" s="7" t="str">
        <f>IFERROR(__xludf.DUMMYFUNCTION("""COMPUTED_VALUE"""),"")</f>
        <v/>
      </c>
      <c r="BP2" s="7" t="str">
        <f>IFERROR(__xludf.DUMMYFUNCTION("""COMPUTED_VALUE"""),"")</f>
        <v/>
      </c>
      <c r="BQ2" s="7" t="str">
        <f>IFERROR(__xludf.DUMMYFUNCTION("""COMPUTED_VALUE"""),"")</f>
        <v/>
      </c>
      <c r="BR2" s="7" t="str">
        <f>IFERROR(__xludf.DUMMYFUNCTION("""COMPUTED_VALUE"""),"")</f>
        <v/>
      </c>
      <c r="BS2" s="7" t="str">
        <f>IFERROR(__xludf.DUMMYFUNCTION("""COMPUTED_VALUE"""),"")</f>
        <v/>
      </c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</row>
    <row r="3">
      <c r="A3" s="8" t="str">
        <f>IFERROR(__xludf.DUMMYFUNCTION("{""TaskNo"" ; FILTER(IF(I4:I73&lt;&gt;"""",1,),K4:K73&lt;&gt;"""") }"),"TaskNo")</f>
        <v>TaskNo</v>
      </c>
      <c r="B3" s="8" t="str">
        <f>IFERROR(__xludf.DUMMYFUNCTION("{""SubTaskNo"" ; FILTER(IF(J4:J73&lt;&gt;"""",1,),L4:L73&lt;&gt;"""") }"),"SubTaskNo")</f>
        <v>SubTaskNo</v>
      </c>
      <c r="C3" s="8" t="str">
        <f>IFERROR(__xludf.DUMMYFUNCTION("{""Sumif + Row"";filter(SUMIF(ROW(A4:A73),""&lt;=""&amp;ROW(A4:A73),A4:A73) , K4:K73 &lt;&gt; """")}"),"Sumif + Row")</f>
        <v>Sumif + Row</v>
      </c>
      <c r="D3" s="8" t="str">
        <f>IFERROR(__xludf.DUMMYFUNCTION("{""Sumif + Row"";filter(SUMIF(ROW(B4:B73),""&lt;=""&amp;ROW(B4:B73),B4:B73) , L4:L73 &lt;&gt; """")}"),"Sumif + Row")</f>
        <v>Sumif + Row</v>
      </c>
      <c r="E3" s="9" t="str">
        <f>IFERROR(__xludf.DUMMYFUNCTION("{""Substract"" ; FILTER(VLOOKUP(ROW(K4:K73),FILTER({ROW(A4:A73),D4:D73} , A4:A73=1),2),K4:K73&lt;&gt;"""") }"),"Substract")</f>
        <v>Substract</v>
      </c>
      <c r="F3" s="9" t="str">
        <f>IFERROR(__xludf.DUMMYFUNCTION("{""SubNo"" ; FILTER(IF(B4:B73="""","""",D4:D73-E4:E73),K4:K73&lt;&gt;"""") }"),"SubNo")</f>
        <v>SubNo</v>
      </c>
      <c r="G3" s="9" t="str">
        <f>IFERROR(__xludf.DUMMYFUNCTION("{""simple No"" ; ARRAYFORMULA(ROW(INDIRECT(""a1:a""&amp;MAX(FILTER(ROW(J4:J73),J4:J73&lt;&gt;"""")))))}"),"simple No")</f>
        <v>simple No</v>
      </c>
      <c r="H3" s="10"/>
      <c r="I3" s="10" t="s">
        <v>2</v>
      </c>
      <c r="J3" s="10"/>
      <c r="K3" s="11" t="s">
        <v>3</v>
      </c>
      <c r="L3" s="12" t="s">
        <v>4</v>
      </c>
      <c r="M3" s="13">
        <f t="array" ref="M3:BS3">TRANSPOSE((ROW(INDIRECT("a1:a"&amp;INT((max(K4:K73+L4:L73)-min(K4:K73))/L1)+2))-1)*L1+MIN(K4:K73)-1)</f>
        <v>44755</v>
      </c>
      <c r="N3" s="13">
        <v>44756.0</v>
      </c>
      <c r="O3" s="13">
        <v>44757.0</v>
      </c>
      <c r="P3" s="13">
        <v>44758.0</v>
      </c>
      <c r="Q3" s="13">
        <v>44759.0</v>
      </c>
      <c r="R3" s="13">
        <v>44760.0</v>
      </c>
      <c r="S3" s="13">
        <v>44761.0</v>
      </c>
      <c r="T3" s="13">
        <v>44762.0</v>
      </c>
      <c r="U3" s="13">
        <v>44763.0</v>
      </c>
      <c r="V3" s="13">
        <v>44764.0</v>
      </c>
      <c r="W3" s="13">
        <v>44765.0</v>
      </c>
      <c r="X3" s="13">
        <v>44766.0</v>
      </c>
      <c r="Y3" s="13">
        <v>44767.0</v>
      </c>
      <c r="Z3" s="13">
        <v>44768.0</v>
      </c>
      <c r="AA3" s="13">
        <v>44769.0</v>
      </c>
      <c r="AB3" s="13">
        <v>44770.0</v>
      </c>
      <c r="AC3" s="13">
        <v>44771.0</v>
      </c>
      <c r="AD3" s="13">
        <v>44772.0</v>
      </c>
      <c r="AE3" s="13">
        <v>44773.0</v>
      </c>
      <c r="AF3" s="13">
        <v>44774.0</v>
      </c>
      <c r="AG3" s="13">
        <v>44775.0</v>
      </c>
      <c r="AH3" s="13">
        <v>44776.0</v>
      </c>
      <c r="AI3" s="13">
        <v>44777.0</v>
      </c>
      <c r="AJ3" s="13">
        <v>44778.0</v>
      </c>
      <c r="AK3" s="13">
        <v>44779.0</v>
      </c>
      <c r="AL3" s="13">
        <v>44780.0</v>
      </c>
      <c r="AM3" s="13">
        <v>44781.0</v>
      </c>
      <c r="AN3" s="13">
        <v>44782.0</v>
      </c>
      <c r="AO3" s="13">
        <v>44783.0</v>
      </c>
      <c r="AP3" s="13">
        <v>44784.0</v>
      </c>
      <c r="AQ3" s="13">
        <v>44785.0</v>
      </c>
      <c r="AR3" s="13">
        <v>44786.0</v>
      </c>
      <c r="AS3" s="13">
        <v>44787.0</v>
      </c>
      <c r="AT3" s="13">
        <v>44788.0</v>
      </c>
      <c r="AU3" s="13">
        <v>44789.0</v>
      </c>
      <c r="AV3" s="13">
        <v>44790.0</v>
      </c>
      <c r="AW3" s="13">
        <v>44791.0</v>
      </c>
      <c r="AX3" s="13">
        <v>44792.0</v>
      </c>
      <c r="AY3" s="13">
        <v>44793.0</v>
      </c>
      <c r="AZ3" s="13">
        <v>44794.0</v>
      </c>
      <c r="BA3" s="13">
        <v>44795.0</v>
      </c>
      <c r="BB3" s="13">
        <v>44796.0</v>
      </c>
      <c r="BC3" s="13">
        <v>44797.0</v>
      </c>
      <c r="BD3" s="13">
        <v>44798.0</v>
      </c>
      <c r="BE3" s="13">
        <v>44799.0</v>
      </c>
      <c r="BF3" s="13">
        <v>44800.0</v>
      </c>
      <c r="BG3" s="13">
        <v>44801.0</v>
      </c>
      <c r="BH3" s="13">
        <v>44802.0</v>
      </c>
      <c r="BI3" s="13">
        <v>44803.0</v>
      </c>
      <c r="BJ3" s="13">
        <v>44804.0</v>
      </c>
      <c r="BK3" s="13">
        <v>44805.0</v>
      </c>
      <c r="BL3" s="13">
        <v>44806.0</v>
      </c>
      <c r="BM3" s="13">
        <v>44807.0</v>
      </c>
      <c r="BN3" s="13">
        <v>44808.0</v>
      </c>
      <c r="BO3" s="13">
        <v>44809.0</v>
      </c>
      <c r="BP3" s="13">
        <v>44810.0</v>
      </c>
      <c r="BQ3" s="13">
        <v>44811.0</v>
      </c>
      <c r="BR3" s="13">
        <v>44812.0</v>
      </c>
      <c r="BS3" s="13">
        <v>44813.0</v>
      </c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</row>
    <row r="4">
      <c r="A4" s="14">
        <f>IFERROR(__xludf.DUMMYFUNCTION("""COMPUTED_VALUE"""),1.0)</f>
        <v>1</v>
      </c>
      <c r="B4" s="14"/>
      <c r="C4" s="14">
        <f>IFERROR(__xludf.DUMMYFUNCTION("""COMPUTED_VALUE"""),1.0)</f>
        <v>1</v>
      </c>
      <c r="D4" s="14">
        <f>IFERROR(__xludf.DUMMYFUNCTION("""COMPUTED_VALUE"""),0.0)</f>
        <v>0</v>
      </c>
      <c r="E4" s="15">
        <f>IFERROR(__xludf.DUMMYFUNCTION("""COMPUTED_VALUE"""),0.0)</f>
        <v>0</v>
      </c>
      <c r="F4" s="15" t="str">
        <f>IFERROR(__xludf.DUMMYFUNCTION("""COMPUTED_VALUE"""),"")</f>
        <v/>
      </c>
      <c r="G4" s="15" t="str">
        <f>IFERROR(__xludf.DUMMYFUNCTION("""COMPUTED_VALUE"""),"#N/A")</f>
        <v>#N/A</v>
      </c>
      <c r="H4" s="15"/>
      <c r="I4" s="16" t="s">
        <v>5</v>
      </c>
      <c r="J4" s="17"/>
      <c r="K4" s="18">
        <v>44756.0</v>
      </c>
      <c r="L4" s="19">
        <v>5.0</v>
      </c>
      <c r="M4" s="20">
        <f>IFERROR(__xludf.DUMMYFUNCTION("Filter(--(K4:K73&lt;=M3:KN3)*--(K4:K73+L4:L73&gt;M3:KN3),K4:K73&lt;&gt;"""")"),0.0)</f>
        <v>0</v>
      </c>
      <c r="N4" s="20">
        <f>IFERROR(__xludf.DUMMYFUNCTION("""COMPUTED_VALUE"""),1.0)</f>
        <v>1</v>
      </c>
      <c r="O4" s="20">
        <f>IFERROR(__xludf.DUMMYFUNCTION("""COMPUTED_VALUE"""),1.0)</f>
        <v>1</v>
      </c>
      <c r="P4" s="20">
        <f>IFERROR(__xludf.DUMMYFUNCTION("""COMPUTED_VALUE"""),1.0)</f>
        <v>1</v>
      </c>
      <c r="Q4" s="20">
        <f>IFERROR(__xludf.DUMMYFUNCTION("""COMPUTED_VALUE"""),1.0)</f>
        <v>1</v>
      </c>
      <c r="R4" s="20">
        <f>IFERROR(__xludf.DUMMYFUNCTION("""COMPUTED_VALUE"""),1.0)</f>
        <v>1</v>
      </c>
      <c r="S4" s="20">
        <f>IFERROR(__xludf.DUMMYFUNCTION("""COMPUTED_VALUE"""),0.0)</f>
        <v>0</v>
      </c>
      <c r="T4" s="20">
        <f>IFERROR(__xludf.DUMMYFUNCTION("""COMPUTED_VALUE"""),0.0)</f>
        <v>0</v>
      </c>
      <c r="U4" s="20">
        <f>IFERROR(__xludf.DUMMYFUNCTION("""COMPUTED_VALUE"""),0.0)</f>
        <v>0</v>
      </c>
      <c r="V4" s="20">
        <f>IFERROR(__xludf.DUMMYFUNCTION("""COMPUTED_VALUE"""),0.0)</f>
        <v>0</v>
      </c>
      <c r="W4" s="20">
        <f>IFERROR(__xludf.DUMMYFUNCTION("""COMPUTED_VALUE"""),0.0)</f>
        <v>0</v>
      </c>
      <c r="X4" s="20">
        <f>IFERROR(__xludf.DUMMYFUNCTION("""COMPUTED_VALUE"""),0.0)</f>
        <v>0</v>
      </c>
      <c r="Y4" s="20">
        <f>IFERROR(__xludf.DUMMYFUNCTION("""COMPUTED_VALUE"""),0.0)</f>
        <v>0</v>
      </c>
      <c r="Z4" s="20">
        <f>IFERROR(__xludf.DUMMYFUNCTION("""COMPUTED_VALUE"""),0.0)</f>
        <v>0</v>
      </c>
      <c r="AA4" s="20">
        <f>IFERROR(__xludf.DUMMYFUNCTION("""COMPUTED_VALUE"""),0.0)</f>
        <v>0</v>
      </c>
      <c r="AB4" s="20">
        <f>IFERROR(__xludf.DUMMYFUNCTION("""COMPUTED_VALUE"""),0.0)</f>
        <v>0</v>
      </c>
      <c r="AC4" s="20">
        <f>IFERROR(__xludf.DUMMYFUNCTION("""COMPUTED_VALUE"""),0.0)</f>
        <v>0</v>
      </c>
      <c r="AD4" s="20">
        <f>IFERROR(__xludf.DUMMYFUNCTION("""COMPUTED_VALUE"""),0.0)</f>
        <v>0</v>
      </c>
      <c r="AE4" s="20">
        <f>IFERROR(__xludf.DUMMYFUNCTION("""COMPUTED_VALUE"""),0.0)</f>
        <v>0</v>
      </c>
      <c r="AF4" s="20">
        <f>IFERROR(__xludf.DUMMYFUNCTION("""COMPUTED_VALUE"""),0.0)</f>
        <v>0</v>
      </c>
      <c r="AG4" s="20">
        <f>IFERROR(__xludf.DUMMYFUNCTION("""COMPUTED_VALUE"""),0.0)</f>
        <v>0</v>
      </c>
      <c r="AH4" s="20">
        <f>IFERROR(__xludf.DUMMYFUNCTION("""COMPUTED_VALUE"""),0.0)</f>
        <v>0</v>
      </c>
      <c r="AI4" s="20">
        <f>IFERROR(__xludf.DUMMYFUNCTION("""COMPUTED_VALUE"""),0.0)</f>
        <v>0</v>
      </c>
      <c r="AJ4" s="20">
        <f>IFERROR(__xludf.DUMMYFUNCTION("""COMPUTED_VALUE"""),0.0)</f>
        <v>0</v>
      </c>
      <c r="AK4" s="20">
        <f>IFERROR(__xludf.DUMMYFUNCTION("""COMPUTED_VALUE"""),0.0)</f>
        <v>0</v>
      </c>
      <c r="AL4" s="20">
        <f>IFERROR(__xludf.DUMMYFUNCTION("""COMPUTED_VALUE"""),0.0)</f>
        <v>0</v>
      </c>
      <c r="AM4" s="20">
        <f>IFERROR(__xludf.DUMMYFUNCTION("""COMPUTED_VALUE"""),0.0)</f>
        <v>0</v>
      </c>
      <c r="AN4" s="20">
        <f>IFERROR(__xludf.DUMMYFUNCTION("""COMPUTED_VALUE"""),0.0)</f>
        <v>0</v>
      </c>
      <c r="AO4" s="20">
        <f>IFERROR(__xludf.DUMMYFUNCTION("""COMPUTED_VALUE"""),0.0)</f>
        <v>0</v>
      </c>
      <c r="AP4" s="20">
        <f>IFERROR(__xludf.DUMMYFUNCTION("""COMPUTED_VALUE"""),0.0)</f>
        <v>0</v>
      </c>
      <c r="AQ4" s="20">
        <f>IFERROR(__xludf.DUMMYFUNCTION("""COMPUTED_VALUE"""),0.0)</f>
        <v>0</v>
      </c>
      <c r="AR4" s="20">
        <f>IFERROR(__xludf.DUMMYFUNCTION("""COMPUTED_VALUE"""),0.0)</f>
        <v>0</v>
      </c>
      <c r="AS4" s="20">
        <f>IFERROR(__xludf.DUMMYFUNCTION("""COMPUTED_VALUE"""),0.0)</f>
        <v>0</v>
      </c>
      <c r="AT4" s="20">
        <f>IFERROR(__xludf.DUMMYFUNCTION("""COMPUTED_VALUE"""),0.0)</f>
        <v>0</v>
      </c>
      <c r="AU4" s="20">
        <f>IFERROR(__xludf.DUMMYFUNCTION("""COMPUTED_VALUE"""),0.0)</f>
        <v>0</v>
      </c>
      <c r="AV4" s="20">
        <f>IFERROR(__xludf.DUMMYFUNCTION("""COMPUTED_VALUE"""),0.0)</f>
        <v>0</v>
      </c>
      <c r="AW4" s="20">
        <f>IFERROR(__xludf.DUMMYFUNCTION("""COMPUTED_VALUE"""),0.0)</f>
        <v>0</v>
      </c>
      <c r="AX4" s="20">
        <f>IFERROR(__xludf.DUMMYFUNCTION("""COMPUTED_VALUE"""),0.0)</f>
        <v>0</v>
      </c>
      <c r="AY4" s="20">
        <f>IFERROR(__xludf.DUMMYFUNCTION("""COMPUTED_VALUE"""),0.0)</f>
        <v>0</v>
      </c>
      <c r="AZ4" s="20">
        <f>IFERROR(__xludf.DUMMYFUNCTION("""COMPUTED_VALUE"""),0.0)</f>
        <v>0</v>
      </c>
      <c r="BA4" s="20">
        <f>IFERROR(__xludf.DUMMYFUNCTION("""COMPUTED_VALUE"""),0.0)</f>
        <v>0</v>
      </c>
      <c r="BB4" s="20">
        <f>IFERROR(__xludf.DUMMYFUNCTION("""COMPUTED_VALUE"""),0.0)</f>
        <v>0</v>
      </c>
      <c r="BC4" s="20">
        <f>IFERROR(__xludf.DUMMYFUNCTION("""COMPUTED_VALUE"""),0.0)</f>
        <v>0</v>
      </c>
      <c r="BD4" s="20">
        <f>IFERROR(__xludf.DUMMYFUNCTION("""COMPUTED_VALUE"""),0.0)</f>
        <v>0</v>
      </c>
      <c r="BE4" s="20">
        <f>IFERROR(__xludf.DUMMYFUNCTION("""COMPUTED_VALUE"""),0.0)</f>
        <v>0</v>
      </c>
      <c r="BF4" s="20">
        <f>IFERROR(__xludf.DUMMYFUNCTION("""COMPUTED_VALUE"""),0.0)</f>
        <v>0</v>
      </c>
      <c r="BG4" s="20">
        <f>IFERROR(__xludf.DUMMYFUNCTION("""COMPUTED_VALUE"""),0.0)</f>
        <v>0</v>
      </c>
      <c r="BH4" s="20">
        <f>IFERROR(__xludf.DUMMYFUNCTION("""COMPUTED_VALUE"""),0.0)</f>
        <v>0</v>
      </c>
      <c r="BI4" s="20">
        <f>IFERROR(__xludf.DUMMYFUNCTION("""COMPUTED_VALUE"""),0.0)</f>
        <v>0</v>
      </c>
      <c r="BJ4" s="20">
        <f>IFERROR(__xludf.DUMMYFUNCTION("""COMPUTED_VALUE"""),0.0)</f>
        <v>0</v>
      </c>
      <c r="BK4" s="20">
        <f>IFERROR(__xludf.DUMMYFUNCTION("""COMPUTED_VALUE"""),0.0)</f>
        <v>0</v>
      </c>
      <c r="BL4" s="20">
        <f>IFERROR(__xludf.DUMMYFUNCTION("""COMPUTED_VALUE"""),0.0)</f>
        <v>0</v>
      </c>
      <c r="BM4" s="20">
        <f>IFERROR(__xludf.DUMMYFUNCTION("""COMPUTED_VALUE"""),0.0)</f>
        <v>0</v>
      </c>
      <c r="BN4" s="20">
        <f>IFERROR(__xludf.DUMMYFUNCTION("""COMPUTED_VALUE"""),0.0)</f>
        <v>0</v>
      </c>
      <c r="BO4" s="20">
        <f>IFERROR(__xludf.DUMMYFUNCTION("""COMPUTED_VALUE"""),0.0)</f>
        <v>0</v>
      </c>
      <c r="BP4" s="20">
        <f>IFERROR(__xludf.DUMMYFUNCTION("""COMPUTED_VALUE"""),0.0)</f>
        <v>0</v>
      </c>
      <c r="BQ4" s="20">
        <f>IFERROR(__xludf.DUMMYFUNCTION("""COMPUTED_VALUE"""),0.0)</f>
        <v>0</v>
      </c>
      <c r="BR4" s="20">
        <f>IFERROR(__xludf.DUMMYFUNCTION("""COMPUTED_VALUE"""),0.0)</f>
        <v>0</v>
      </c>
      <c r="BS4" s="20">
        <f>IFERROR(__xludf.DUMMYFUNCTION("""COMPUTED_VALUE"""),0.0)</f>
        <v>0</v>
      </c>
      <c r="BT4" s="20">
        <f>IFERROR(__xludf.DUMMYFUNCTION("""COMPUTED_VALUE"""),0.0)</f>
        <v>0</v>
      </c>
      <c r="BU4" s="20">
        <f>IFERROR(__xludf.DUMMYFUNCTION("""COMPUTED_VALUE"""),0.0)</f>
        <v>0</v>
      </c>
      <c r="BV4" s="20">
        <f>IFERROR(__xludf.DUMMYFUNCTION("""COMPUTED_VALUE"""),0.0)</f>
        <v>0</v>
      </c>
      <c r="BW4" s="20">
        <f>IFERROR(__xludf.DUMMYFUNCTION("""COMPUTED_VALUE"""),0.0)</f>
        <v>0</v>
      </c>
      <c r="BX4" s="20">
        <f>IFERROR(__xludf.DUMMYFUNCTION("""COMPUTED_VALUE"""),0.0)</f>
        <v>0</v>
      </c>
      <c r="BY4" s="20">
        <f>IFERROR(__xludf.DUMMYFUNCTION("""COMPUTED_VALUE"""),0.0)</f>
        <v>0</v>
      </c>
      <c r="BZ4" s="20">
        <f>IFERROR(__xludf.DUMMYFUNCTION("""COMPUTED_VALUE"""),0.0)</f>
        <v>0</v>
      </c>
      <c r="CA4" s="20">
        <f>IFERROR(__xludf.DUMMYFUNCTION("""COMPUTED_VALUE"""),0.0)</f>
        <v>0</v>
      </c>
      <c r="CB4" s="20">
        <f>IFERROR(__xludf.DUMMYFUNCTION("""COMPUTED_VALUE"""),0.0)</f>
        <v>0</v>
      </c>
      <c r="CC4" s="20">
        <f>IFERROR(__xludf.DUMMYFUNCTION("""COMPUTED_VALUE"""),0.0)</f>
        <v>0</v>
      </c>
      <c r="CD4" s="20">
        <f>IFERROR(__xludf.DUMMYFUNCTION("""COMPUTED_VALUE"""),0.0)</f>
        <v>0</v>
      </c>
      <c r="CE4" s="20">
        <f>IFERROR(__xludf.DUMMYFUNCTION("""COMPUTED_VALUE"""),0.0)</f>
        <v>0</v>
      </c>
      <c r="CF4" s="20">
        <f>IFERROR(__xludf.DUMMYFUNCTION("""COMPUTED_VALUE"""),0.0)</f>
        <v>0</v>
      </c>
      <c r="CG4" s="20">
        <f>IFERROR(__xludf.DUMMYFUNCTION("""COMPUTED_VALUE"""),0.0)</f>
        <v>0</v>
      </c>
      <c r="CH4" s="20">
        <f>IFERROR(__xludf.DUMMYFUNCTION("""COMPUTED_VALUE"""),0.0)</f>
        <v>0</v>
      </c>
      <c r="CI4" s="20">
        <f>IFERROR(__xludf.DUMMYFUNCTION("""COMPUTED_VALUE"""),0.0)</f>
        <v>0</v>
      </c>
      <c r="CJ4" s="20">
        <f>IFERROR(__xludf.DUMMYFUNCTION("""COMPUTED_VALUE"""),0.0)</f>
        <v>0</v>
      </c>
      <c r="CK4" s="20">
        <f>IFERROR(__xludf.DUMMYFUNCTION("""COMPUTED_VALUE"""),0.0)</f>
        <v>0</v>
      </c>
      <c r="CL4" s="20">
        <f>IFERROR(__xludf.DUMMYFUNCTION("""COMPUTED_VALUE"""),0.0)</f>
        <v>0</v>
      </c>
      <c r="CM4" s="20">
        <f>IFERROR(__xludf.DUMMYFUNCTION("""COMPUTED_VALUE"""),0.0)</f>
        <v>0</v>
      </c>
      <c r="CN4" s="20">
        <f>IFERROR(__xludf.DUMMYFUNCTION("""COMPUTED_VALUE"""),0.0)</f>
        <v>0</v>
      </c>
      <c r="CO4" s="20">
        <f>IFERROR(__xludf.DUMMYFUNCTION("""COMPUTED_VALUE"""),0.0)</f>
        <v>0</v>
      </c>
      <c r="CP4" s="20">
        <f>IFERROR(__xludf.DUMMYFUNCTION("""COMPUTED_VALUE"""),0.0)</f>
        <v>0</v>
      </c>
      <c r="CQ4" s="20">
        <f>IFERROR(__xludf.DUMMYFUNCTION("""COMPUTED_VALUE"""),0.0)</f>
        <v>0</v>
      </c>
      <c r="CR4" s="20">
        <f>IFERROR(__xludf.DUMMYFUNCTION("""COMPUTED_VALUE"""),0.0)</f>
        <v>0</v>
      </c>
      <c r="CS4" s="20">
        <f>IFERROR(__xludf.DUMMYFUNCTION("""COMPUTED_VALUE"""),0.0)</f>
        <v>0</v>
      </c>
      <c r="CT4" s="20">
        <f>IFERROR(__xludf.DUMMYFUNCTION("""COMPUTED_VALUE"""),0.0)</f>
        <v>0</v>
      </c>
      <c r="CU4" s="20">
        <f>IFERROR(__xludf.DUMMYFUNCTION("""COMPUTED_VALUE"""),0.0)</f>
        <v>0</v>
      </c>
      <c r="CV4" s="20">
        <f>IFERROR(__xludf.DUMMYFUNCTION("""COMPUTED_VALUE"""),0.0)</f>
        <v>0</v>
      </c>
      <c r="CW4" s="20">
        <f>IFERROR(__xludf.DUMMYFUNCTION("""COMPUTED_VALUE"""),0.0)</f>
        <v>0</v>
      </c>
      <c r="CX4" s="20">
        <f>IFERROR(__xludf.DUMMYFUNCTION("""COMPUTED_VALUE"""),0.0)</f>
        <v>0</v>
      </c>
      <c r="CY4" s="20">
        <f>IFERROR(__xludf.DUMMYFUNCTION("""COMPUTED_VALUE"""),0.0)</f>
        <v>0</v>
      </c>
      <c r="CZ4" s="20">
        <f>IFERROR(__xludf.DUMMYFUNCTION("""COMPUTED_VALUE"""),0.0)</f>
        <v>0</v>
      </c>
      <c r="DA4" s="20">
        <f>IFERROR(__xludf.DUMMYFUNCTION("""COMPUTED_VALUE"""),0.0)</f>
        <v>0</v>
      </c>
      <c r="DB4" s="20">
        <f>IFERROR(__xludf.DUMMYFUNCTION("""COMPUTED_VALUE"""),0.0)</f>
        <v>0</v>
      </c>
      <c r="DC4" s="20">
        <f>IFERROR(__xludf.DUMMYFUNCTION("""COMPUTED_VALUE"""),0.0)</f>
        <v>0</v>
      </c>
      <c r="DD4" s="20">
        <f>IFERROR(__xludf.DUMMYFUNCTION("""COMPUTED_VALUE"""),0.0)</f>
        <v>0</v>
      </c>
      <c r="DE4" s="20">
        <f>IFERROR(__xludf.DUMMYFUNCTION("""COMPUTED_VALUE"""),0.0)</f>
        <v>0</v>
      </c>
      <c r="DF4" s="20">
        <f>IFERROR(__xludf.DUMMYFUNCTION("""COMPUTED_VALUE"""),0.0)</f>
        <v>0</v>
      </c>
      <c r="DG4" s="20">
        <f>IFERROR(__xludf.DUMMYFUNCTION("""COMPUTED_VALUE"""),0.0)</f>
        <v>0</v>
      </c>
      <c r="DH4" s="20">
        <f>IFERROR(__xludf.DUMMYFUNCTION("""COMPUTED_VALUE"""),0.0)</f>
        <v>0</v>
      </c>
      <c r="DI4" s="20">
        <f>IFERROR(__xludf.DUMMYFUNCTION("""COMPUTED_VALUE"""),0.0)</f>
        <v>0</v>
      </c>
      <c r="DJ4" s="20">
        <f>IFERROR(__xludf.DUMMYFUNCTION("""COMPUTED_VALUE"""),0.0)</f>
        <v>0</v>
      </c>
      <c r="DK4" s="20">
        <f>IFERROR(__xludf.DUMMYFUNCTION("""COMPUTED_VALUE"""),0.0)</f>
        <v>0</v>
      </c>
      <c r="DL4" s="20">
        <f>IFERROR(__xludf.DUMMYFUNCTION("""COMPUTED_VALUE"""),0.0)</f>
        <v>0</v>
      </c>
      <c r="DM4" s="20">
        <f>IFERROR(__xludf.DUMMYFUNCTION("""COMPUTED_VALUE"""),0.0)</f>
        <v>0</v>
      </c>
      <c r="DN4" s="20">
        <f>IFERROR(__xludf.DUMMYFUNCTION("""COMPUTED_VALUE"""),0.0)</f>
        <v>0</v>
      </c>
      <c r="DO4" s="20">
        <f>IFERROR(__xludf.DUMMYFUNCTION("""COMPUTED_VALUE"""),0.0)</f>
        <v>0</v>
      </c>
      <c r="DP4" s="20">
        <f>IFERROR(__xludf.DUMMYFUNCTION("""COMPUTED_VALUE"""),0.0)</f>
        <v>0</v>
      </c>
      <c r="DQ4" s="20">
        <f>IFERROR(__xludf.DUMMYFUNCTION("""COMPUTED_VALUE"""),0.0)</f>
        <v>0</v>
      </c>
      <c r="DR4" s="20">
        <f>IFERROR(__xludf.DUMMYFUNCTION("""COMPUTED_VALUE"""),0.0)</f>
        <v>0</v>
      </c>
      <c r="DS4" s="20">
        <f>IFERROR(__xludf.DUMMYFUNCTION("""COMPUTED_VALUE"""),0.0)</f>
        <v>0</v>
      </c>
      <c r="DT4" s="20">
        <f>IFERROR(__xludf.DUMMYFUNCTION("""COMPUTED_VALUE"""),0.0)</f>
        <v>0</v>
      </c>
      <c r="DU4" s="20">
        <f>IFERROR(__xludf.DUMMYFUNCTION("""COMPUTED_VALUE"""),0.0)</f>
        <v>0</v>
      </c>
      <c r="DV4" s="20">
        <f>IFERROR(__xludf.DUMMYFUNCTION("""COMPUTED_VALUE"""),0.0)</f>
        <v>0</v>
      </c>
      <c r="DW4" s="20">
        <f>IFERROR(__xludf.DUMMYFUNCTION("""COMPUTED_VALUE"""),0.0)</f>
        <v>0</v>
      </c>
      <c r="DX4" s="20">
        <f>IFERROR(__xludf.DUMMYFUNCTION("""COMPUTED_VALUE"""),0.0)</f>
        <v>0</v>
      </c>
      <c r="DY4" s="20">
        <f>IFERROR(__xludf.DUMMYFUNCTION("""COMPUTED_VALUE"""),0.0)</f>
        <v>0</v>
      </c>
      <c r="DZ4" s="20">
        <f>IFERROR(__xludf.DUMMYFUNCTION("""COMPUTED_VALUE"""),0.0)</f>
        <v>0</v>
      </c>
      <c r="EA4" s="20">
        <f>IFERROR(__xludf.DUMMYFUNCTION("""COMPUTED_VALUE"""),0.0)</f>
        <v>0</v>
      </c>
      <c r="EB4" s="20">
        <f>IFERROR(__xludf.DUMMYFUNCTION("""COMPUTED_VALUE"""),0.0)</f>
        <v>0</v>
      </c>
      <c r="EC4" s="20">
        <f>IFERROR(__xludf.DUMMYFUNCTION("""COMPUTED_VALUE"""),0.0)</f>
        <v>0</v>
      </c>
      <c r="ED4" s="20">
        <f>IFERROR(__xludf.DUMMYFUNCTION("""COMPUTED_VALUE"""),0.0)</f>
        <v>0</v>
      </c>
      <c r="EE4" s="20">
        <f>IFERROR(__xludf.DUMMYFUNCTION("""COMPUTED_VALUE"""),0.0)</f>
        <v>0</v>
      </c>
      <c r="EF4" s="20">
        <f>IFERROR(__xludf.DUMMYFUNCTION("""COMPUTED_VALUE"""),0.0)</f>
        <v>0</v>
      </c>
      <c r="EG4" s="20">
        <f>IFERROR(__xludf.DUMMYFUNCTION("""COMPUTED_VALUE"""),0.0)</f>
        <v>0</v>
      </c>
      <c r="EH4" s="20">
        <f>IFERROR(__xludf.DUMMYFUNCTION("""COMPUTED_VALUE"""),0.0)</f>
        <v>0</v>
      </c>
      <c r="EI4" s="20">
        <f>IFERROR(__xludf.DUMMYFUNCTION("""COMPUTED_VALUE"""),0.0)</f>
        <v>0</v>
      </c>
      <c r="EJ4" s="20">
        <f>IFERROR(__xludf.DUMMYFUNCTION("""COMPUTED_VALUE"""),0.0)</f>
        <v>0</v>
      </c>
      <c r="EK4" s="20">
        <f>IFERROR(__xludf.DUMMYFUNCTION("""COMPUTED_VALUE"""),0.0)</f>
        <v>0</v>
      </c>
      <c r="EL4" s="20">
        <f>IFERROR(__xludf.DUMMYFUNCTION("""COMPUTED_VALUE"""),0.0)</f>
        <v>0</v>
      </c>
      <c r="EM4" s="20">
        <f>IFERROR(__xludf.DUMMYFUNCTION("""COMPUTED_VALUE"""),0.0)</f>
        <v>0</v>
      </c>
      <c r="EN4" s="20">
        <f>IFERROR(__xludf.DUMMYFUNCTION("""COMPUTED_VALUE"""),0.0)</f>
        <v>0</v>
      </c>
      <c r="EO4" s="20">
        <f>IFERROR(__xludf.DUMMYFUNCTION("""COMPUTED_VALUE"""),0.0)</f>
        <v>0</v>
      </c>
      <c r="EP4" s="20">
        <f>IFERROR(__xludf.DUMMYFUNCTION("""COMPUTED_VALUE"""),0.0)</f>
        <v>0</v>
      </c>
      <c r="EQ4" s="20">
        <f>IFERROR(__xludf.DUMMYFUNCTION("""COMPUTED_VALUE"""),0.0)</f>
        <v>0</v>
      </c>
      <c r="ER4" s="20">
        <f>IFERROR(__xludf.DUMMYFUNCTION("""COMPUTED_VALUE"""),0.0)</f>
        <v>0</v>
      </c>
      <c r="ES4" s="20">
        <f>IFERROR(__xludf.DUMMYFUNCTION("""COMPUTED_VALUE"""),0.0)</f>
        <v>0</v>
      </c>
      <c r="ET4" s="20">
        <f>IFERROR(__xludf.DUMMYFUNCTION("""COMPUTED_VALUE"""),0.0)</f>
        <v>0</v>
      </c>
      <c r="EU4" s="20">
        <f>IFERROR(__xludf.DUMMYFUNCTION("""COMPUTED_VALUE"""),0.0)</f>
        <v>0</v>
      </c>
      <c r="EV4" s="20">
        <f>IFERROR(__xludf.DUMMYFUNCTION("""COMPUTED_VALUE"""),0.0)</f>
        <v>0</v>
      </c>
      <c r="EW4" s="20">
        <f>IFERROR(__xludf.DUMMYFUNCTION("""COMPUTED_VALUE"""),0.0)</f>
        <v>0</v>
      </c>
      <c r="EX4" s="20">
        <f>IFERROR(__xludf.DUMMYFUNCTION("""COMPUTED_VALUE"""),0.0)</f>
        <v>0</v>
      </c>
      <c r="EY4" s="20">
        <f>IFERROR(__xludf.DUMMYFUNCTION("""COMPUTED_VALUE"""),0.0)</f>
        <v>0</v>
      </c>
      <c r="EZ4" s="20">
        <f>IFERROR(__xludf.DUMMYFUNCTION("""COMPUTED_VALUE"""),0.0)</f>
        <v>0</v>
      </c>
      <c r="FA4" s="20">
        <f>IFERROR(__xludf.DUMMYFUNCTION("""COMPUTED_VALUE"""),0.0)</f>
        <v>0</v>
      </c>
      <c r="FB4" s="20">
        <f>IFERROR(__xludf.DUMMYFUNCTION("""COMPUTED_VALUE"""),0.0)</f>
        <v>0</v>
      </c>
      <c r="FC4" s="20">
        <f>IFERROR(__xludf.DUMMYFUNCTION("""COMPUTED_VALUE"""),0.0)</f>
        <v>0</v>
      </c>
      <c r="FD4" s="20">
        <f>IFERROR(__xludf.DUMMYFUNCTION("""COMPUTED_VALUE"""),0.0)</f>
        <v>0</v>
      </c>
      <c r="FE4" s="20">
        <f>IFERROR(__xludf.DUMMYFUNCTION("""COMPUTED_VALUE"""),0.0)</f>
        <v>0</v>
      </c>
      <c r="FF4" s="20">
        <f>IFERROR(__xludf.DUMMYFUNCTION("""COMPUTED_VALUE"""),0.0)</f>
        <v>0</v>
      </c>
      <c r="FG4" s="20">
        <f>IFERROR(__xludf.DUMMYFUNCTION("""COMPUTED_VALUE"""),0.0)</f>
        <v>0</v>
      </c>
      <c r="FH4" s="20">
        <f>IFERROR(__xludf.DUMMYFUNCTION("""COMPUTED_VALUE"""),0.0)</f>
        <v>0</v>
      </c>
      <c r="FI4" s="20">
        <f>IFERROR(__xludf.DUMMYFUNCTION("""COMPUTED_VALUE"""),0.0)</f>
        <v>0</v>
      </c>
      <c r="FJ4" s="20">
        <f>IFERROR(__xludf.DUMMYFUNCTION("""COMPUTED_VALUE"""),0.0)</f>
        <v>0</v>
      </c>
      <c r="FK4" s="20">
        <f>IFERROR(__xludf.DUMMYFUNCTION("""COMPUTED_VALUE"""),0.0)</f>
        <v>0</v>
      </c>
      <c r="FL4" s="20">
        <f>IFERROR(__xludf.DUMMYFUNCTION("""COMPUTED_VALUE"""),0.0)</f>
        <v>0</v>
      </c>
      <c r="FM4" s="20">
        <f>IFERROR(__xludf.DUMMYFUNCTION("""COMPUTED_VALUE"""),0.0)</f>
        <v>0</v>
      </c>
      <c r="FN4" s="20">
        <f>IFERROR(__xludf.DUMMYFUNCTION("""COMPUTED_VALUE"""),0.0)</f>
        <v>0</v>
      </c>
      <c r="FO4" s="20">
        <f>IFERROR(__xludf.DUMMYFUNCTION("""COMPUTED_VALUE"""),0.0)</f>
        <v>0</v>
      </c>
      <c r="FP4" s="20">
        <f>IFERROR(__xludf.DUMMYFUNCTION("""COMPUTED_VALUE"""),0.0)</f>
        <v>0</v>
      </c>
      <c r="FQ4" s="20">
        <f>IFERROR(__xludf.DUMMYFUNCTION("""COMPUTED_VALUE"""),0.0)</f>
        <v>0</v>
      </c>
      <c r="FR4" s="20">
        <f>IFERROR(__xludf.DUMMYFUNCTION("""COMPUTED_VALUE"""),0.0)</f>
        <v>0</v>
      </c>
      <c r="FS4" s="20">
        <f>IFERROR(__xludf.DUMMYFUNCTION("""COMPUTED_VALUE"""),0.0)</f>
        <v>0</v>
      </c>
      <c r="FT4" s="20">
        <f>IFERROR(__xludf.DUMMYFUNCTION("""COMPUTED_VALUE"""),0.0)</f>
        <v>0</v>
      </c>
      <c r="FU4" s="20">
        <f>IFERROR(__xludf.DUMMYFUNCTION("""COMPUTED_VALUE"""),0.0)</f>
        <v>0</v>
      </c>
      <c r="FV4" s="20">
        <f>IFERROR(__xludf.DUMMYFUNCTION("""COMPUTED_VALUE"""),0.0)</f>
        <v>0</v>
      </c>
      <c r="FW4" s="20">
        <f>IFERROR(__xludf.DUMMYFUNCTION("""COMPUTED_VALUE"""),0.0)</f>
        <v>0</v>
      </c>
      <c r="FX4" s="20">
        <f>IFERROR(__xludf.DUMMYFUNCTION("""COMPUTED_VALUE"""),0.0)</f>
        <v>0</v>
      </c>
      <c r="FY4" s="20">
        <f>IFERROR(__xludf.DUMMYFUNCTION("""COMPUTED_VALUE"""),0.0)</f>
        <v>0</v>
      </c>
      <c r="FZ4" s="20">
        <f>IFERROR(__xludf.DUMMYFUNCTION("""COMPUTED_VALUE"""),0.0)</f>
        <v>0</v>
      </c>
      <c r="GA4" s="20">
        <f>IFERROR(__xludf.DUMMYFUNCTION("""COMPUTED_VALUE"""),0.0)</f>
        <v>0</v>
      </c>
      <c r="GB4" s="20">
        <f>IFERROR(__xludf.DUMMYFUNCTION("""COMPUTED_VALUE"""),0.0)</f>
        <v>0</v>
      </c>
      <c r="GC4" s="20">
        <f>IFERROR(__xludf.DUMMYFUNCTION("""COMPUTED_VALUE"""),0.0)</f>
        <v>0</v>
      </c>
      <c r="GD4" s="20">
        <f>IFERROR(__xludf.DUMMYFUNCTION("""COMPUTED_VALUE"""),0.0)</f>
        <v>0</v>
      </c>
      <c r="GE4" s="20">
        <f>IFERROR(__xludf.DUMMYFUNCTION("""COMPUTED_VALUE"""),0.0)</f>
        <v>0</v>
      </c>
      <c r="GF4" s="20">
        <f>IFERROR(__xludf.DUMMYFUNCTION("""COMPUTED_VALUE"""),0.0)</f>
        <v>0</v>
      </c>
      <c r="GG4" s="20">
        <f>IFERROR(__xludf.DUMMYFUNCTION("""COMPUTED_VALUE"""),0.0)</f>
        <v>0</v>
      </c>
      <c r="GH4" s="20">
        <f>IFERROR(__xludf.DUMMYFUNCTION("""COMPUTED_VALUE"""),0.0)</f>
        <v>0</v>
      </c>
      <c r="GI4" s="20">
        <f>IFERROR(__xludf.DUMMYFUNCTION("""COMPUTED_VALUE"""),0.0)</f>
        <v>0</v>
      </c>
      <c r="GJ4" s="20">
        <f>IFERROR(__xludf.DUMMYFUNCTION("""COMPUTED_VALUE"""),0.0)</f>
        <v>0</v>
      </c>
      <c r="GK4" s="20">
        <f>IFERROR(__xludf.DUMMYFUNCTION("""COMPUTED_VALUE"""),0.0)</f>
        <v>0</v>
      </c>
      <c r="GL4" s="20">
        <f>IFERROR(__xludf.DUMMYFUNCTION("""COMPUTED_VALUE"""),0.0)</f>
        <v>0</v>
      </c>
      <c r="GM4" s="20">
        <f>IFERROR(__xludf.DUMMYFUNCTION("""COMPUTED_VALUE"""),0.0)</f>
        <v>0</v>
      </c>
      <c r="GN4" s="20">
        <f>IFERROR(__xludf.DUMMYFUNCTION("""COMPUTED_VALUE"""),0.0)</f>
        <v>0</v>
      </c>
      <c r="GO4" s="20">
        <f>IFERROR(__xludf.DUMMYFUNCTION("""COMPUTED_VALUE"""),0.0)</f>
        <v>0</v>
      </c>
      <c r="GP4" s="20">
        <f>IFERROR(__xludf.DUMMYFUNCTION("""COMPUTED_VALUE"""),0.0)</f>
        <v>0</v>
      </c>
      <c r="GQ4" s="20">
        <f>IFERROR(__xludf.DUMMYFUNCTION("""COMPUTED_VALUE"""),0.0)</f>
        <v>0</v>
      </c>
      <c r="GR4" s="20">
        <f>IFERROR(__xludf.DUMMYFUNCTION("""COMPUTED_VALUE"""),0.0)</f>
        <v>0</v>
      </c>
      <c r="GS4" s="20">
        <f>IFERROR(__xludf.DUMMYFUNCTION("""COMPUTED_VALUE"""),0.0)</f>
        <v>0</v>
      </c>
      <c r="GT4" s="20">
        <f>IFERROR(__xludf.DUMMYFUNCTION("""COMPUTED_VALUE"""),0.0)</f>
        <v>0</v>
      </c>
      <c r="GU4" s="20">
        <f>IFERROR(__xludf.DUMMYFUNCTION("""COMPUTED_VALUE"""),0.0)</f>
        <v>0</v>
      </c>
      <c r="GV4" s="20">
        <f>IFERROR(__xludf.DUMMYFUNCTION("""COMPUTED_VALUE"""),0.0)</f>
        <v>0</v>
      </c>
      <c r="GW4" s="20">
        <f>IFERROR(__xludf.DUMMYFUNCTION("""COMPUTED_VALUE"""),0.0)</f>
        <v>0</v>
      </c>
      <c r="GX4" s="20">
        <f>IFERROR(__xludf.DUMMYFUNCTION("""COMPUTED_VALUE"""),0.0)</f>
        <v>0</v>
      </c>
      <c r="GY4" s="20">
        <f>IFERROR(__xludf.DUMMYFUNCTION("""COMPUTED_VALUE"""),0.0)</f>
        <v>0</v>
      </c>
      <c r="GZ4" s="20">
        <f>IFERROR(__xludf.DUMMYFUNCTION("""COMPUTED_VALUE"""),0.0)</f>
        <v>0</v>
      </c>
      <c r="HA4" s="20">
        <f>IFERROR(__xludf.DUMMYFUNCTION("""COMPUTED_VALUE"""),0.0)</f>
        <v>0</v>
      </c>
      <c r="HB4" s="20">
        <f>IFERROR(__xludf.DUMMYFUNCTION("""COMPUTED_VALUE"""),0.0)</f>
        <v>0</v>
      </c>
      <c r="HC4" s="20">
        <f>IFERROR(__xludf.DUMMYFUNCTION("""COMPUTED_VALUE"""),0.0)</f>
        <v>0</v>
      </c>
      <c r="HD4" s="20">
        <f>IFERROR(__xludf.DUMMYFUNCTION("""COMPUTED_VALUE"""),0.0)</f>
        <v>0</v>
      </c>
      <c r="HE4" s="20">
        <f>IFERROR(__xludf.DUMMYFUNCTION("""COMPUTED_VALUE"""),0.0)</f>
        <v>0</v>
      </c>
      <c r="HF4" s="20">
        <f>IFERROR(__xludf.DUMMYFUNCTION("""COMPUTED_VALUE"""),0.0)</f>
        <v>0</v>
      </c>
      <c r="HG4" s="20">
        <f>IFERROR(__xludf.DUMMYFUNCTION("""COMPUTED_VALUE"""),0.0)</f>
        <v>0</v>
      </c>
      <c r="HH4" s="20">
        <f>IFERROR(__xludf.DUMMYFUNCTION("""COMPUTED_VALUE"""),0.0)</f>
        <v>0</v>
      </c>
      <c r="HI4" s="20">
        <f>IFERROR(__xludf.DUMMYFUNCTION("""COMPUTED_VALUE"""),0.0)</f>
        <v>0</v>
      </c>
      <c r="HJ4" s="20">
        <f>IFERROR(__xludf.DUMMYFUNCTION("""COMPUTED_VALUE"""),0.0)</f>
        <v>0</v>
      </c>
      <c r="HK4" s="20">
        <f>IFERROR(__xludf.DUMMYFUNCTION("""COMPUTED_VALUE"""),0.0)</f>
        <v>0</v>
      </c>
      <c r="HL4" s="20">
        <f>IFERROR(__xludf.DUMMYFUNCTION("""COMPUTED_VALUE"""),0.0)</f>
        <v>0</v>
      </c>
      <c r="HM4" s="20">
        <f>IFERROR(__xludf.DUMMYFUNCTION("""COMPUTED_VALUE"""),0.0)</f>
        <v>0</v>
      </c>
      <c r="HN4" s="20">
        <f>IFERROR(__xludf.DUMMYFUNCTION("""COMPUTED_VALUE"""),0.0)</f>
        <v>0</v>
      </c>
      <c r="HO4" s="20">
        <f>IFERROR(__xludf.DUMMYFUNCTION("""COMPUTED_VALUE"""),0.0)</f>
        <v>0</v>
      </c>
      <c r="HP4" s="20">
        <f>IFERROR(__xludf.DUMMYFUNCTION("""COMPUTED_VALUE"""),0.0)</f>
        <v>0</v>
      </c>
      <c r="HQ4" s="20">
        <f>IFERROR(__xludf.DUMMYFUNCTION("""COMPUTED_VALUE"""),0.0)</f>
        <v>0</v>
      </c>
      <c r="HR4" s="20">
        <f>IFERROR(__xludf.DUMMYFUNCTION("""COMPUTED_VALUE"""),0.0)</f>
        <v>0</v>
      </c>
      <c r="HS4" s="20">
        <f>IFERROR(__xludf.DUMMYFUNCTION("""COMPUTED_VALUE"""),0.0)</f>
        <v>0</v>
      </c>
      <c r="HT4" s="20">
        <f>IFERROR(__xludf.DUMMYFUNCTION("""COMPUTED_VALUE"""),0.0)</f>
        <v>0</v>
      </c>
      <c r="HU4" s="20">
        <f>IFERROR(__xludf.DUMMYFUNCTION("""COMPUTED_VALUE"""),0.0)</f>
        <v>0</v>
      </c>
      <c r="HV4" s="20">
        <f>IFERROR(__xludf.DUMMYFUNCTION("""COMPUTED_VALUE"""),0.0)</f>
        <v>0</v>
      </c>
      <c r="HW4" s="20">
        <f>IFERROR(__xludf.DUMMYFUNCTION("""COMPUTED_VALUE"""),0.0)</f>
        <v>0</v>
      </c>
      <c r="HX4" s="20">
        <f>IFERROR(__xludf.DUMMYFUNCTION("""COMPUTED_VALUE"""),0.0)</f>
        <v>0</v>
      </c>
      <c r="HY4" s="20">
        <f>IFERROR(__xludf.DUMMYFUNCTION("""COMPUTED_VALUE"""),0.0)</f>
        <v>0</v>
      </c>
      <c r="HZ4" s="20">
        <f>IFERROR(__xludf.DUMMYFUNCTION("""COMPUTED_VALUE"""),0.0)</f>
        <v>0</v>
      </c>
      <c r="IA4" s="20">
        <f>IFERROR(__xludf.DUMMYFUNCTION("""COMPUTED_VALUE"""),0.0)</f>
        <v>0</v>
      </c>
      <c r="IB4" s="20">
        <f>IFERROR(__xludf.DUMMYFUNCTION("""COMPUTED_VALUE"""),0.0)</f>
        <v>0</v>
      </c>
      <c r="IC4" s="20">
        <f>IFERROR(__xludf.DUMMYFUNCTION("""COMPUTED_VALUE"""),0.0)</f>
        <v>0</v>
      </c>
      <c r="ID4" s="20">
        <f>IFERROR(__xludf.DUMMYFUNCTION("""COMPUTED_VALUE"""),0.0)</f>
        <v>0</v>
      </c>
      <c r="IE4" s="20">
        <f>IFERROR(__xludf.DUMMYFUNCTION("""COMPUTED_VALUE"""),0.0)</f>
        <v>0</v>
      </c>
      <c r="IF4" s="20">
        <f>IFERROR(__xludf.DUMMYFUNCTION("""COMPUTED_VALUE"""),0.0)</f>
        <v>0</v>
      </c>
      <c r="IG4" s="20">
        <f>IFERROR(__xludf.DUMMYFUNCTION("""COMPUTED_VALUE"""),0.0)</f>
        <v>0</v>
      </c>
      <c r="IH4" s="20">
        <f>IFERROR(__xludf.DUMMYFUNCTION("""COMPUTED_VALUE"""),0.0)</f>
        <v>0</v>
      </c>
      <c r="II4" s="20">
        <f>IFERROR(__xludf.DUMMYFUNCTION("""COMPUTED_VALUE"""),0.0)</f>
        <v>0</v>
      </c>
      <c r="IJ4" s="20">
        <f>IFERROR(__xludf.DUMMYFUNCTION("""COMPUTED_VALUE"""),0.0)</f>
        <v>0</v>
      </c>
      <c r="IK4" s="20">
        <f>IFERROR(__xludf.DUMMYFUNCTION("""COMPUTED_VALUE"""),0.0)</f>
        <v>0</v>
      </c>
      <c r="IL4" s="20">
        <f>IFERROR(__xludf.DUMMYFUNCTION("""COMPUTED_VALUE"""),0.0)</f>
        <v>0</v>
      </c>
      <c r="IM4" s="20">
        <f>IFERROR(__xludf.DUMMYFUNCTION("""COMPUTED_VALUE"""),0.0)</f>
        <v>0</v>
      </c>
      <c r="IN4" s="20">
        <f>IFERROR(__xludf.DUMMYFUNCTION("""COMPUTED_VALUE"""),0.0)</f>
        <v>0</v>
      </c>
      <c r="IO4" s="20">
        <f>IFERROR(__xludf.DUMMYFUNCTION("""COMPUTED_VALUE"""),0.0)</f>
        <v>0</v>
      </c>
      <c r="IP4" s="20">
        <f>IFERROR(__xludf.DUMMYFUNCTION("""COMPUTED_VALUE"""),0.0)</f>
        <v>0</v>
      </c>
      <c r="IQ4" s="20">
        <f>IFERROR(__xludf.DUMMYFUNCTION("""COMPUTED_VALUE"""),0.0)</f>
        <v>0</v>
      </c>
      <c r="IR4" s="20">
        <f>IFERROR(__xludf.DUMMYFUNCTION("""COMPUTED_VALUE"""),0.0)</f>
        <v>0</v>
      </c>
      <c r="IS4" s="20">
        <f>IFERROR(__xludf.DUMMYFUNCTION("""COMPUTED_VALUE"""),0.0)</f>
        <v>0</v>
      </c>
      <c r="IT4" s="20">
        <f>IFERROR(__xludf.DUMMYFUNCTION("""COMPUTED_VALUE"""),0.0)</f>
        <v>0</v>
      </c>
      <c r="IU4" s="20">
        <f>IFERROR(__xludf.DUMMYFUNCTION("""COMPUTED_VALUE"""),0.0)</f>
        <v>0</v>
      </c>
      <c r="IV4" s="20">
        <f>IFERROR(__xludf.DUMMYFUNCTION("""COMPUTED_VALUE"""),0.0)</f>
        <v>0</v>
      </c>
      <c r="IW4" s="20">
        <f>IFERROR(__xludf.DUMMYFUNCTION("""COMPUTED_VALUE"""),0.0)</f>
        <v>0</v>
      </c>
      <c r="IX4" s="20">
        <f>IFERROR(__xludf.DUMMYFUNCTION("""COMPUTED_VALUE"""),0.0)</f>
        <v>0</v>
      </c>
      <c r="IY4" s="20">
        <f>IFERROR(__xludf.DUMMYFUNCTION("""COMPUTED_VALUE"""),0.0)</f>
        <v>0</v>
      </c>
      <c r="IZ4" s="20">
        <f>IFERROR(__xludf.DUMMYFUNCTION("""COMPUTED_VALUE"""),0.0)</f>
        <v>0</v>
      </c>
      <c r="JA4" s="20">
        <f>IFERROR(__xludf.DUMMYFUNCTION("""COMPUTED_VALUE"""),0.0)</f>
        <v>0</v>
      </c>
      <c r="JB4" s="20">
        <f>IFERROR(__xludf.DUMMYFUNCTION("""COMPUTED_VALUE"""),0.0)</f>
        <v>0</v>
      </c>
      <c r="JC4" s="20">
        <f>IFERROR(__xludf.DUMMYFUNCTION("""COMPUTED_VALUE"""),0.0)</f>
        <v>0</v>
      </c>
      <c r="JD4" s="20">
        <f>IFERROR(__xludf.DUMMYFUNCTION("""COMPUTED_VALUE"""),0.0)</f>
        <v>0</v>
      </c>
      <c r="JE4" s="20">
        <f>IFERROR(__xludf.DUMMYFUNCTION("""COMPUTED_VALUE"""),0.0)</f>
        <v>0</v>
      </c>
      <c r="JF4" s="20">
        <f>IFERROR(__xludf.DUMMYFUNCTION("""COMPUTED_VALUE"""),0.0)</f>
        <v>0</v>
      </c>
      <c r="JG4" s="20">
        <f>IFERROR(__xludf.DUMMYFUNCTION("""COMPUTED_VALUE"""),0.0)</f>
        <v>0</v>
      </c>
      <c r="JH4" s="20">
        <f>IFERROR(__xludf.DUMMYFUNCTION("""COMPUTED_VALUE"""),0.0)</f>
        <v>0</v>
      </c>
      <c r="JI4" s="20">
        <f>IFERROR(__xludf.DUMMYFUNCTION("""COMPUTED_VALUE"""),0.0)</f>
        <v>0</v>
      </c>
      <c r="JJ4" s="20">
        <f>IFERROR(__xludf.DUMMYFUNCTION("""COMPUTED_VALUE"""),0.0)</f>
        <v>0</v>
      </c>
      <c r="JK4" s="20">
        <f>IFERROR(__xludf.DUMMYFUNCTION("""COMPUTED_VALUE"""),0.0)</f>
        <v>0</v>
      </c>
      <c r="JL4" s="20">
        <f>IFERROR(__xludf.DUMMYFUNCTION("""COMPUTED_VALUE"""),0.0)</f>
        <v>0</v>
      </c>
      <c r="JM4" s="20">
        <f>IFERROR(__xludf.DUMMYFUNCTION("""COMPUTED_VALUE"""),0.0)</f>
        <v>0</v>
      </c>
      <c r="JN4" s="20">
        <f>IFERROR(__xludf.DUMMYFUNCTION("""COMPUTED_VALUE"""),0.0)</f>
        <v>0</v>
      </c>
      <c r="JO4" s="20">
        <f>IFERROR(__xludf.DUMMYFUNCTION("""COMPUTED_VALUE"""),0.0)</f>
        <v>0</v>
      </c>
      <c r="JP4" s="20">
        <f>IFERROR(__xludf.DUMMYFUNCTION("""COMPUTED_VALUE"""),0.0)</f>
        <v>0</v>
      </c>
      <c r="JQ4" s="20">
        <f>IFERROR(__xludf.DUMMYFUNCTION("""COMPUTED_VALUE"""),0.0)</f>
        <v>0</v>
      </c>
      <c r="JR4" s="20">
        <f>IFERROR(__xludf.DUMMYFUNCTION("""COMPUTED_VALUE"""),0.0)</f>
        <v>0</v>
      </c>
      <c r="JS4" s="20">
        <f>IFERROR(__xludf.DUMMYFUNCTION("""COMPUTED_VALUE"""),0.0)</f>
        <v>0</v>
      </c>
      <c r="JT4" s="20">
        <f>IFERROR(__xludf.DUMMYFUNCTION("""COMPUTED_VALUE"""),0.0)</f>
        <v>0</v>
      </c>
      <c r="JU4" s="20">
        <f>IFERROR(__xludf.DUMMYFUNCTION("""COMPUTED_VALUE"""),0.0)</f>
        <v>0</v>
      </c>
      <c r="JV4" s="20">
        <f>IFERROR(__xludf.DUMMYFUNCTION("""COMPUTED_VALUE"""),0.0)</f>
        <v>0</v>
      </c>
      <c r="JW4" s="20">
        <f>IFERROR(__xludf.DUMMYFUNCTION("""COMPUTED_VALUE"""),0.0)</f>
        <v>0</v>
      </c>
      <c r="JX4" s="20">
        <f>IFERROR(__xludf.DUMMYFUNCTION("""COMPUTED_VALUE"""),0.0)</f>
        <v>0</v>
      </c>
      <c r="JY4" s="20">
        <f>IFERROR(__xludf.DUMMYFUNCTION("""COMPUTED_VALUE"""),0.0)</f>
        <v>0</v>
      </c>
      <c r="JZ4" s="20">
        <f>IFERROR(__xludf.DUMMYFUNCTION("""COMPUTED_VALUE"""),0.0)</f>
        <v>0</v>
      </c>
      <c r="KA4" s="20">
        <f>IFERROR(__xludf.DUMMYFUNCTION("""COMPUTED_VALUE"""),0.0)</f>
        <v>0</v>
      </c>
      <c r="KB4" s="20">
        <f>IFERROR(__xludf.DUMMYFUNCTION("""COMPUTED_VALUE"""),0.0)</f>
        <v>0</v>
      </c>
      <c r="KC4" s="20">
        <f>IFERROR(__xludf.DUMMYFUNCTION("""COMPUTED_VALUE"""),0.0)</f>
        <v>0</v>
      </c>
      <c r="KD4" s="20">
        <f>IFERROR(__xludf.DUMMYFUNCTION("""COMPUTED_VALUE"""),0.0)</f>
        <v>0</v>
      </c>
      <c r="KE4" s="20">
        <f>IFERROR(__xludf.DUMMYFUNCTION("""COMPUTED_VALUE"""),0.0)</f>
        <v>0</v>
      </c>
      <c r="KF4" s="20">
        <f>IFERROR(__xludf.DUMMYFUNCTION("""COMPUTED_VALUE"""),0.0)</f>
        <v>0</v>
      </c>
      <c r="KG4" s="20">
        <f>IFERROR(__xludf.DUMMYFUNCTION("""COMPUTED_VALUE"""),0.0)</f>
        <v>0</v>
      </c>
      <c r="KH4" s="20">
        <f>IFERROR(__xludf.DUMMYFUNCTION("""COMPUTED_VALUE"""),0.0)</f>
        <v>0</v>
      </c>
      <c r="KI4" s="20">
        <f>IFERROR(__xludf.DUMMYFUNCTION("""COMPUTED_VALUE"""),0.0)</f>
        <v>0</v>
      </c>
      <c r="KJ4" s="20">
        <f>IFERROR(__xludf.DUMMYFUNCTION("""COMPUTED_VALUE"""),0.0)</f>
        <v>0</v>
      </c>
      <c r="KK4" s="20">
        <f>IFERROR(__xludf.DUMMYFUNCTION("""COMPUTED_VALUE"""),0.0)</f>
        <v>0</v>
      </c>
      <c r="KL4" s="20">
        <f>IFERROR(__xludf.DUMMYFUNCTION("""COMPUTED_VALUE"""),0.0)</f>
        <v>0</v>
      </c>
      <c r="KM4" s="20">
        <f>IFERROR(__xludf.DUMMYFUNCTION("""COMPUTED_VALUE"""),0.0)</f>
        <v>0</v>
      </c>
      <c r="KN4" s="20">
        <f>IFERROR(__xludf.DUMMYFUNCTION("""COMPUTED_VALUE"""),0.0)</f>
        <v>0</v>
      </c>
    </row>
    <row r="5">
      <c r="A5" s="14">
        <f>IFERROR(__xludf.DUMMYFUNCTION("""COMPUTED_VALUE"""),1.0)</f>
        <v>1</v>
      </c>
      <c r="B5" s="14"/>
      <c r="C5" s="14">
        <f>IFERROR(__xludf.DUMMYFUNCTION("""COMPUTED_VALUE"""),2.0)</f>
        <v>2</v>
      </c>
      <c r="D5" s="14">
        <f>IFERROR(__xludf.DUMMYFUNCTION("""COMPUTED_VALUE"""),0.0)</f>
        <v>0</v>
      </c>
      <c r="E5" s="15">
        <f>IFERROR(__xludf.DUMMYFUNCTION("""COMPUTED_VALUE"""),0.0)</f>
        <v>0</v>
      </c>
      <c r="F5" s="15" t="str">
        <f>IFERROR(__xludf.DUMMYFUNCTION("""COMPUTED_VALUE"""),"")</f>
        <v/>
      </c>
      <c r="G5" s="15"/>
      <c r="H5" s="15"/>
      <c r="I5" s="16" t="s">
        <v>6</v>
      </c>
      <c r="J5" s="17"/>
      <c r="K5" s="18">
        <v>44761.0</v>
      </c>
      <c r="L5" s="19">
        <v>1.0</v>
      </c>
      <c r="M5" s="20">
        <f>IFERROR(__xludf.DUMMYFUNCTION("""COMPUTED_VALUE"""),0.0)</f>
        <v>0</v>
      </c>
      <c r="N5" s="20">
        <f>IFERROR(__xludf.DUMMYFUNCTION("""COMPUTED_VALUE"""),0.0)</f>
        <v>0</v>
      </c>
      <c r="O5" s="20">
        <f>IFERROR(__xludf.DUMMYFUNCTION("""COMPUTED_VALUE"""),0.0)</f>
        <v>0</v>
      </c>
      <c r="P5" s="20">
        <f>IFERROR(__xludf.DUMMYFUNCTION("""COMPUTED_VALUE"""),0.0)</f>
        <v>0</v>
      </c>
      <c r="Q5" s="20">
        <f>IFERROR(__xludf.DUMMYFUNCTION("""COMPUTED_VALUE"""),0.0)</f>
        <v>0</v>
      </c>
      <c r="R5" s="20">
        <f>IFERROR(__xludf.DUMMYFUNCTION("""COMPUTED_VALUE"""),0.0)</f>
        <v>0</v>
      </c>
      <c r="S5" s="20">
        <f>IFERROR(__xludf.DUMMYFUNCTION("""COMPUTED_VALUE"""),1.0)</f>
        <v>1</v>
      </c>
      <c r="T5" s="20">
        <f>IFERROR(__xludf.DUMMYFUNCTION("""COMPUTED_VALUE"""),0.0)</f>
        <v>0</v>
      </c>
      <c r="U5" s="20">
        <f>IFERROR(__xludf.DUMMYFUNCTION("""COMPUTED_VALUE"""),0.0)</f>
        <v>0</v>
      </c>
      <c r="V5" s="20">
        <f>IFERROR(__xludf.DUMMYFUNCTION("""COMPUTED_VALUE"""),0.0)</f>
        <v>0</v>
      </c>
      <c r="W5" s="20">
        <f>IFERROR(__xludf.DUMMYFUNCTION("""COMPUTED_VALUE"""),0.0)</f>
        <v>0</v>
      </c>
      <c r="X5" s="20">
        <f>IFERROR(__xludf.DUMMYFUNCTION("""COMPUTED_VALUE"""),0.0)</f>
        <v>0</v>
      </c>
      <c r="Y5" s="20">
        <f>IFERROR(__xludf.DUMMYFUNCTION("""COMPUTED_VALUE"""),0.0)</f>
        <v>0</v>
      </c>
      <c r="Z5" s="20">
        <f>IFERROR(__xludf.DUMMYFUNCTION("""COMPUTED_VALUE"""),0.0)</f>
        <v>0</v>
      </c>
      <c r="AA5" s="20">
        <f>IFERROR(__xludf.DUMMYFUNCTION("""COMPUTED_VALUE"""),0.0)</f>
        <v>0</v>
      </c>
      <c r="AB5" s="20">
        <f>IFERROR(__xludf.DUMMYFUNCTION("""COMPUTED_VALUE"""),0.0)</f>
        <v>0</v>
      </c>
      <c r="AC5" s="20">
        <f>IFERROR(__xludf.DUMMYFUNCTION("""COMPUTED_VALUE"""),0.0)</f>
        <v>0</v>
      </c>
      <c r="AD5" s="20">
        <f>IFERROR(__xludf.DUMMYFUNCTION("""COMPUTED_VALUE"""),0.0)</f>
        <v>0</v>
      </c>
      <c r="AE5" s="20">
        <f>IFERROR(__xludf.DUMMYFUNCTION("""COMPUTED_VALUE"""),0.0)</f>
        <v>0</v>
      </c>
      <c r="AF5" s="20">
        <f>IFERROR(__xludf.DUMMYFUNCTION("""COMPUTED_VALUE"""),0.0)</f>
        <v>0</v>
      </c>
      <c r="AG5" s="20">
        <f>IFERROR(__xludf.DUMMYFUNCTION("""COMPUTED_VALUE"""),0.0)</f>
        <v>0</v>
      </c>
      <c r="AH5" s="20">
        <f>IFERROR(__xludf.DUMMYFUNCTION("""COMPUTED_VALUE"""),0.0)</f>
        <v>0</v>
      </c>
      <c r="AI5" s="20">
        <f>IFERROR(__xludf.DUMMYFUNCTION("""COMPUTED_VALUE"""),0.0)</f>
        <v>0</v>
      </c>
      <c r="AJ5" s="20">
        <f>IFERROR(__xludf.DUMMYFUNCTION("""COMPUTED_VALUE"""),0.0)</f>
        <v>0</v>
      </c>
      <c r="AK5" s="20">
        <f>IFERROR(__xludf.DUMMYFUNCTION("""COMPUTED_VALUE"""),0.0)</f>
        <v>0</v>
      </c>
      <c r="AL5" s="20">
        <f>IFERROR(__xludf.DUMMYFUNCTION("""COMPUTED_VALUE"""),0.0)</f>
        <v>0</v>
      </c>
      <c r="AM5" s="20">
        <f>IFERROR(__xludf.DUMMYFUNCTION("""COMPUTED_VALUE"""),0.0)</f>
        <v>0</v>
      </c>
      <c r="AN5" s="20">
        <f>IFERROR(__xludf.DUMMYFUNCTION("""COMPUTED_VALUE"""),0.0)</f>
        <v>0</v>
      </c>
      <c r="AO5" s="20">
        <f>IFERROR(__xludf.DUMMYFUNCTION("""COMPUTED_VALUE"""),0.0)</f>
        <v>0</v>
      </c>
      <c r="AP5" s="20">
        <f>IFERROR(__xludf.DUMMYFUNCTION("""COMPUTED_VALUE"""),0.0)</f>
        <v>0</v>
      </c>
      <c r="AQ5" s="20">
        <f>IFERROR(__xludf.DUMMYFUNCTION("""COMPUTED_VALUE"""),0.0)</f>
        <v>0</v>
      </c>
      <c r="AR5" s="20">
        <f>IFERROR(__xludf.DUMMYFUNCTION("""COMPUTED_VALUE"""),0.0)</f>
        <v>0</v>
      </c>
      <c r="AS5" s="20">
        <f>IFERROR(__xludf.DUMMYFUNCTION("""COMPUTED_VALUE"""),0.0)</f>
        <v>0</v>
      </c>
      <c r="AT5" s="20">
        <f>IFERROR(__xludf.DUMMYFUNCTION("""COMPUTED_VALUE"""),0.0)</f>
        <v>0</v>
      </c>
      <c r="AU5" s="20">
        <f>IFERROR(__xludf.DUMMYFUNCTION("""COMPUTED_VALUE"""),0.0)</f>
        <v>0</v>
      </c>
      <c r="AV5" s="20">
        <f>IFERROR(__xludf.DUMMYFUNCTION("""COMPUTED_VALUE"""),0.0)</f>
        <v>0</v>
      </c>
      <c r="AW5" s="20">
        <f>IFERROR(__xludf.DUMMYFUNCTION("""COMPUTED_VALUE"""),0.0)</f>
        <v>0</v>
      </c>
      <c r="AX5" s="20">
        <f>IFERROR(__xludf.DUMMYFUNCTION("""COMPUTED_VALUE"""),0.0)</f>
        <v>0</v>
      </c>
      <c r="AY5" s="20">
        <f>IFERROR(__xludf.DUMMYFUNCTION("""COMPUTED_VALUE"""),0.0)</f>
        <v>0</v>
      </c>
      <c r="AZ5" s="20">
        <f>IFERROR(__xludf.DUMMYFUNCTION("""COMPUTED_VALUE"""),0.0)</f>
        <v>0</v>
      </c>
      <c r="BA5" s="20">
        <f>IFERROR(__xludf.DUMMYFUNCTION("""COMPUTED_VALUE"""),0.0)</f>
        <v>0</v>
      </c>
      <c r="BB5" s="20">
        <f>IFERROR(__xludf.DUMMYFUNCTION("""COMPUTED_VALUE"""),0.0)</f>
        <v>0</v>
      </c>
      <c r="BC5" s="20">
        <f>IFERROR(__xludf.DUMMYFUNCTION("""COMPUTED_VALUE"""),0.0)</f>
        <v>0</v>
      </c>
      <c r="BD5" s="20">
        <f>IFERROR(__xludf.DUMMYFUNCTION("""COMPUTED_VALUE"""),0.0)</f>
        <v>0</v>
      </c>
      <c r="BE5" s="20">
        <f>IFERROR(__xludf.DUMMYFUNCTION("""COMPUTED_VALUE"""),0.0)</f>
        <v>0</v>
      </c>
      <c r="BF5" s="20">
        <f>IFERROR(__xludf.DUMMYFUNCTION("""COMPUTED_VALUE"""),0.0)</f>
        <v>0</v>
      </c>
      <c r="BG5" s="20">
        <f>IFERROR(__xludf.DUMMYFUNCTION("""COMPUTED_VALUE"""),0.0)</f>
        <v>0</v>
      </c>
      <c r="BH5" s="20">
        <f>IFERROR(__xludf.DUMMYFUNCTION("""COMPUTED_VALUE"""),0.0)</f>
        <v>0</v>
      </c>
      <c r="BI5" s="20">
        <f>IFERROR(__xludf.DUMMYFUNCTION("""COMPUTED_VALUE"""),0.0)</f>
        <v>0</v>
      </c>
      <c r="BJ5" s="20">
        <f>IFERROR(__xludf.DUMMYFUNCTION("""COMPUTED_VALUE"""),0.0)</f>
        <v>0</v>
      </c>
      <c r="BK5" s="20">
        <f>IFERROR(__xludf.DUMMYFUNCTION("""COMPUTED_VALUE"""),0.0)</f>
        <v>0</v>
      </c>
      <c r="BL5" s="20">
        <f>IFERROR(__xludf.DUMMYFUNCTION("""COMPUTED_VALUE"""),0.0)</f>
        <v>0</v>
      </c>
      <c r="BM5" s="20">
        <f>IFERROR(__xludf.DUMMYFUNCTION("""COMPUTED_VALUE"""),0.0)</f>
        <v>0</v>
      </c>
      <c r="BN5" s="20">
        <f>IFERROR(__xludf.DUMMYFUNCTION("""COMPUTED_VALUE"""),0.0)</f>
        <v>0</v>
      </c>
      <c r="BO5" s="20">
        <f>IFERROR(__xludf.DUMMYFUNCTION("""COMPUTED_VALUE"""),0.0)</f>
        <v>0</v>
      </c>
      <c r="BP5" s="20">
        <f>IFERROR(__xludf.DUMMYFUNCTION("""COMPUTED_VALUE"""),0.0)</f>
        <v>0</v>
      </c>
      <c r="BQ5" s="20">
        <f>IFERROR(__xludf.DUMMYFUNCTION("""COMPUTED_VALUE"""),0.0)</f>
        <v>0</v>
      </c>
      <c r="BR5" s="20">
        <f>IFERROR(__xludf.DUMMYFUNCTION("""COMPUTED_VALUE"""),0.0)</f>
        <v>0</v>
      </c>
      <c r="BS5" s="20">
        <f>IFERROR(__xludf.DUMMYFUNCTION("""COMPUTED_VALUE"""),0.0)</f>
        <v>0</v>
      </c>
      <c r="BT5" s="20">
        <f>IFERROR(__xludf.DUMMYFUNCTION("""COMPUTED_VALUE"""),0.0)</f>
        <v>0</v>
      </c>
      <c r="BU5" s="20">
        <f>IFERROR(__xludf.DUMMYFUNCTION("""COMPUTED_VALUE"""),0.0)</f>
        <v>0</v>
      </c>
      <c r="BV5" s="20">
        <f>IFERROR(__xludf.DUMMYFUNCTION("""COMPUTED_VALUE"""),0.0)</f>
        <v>0</v>
      </c>
      <c r="BW5" s="20">
        <f>IFERROR(__xludf.DUMMYFUNCTION("""COMPUTED_VALUE"""),0.0)</f>
        <v>0</v>
      </c>
      <c r="BX5" s="20">
        <f>IFERROR(__xludf.DUMMYFUNCTION("""COMPUTED_VALUE"""),0.0)</f>
        <v>0</v>
      </c>
      <c r="BY5" s="20">
        <f>IFERROR(__xludf.DUMMYFUNCTION("""COMPUTED_VALUE"""),0.0)</f>
        <v>0</v>
      </c>
      <c r="BZ5" s="20">
        <f>IFERROR(__xludf.DUMMYFUNCTION("""COMPUTED_VALUE"""),0.0)</f>
        <v>0</v>
      </c>
      <c r="CA5" s="20">
        <f>IFERROR(__xludf.DUMMYFUNCTION("""COMPUTED_VALUE"""),0.0)</f>
        <v>0</v>
      </c>
      <c r="CB5" s="20">
        <f>IFERROR(__xludf.DUMMYFUNCTION("""COMPUTED_VALUE"""),0.0)</f>
        <v>0</v>
      </c>
      <c r="CC5" s="20">
        <f>IFERROR(__xludf.DUMMYFUNCTION("""COMPUTED_VALUE"""),0.0)</f>
        <v>0</v>
      </c>
      <c r="CD5" s="20">
        <f>IFERROR(__xludf.DUMMYFUNCTION("""COMPUTED_VALUE"""),0.0)</f>
        <v>0</v>
      </c>
      <c r="CE5" s="20">
        <f>IFERROR(__xludf.DUMMYFUNCTION("""COMPUTED_VALUE"""),0.0)</f>
        <v>0</v>
      </c>
      <c r="CF5" s="20">
        <f>IFERROR(__xludf.DUMMYFUNCTION("""COMPUTED_VALUE"""),0.0)</f>
        <v>0</v>
      </c>
      <c r="CG5" s="20">
        <f>IFERROR(__xludf.DUMMYFUNCTION("""COMPUTED_VALUE"""),0.0)</f>
        <v>0</v>
      </c>
      <c r="CH5" s="20">
        <f>IFERROR(__xludf.DUMMYFUNCTION("""COMPUTED_VALUE"""),0.0)</f>
        <v>0</v>
      </c>
      <c r="CI5" s="20">
        <f>IFERROR(__xludf.DUMMYFUNCTION("""COMPUTED_VALUE"""),0.0)</f>
        <v>0</v>
      </c>
      <c r="CJ5" s="20">
        <f>IFERROR(__xludf.DUMMYFUNCTION("""COMPUTED_VALUE"""),0.0)</f>
        <v>0</v>
      </c>
      <c r="CK5" s="20">
        <f>IFERROR(__xludf.DUMMYFUNCTION("""COMPUTED_VALUE"""),0.0)</f>
        <v>0</v>
      </c>
      <c r="CL5" s="20">
        <f>IFERROR(__xludf.DUMMYFUNCTION("""COMPUTED_VALUE"""),0.0)</f>
        <v>0</v>
      </c>
      <c r="CM5" s="20">
        <f>IFERROR(__xludf.DUMMYFUNCTION("""COMPUTED_VALUE"""),0.0)</f>
        <v>0</v>
      </c>
      <c r="CN5" s="20">
        <f>IFERROR(__xludf.DUMMYFUNCTION("""COMPUTED_VALUE"""),0.0)</f>
        <v>0</v>
      </c>
      <c r="CO5" s="20">
        <f>IFERROR(__xludf.DUMMYFUNCTION("""COMPUTED_VALUE"""),0.0)</f>
        <v>0</v>
      </c>
      <c r="CP5" s="20">
        <f>IFERROR(__xludf.DUMMYFUNCTION("""COMPUTED_VALUE"""),0.0)</f>
        <v>0</v>
      </c>
      <c r="CQ5" s="20">
        <f>IFERROR(__xludf.DUMMYFUNCTION("""COMPUTED_VALUE"""),0.0)</f>
        <v>0</v>
      </c>
      <c r="CR5" s="20">
        <f>IFERROR(__xludf.DUMMYFUNCTION("""COMPUTED_VALUE"""),0.0)</f>
        <v>0</v>
      </c>
      <c r="CS5" s="20">
        <f>IFERROR(__xludf.DUMMYFUNCTION("""COMPUTED_VALUE"""),0.0)</f>
        <v>0</v>
      </c>
      <c r="CT5" s="20">
        <f>IFERROR(__xludf.DUMMYFUNCTION("""COMPUTED_VALUE"""),0.0)</f>
        <v>0</v>
      </c>
      <c r="CU5" s="20">
        <f>IFERROR(__xludf.DUMMYFUNCTION("""COMPUTED_VALUE"""),0.0)</f>
        <v>0</v>
      </c>
      <c r="CV5" s="20">
        <f>IFERROR(__xludf.DUMMYFUNCTION("""COMPUTED_VALUE"""),0.0)</f>
        <v>0</v>
      </c>
      <c r="CW5" s="20">
        <f>IFERROR(__xludf.DUMMYFUNCTION("""COMPUTED_VALUE"""),0.0)</f>
        <v>0</v>
      </c>
      <c r="CX5" s="20">
        <f>IFERROR(__xludf.DUMMYFUNCTION("""COMPUTED_VALUE"""),0.0)</f>
        <v>0</v>
      </c>
      <c r="CY5" s="20">
        <f>IFERROR(__xludf.DUMMYFUNCTION("""COMPUTED_VALUE"""),0.0)</f>
        <v>0</v>
      </c>
      <c r="CZ5" s="20">
        <f>IFERROR(__xludf.DUMMYFUNCTION("""COMPUTED_VALUE"""),0.0)</f>
        <v>0</v>
      </c>
      <c r="DA5" s="20">
        <f>IFERROR(__xludf.DUMMYFUNCTION("""COMPUTED_VALUE"""),0.0)</f>
        <v>0</v>
      </c>
      <c r="DB5" s="20">
        <f>IFERROR(__xludf.DUMMYFUNCTION("""COMPUTED_VALUE"""),0.0)</f>
        <v>0</v>
      </c>
      <c r="DC5" s="20">
        <f>IFERROR(__xludf.DUMMYFUNCTION("""COMPUTED_VALUE"""),0.0)</f>
        <v>0</v>
      </c>
      <c r="DD5" s="20">
        <f>IFERROR(__xludf.DUMMYFUNCTION("""COMPUTED_VALUE"""),0.0)</f>
        <v>0</v>
      </c>
      <c r="DE5" s="20">
        <f>IFERROR(__xludf.DUMMYFUNCTION("""COMPUTED_VALUE"""),0.0)</f>
        <v>0</v>
      </c>
      <c r="DF5" s="20">
        <f>IFERROR(__xludf.DUMMYFUNCTION("""COMPUTED_VALUE"""),0.0)</f>
        <v>0</v>
      </c>
      <c r="DG5" s="20">
        <f>IFERROR(__xludf.DUMMYFUNCTION("""COMPUTED_VALUE"""),0.0)</f>
        <v>0</v>
      </c>
      <c r="DH5" s="20">
        <f>IFERROR(__xludf.DUMMYFUNCTION("""COMPUTED_VALUE"""),0.0)</f>
        <v>0</v>
      </c>
      <c r="DI5" s="20">
        <f>IFERROR(__xludf.DUMMYFUNCTION("""COMPUTED_VALUE"""),0.0)</f>
        <v>0</v>
      </c>
      <c r="DJ5" s="20">
        <f>IFERROR(__xludf.DUMMYFUNCTION("""COMPUTED_VALUE"""),0.0)</f>
        <v>0</v>
      </c>
      <c r="DK5" s="20">
        <f>IFERROR(__xludf.DUMMYFUNCTION("""COMPUTED_VALUE"""),0.0)</f>
        <v>0</v>
      </c>
      <c r="DL5" s="20">
        <f>IFERROR(__xludf.DUMMYFUNCTION("""COMPUTED_VALUE"""),0.0)</f>
        <v>0</v>
      </c>
      <c r="DM5" s="20">
        <f>IFERROR(__xludf.DUMMYFUNCTION("""COMPUTED_VALUE"""),0.0)</f>
        <v>0</v>
      </c>
      <c r="DN5" s="20">
        <f>IFERROR(__xludf.DUMMYFUNCTION("""COMPUTED_VALUE"""),0.0)</f>
        <v>0</v>
      </c>
      <c r="DO5" s="20">
        <f>IFERROR(__xludf.DUMMYFUNCTION("""COMPUTED_VALUE"""),0.0)</f>
        <v>0</v>
      </c>
      <c r="DP5" s="20">
        <f>IFERROR(__xludf.DUMMYFUNCTION("""COMPUTED_VALUE"""),0.0)</f>
        <v>0</v>
      </c>
      <c r="DQ5" s="20">
        <f>IFERROR(__xludf.DUMMYFUNCTION("""COMPUTED_VALUE"""),0.0)</f>
        <v>0</v>
      </c>
      <c r="DR5" s="20">
        <f>IFERROR(__xludf.DUMMYFUNCTION("""COMPUTED_VALUE"""),0.0)</f>
        <v>0</v>
      </c>
      <c r="DS5" s="20">
        <f>IFERROR(__xludf.DUMMYFUNCTION("""COMPUTED_VALUE"""),0.0)</f>
        <v>0</v>
      </c>
      <c r="DT5" s="20">
        <f>IFERROR(__xludf.DUMMYFUNCTION("""COMPUTED_VALUE"""),0.0)</f>
        <v>0</v>
      </c>
      <c r="DU5" s="20">
        <f>IFERROR(__xludf.DUMMYFUNCTION("""COMPUTED_VALUE"""),0.0)</f>
        <v>0</v>
      </c>
      <c r="DV5" s="20">
        <f>IFERROR(__xludf.DUMMYFUNCTION("""COMPUTED_VALUE"""),0.0)</f>
        <v>0</v>
      </c>
      <c r="DW5" s="20">
        <f>IFERROR(__xludf.DUMMYFUNCTION("""COMPUTED_VALUE"""),0.0)</f>
        <v>0</v>
      </c>
      <c r="DX5" s="20">
        <f>IFERROR(__xludf.DUMMYFUNCTION("""COMPUTED_VALUE"""),0.0)</f>
        <v>0</v>
      </c>
      <c r="DY5" s="20">
        <f>IFERROR(__xludf.DUMMYFUNCTION("""COMPUTED_VALUE"""),0.0)</f>
        <v>0</v>
      </c>
      <c r="DZ5" s="20">
        <f>IFERROR(__xludf.DUMMYFUNCTION("""COMPUTED_VALUE"""),0.0)</f>
        <v>0</v>
      </c>
      <c r="EA5" s="20">
        <f>IFERROR(__xludf.DUMMYFUNCTION("""COMPUTED_VALUE"""),0.0)</f>
        <v>0</v>
      </c>
      <c r="EB5" s="20">
        <f>IFERROR(__xludf.DUMMYFUNCTION("""COMPUTED_VALUE"""),0.0)</f>
        <v>0</v>
      </c>
      <c r="EC5" s="20">
        <f>IFERROR(__xludf.DUMMYFUNCTION("""COMPUTED_VALUE"""),0.0)</f>
        <v>0</v>
      </c>
      <c r="ED5" s="20">
        <f>IFERROR(__xludf.DUMMYFUNCTION("""COMPUTED_VALUE"""),0.0)</f>
        <v>0</v>
      </c>
      <c r="EE5" s="20">
        <f>IFERROR(__xludf.DUMMYFUNCTION("""COMPUTED_VALUE"""),0.0)</f>
        <v>0</v>
      </c>
      <c r="EF5" s="20">
        <f>IFERROR(__xludf.DUMMYFUNCTION("""COMPUTED_VALUE"""),0.0)</f>
        <v>0</v>
      </c>
      <c r="EG5" s="20">
        <f>IFERROR(__xludf.DUMMYFUNCTION("""COMPUTED_VALUE"""),0.0)</f>
        <v>0</v>
      </c>
      <c r="EH5" s="20">
        <f>IFERROR(__xludf.DUMMYFUNCTION("""COMPUTED_VALUE"""),0.0)</f>
        <v>0</v>
      </c>
      <c r="EI5" s="20">
        <f>IFERROR(__xludf.DUMMYFUNCTION("""COMPUTED_VALUE"""),0.0)</f>
        <v>0</v>
      </c>
      <c r="EJ5" s="20">
        <f>IFERROR(__xludf.DUMMYFUNCTION("""COMPUTED_VALUE"""),0.0)</f>
        <v>0</v>
      </c>
      <c r="EK5" s="20">
        <f>IFERROR(__xludf.DUMMYFUNCTION("""COMPUTED_VALUE"""),0.0)</f>
        <v>0</v>
      </c>
      <c r="EL5" s="20">
        <f>IFERROR(__xludf.DUMMYFUNCTION("""COMPUTED_VALUE"""),0.0)</f>
        <v>0</v>
      </c>
      <c r="EM5" s="20">
        <f>IFERROR(__xludf.DUMMYFUNCTION("""COMPUTED_VALUE"""),0.0)</f>
        <v>0</v>
      </c>
      <c r="EN5" s="20">
        <f>IFERROR(__xludf.DUMMYFUNCTION("""COMPUTED_VALUE"""),0.0)</f>
        <v>0</v>
      </c>
      <c r="EO5" s="20">
        <f>IFERROR(__xludf.DUMMYFUNCTION("""COMPUTED_VALUE"""),0.0)</f>
        <v>0</v>
      </c>
      <c r="EP5" s="20">
        <f>IFERROR(__xludf.DUMMYFUNCTION("""COMPUTED_VALUE"""),0.0)</f>
        <v>0</v>
      </c>
      <c r="EQ5" s="20">
        <f>IFERROR(__xludf.DUMMYFUNCTION("""COMPUTED_VALUE"""),0.0)</f>
        <v>0</v>
      </c>
      <c r="ER5" s="20">
        <f>IFERROR(__xludf.DUMMYFUNCTION("""COMPUTED_VALUE"""),0.0)</f>
        <v>0</v>
      </c>
      <c r="ES5" s="20">
        <f>IFERROR(__xludf.DUMMYFUNCTION("""COMPUTED_VALUE"""),0.0)</f>
        <v>0</v>
      </c>
      <c r="ET5" s="20">
        <f>IFERROR(__xludf.DUMMYFUNCTION("""COMPUTED_VALUE"""),0.0)</f>
        <v>0</v>
      </c>
      <c r="EU5" s="20">
        <f>IFERROR(__xludf.DUMMYFUNCTION("""COMPUTED_VALUE"""),0.0)</f>
        <v>0</v>
      </c>
      <c r="EV5" s="20">
        <f>IFERROR(__xludf.DUMMYFUNCTION("""COMPUTED_VALUE"""),0.0)</f>
        <v>0</v>
      </c>
      <c r="EW5" s="20">
        <f>IFERROR(__xludf.DUMMYFUNCTION("""COMPUTED_VALUE"""),0.0)</f>
        <v>0</v>
      </c>
      <c r="EX5" s="20">
        <f>IFERROR(__xludf.DUMMYFUNCTION("""COMPUTED_VALUE"""),0.0)</f>
        <v>0</v>
      </c>
      <c r="EY5" s="20">
        <f>IFERROR(__xludf.DUMMYFUNCTION("""COMPUTED_VALUE"""),0.0)</f>
        <v>0</v>
      </c>
      <c r="EZ5" s="20">
        <f>IFERROR(__xludf.DUMMYFUNCTION("""COMPUTED_VALUE"""),0.0)</f>
        <v>0</v>
      </c>
      <c r="FA5" s="20">
        <f>IFERROR(__xludf.DUMMYFUNCTION("""COMPUTED_VALUE"""),0.0)</f>
        <v>0</v>
      </c>
      <c r="FB5" s="20">
        <f>IFERROR(__xludf.DUMMYFUNCTION("""COMPUTED_VALUE"""),0.0)</f>
        <v>0</v>
      </c>
      <c r="FC5" s="20">
        <f>IFERROR(__xludf.DUMMYFUNCTION("""COMPUTED_VALUE"""),0.0)</f>
        <v>0</v>
      </c>
      <c r="FD5" s="20">
        <f>IFERROR(__xludf.DUMMYFUNCTION("""COMPUTED_VALUE"""),0.0)</f>
        <v>0</v>
      </c>
      <c r="FE5" s="20">
        <f>IFERROR(__xludf.DUMMYFUNCTION("""COMPUTED_VALUE"""),0.0)</f>
        <v>0</v>
      </c>
      <c r="FF5" s="20">
        <f>IFERROR(__xludf.DUMMYFUNCTION("""COMPUTED_VALUE"""),0.0)</f>
        <v>0</v>
      </c>
      <c r="FG5" s="20">
        <f>IFERROR(__xludf.DUMMYFUNCTION("""COMPUTED_VALUE"""),0.0)</f>
        <v>0</v>
      </c>
      <c r="FH5" s="20">
        <f>IFERROR(__xludf.DUMMYFUNCTION("""COMPUTED_VALUE"""),0.0)</f>
        <v>0</v>
      </c>
      <c r="FI5" s="20">
        <f>IFERROR(__xludf.DUMMYFUNCTION("""COMPUTED_VALUE"""),0.0)</f>
        <v>0</v>
      </c>
      <c r="FJ5" s="20">
        <f>IFERROR(__xludf.DUMMYFUNCTION("""COMPUTED_VALUE"""),0.0)</f>
        <v>0</v>
      </c>
      <c r="FK5" s="20">
        <f>IFERROR(__xludf.DUMMYFUNCTION("""COMPUTED_VALUE"""),0.0)</f>
        <v>0</v>
      </c>
      <c r="FL5" s="20">
        <f>IFERROR(__xludf.DUMMYFUNCTION("""COMPUTED_VALUE"""),0.0)</f>
        <v>0</v>
      </c>
      <c r="FM5" s="20">
        <f>IFERROR(__xludf.DUMMYFUNCTION("""COMPUTED_VALUE"""),0.0)</f>
        <v>0</v>
      </c>
      <c r="FN5" s="20">
        <f>IFERROR(__xludf.DUMMYFUNCTION("""COMPUTED_VALUE"""),0.0)</f>
        <v>0</v>
      </c>
      <c r="FO5" s="20">
        <f>IFERROR(__xludf.DUMMYFUNCTION("""COMPUTED_VALUE"""),0.0)</f>
        <v>0</v>
      </c>
      <c r="FP5" s="20">
        <f>IFERROR(__xludf.DUMMYFUNCTION("""COMPUTED_VALUE"""),0.0)</f>
        <v>0</v>
      </c>
      <c r="FQ5" s="20">
        <f>IFERROR(__xludf.DUMMYFUNCTION("""COMPUTED_VALUE"""),0.0)</f>
        <v>0</v>
      </c>
      <c r="FR5" s="20">
        <f>IFERROR(__xludf.DUMMYFUNCTION("""COMPUTED_VALUE"""),0.0)</f>
        <v>0</v>
      </c>
      <c r="FS5" s="20">
        <f>IFERROR(__xludf.DUMMYFUNCTION("""COMPUTED_VALUE"""),0.0)</f>
        <v>0</v>
      </c>
      <c r="FT5" s="20">
        <f>IFERROR(__xludf.DUMMYFUNCTION("""COMPUTED_VALUE"""),0.0)</f>
        <v>0</v>
      </c>
      <c r="FU5" s="20">
        <f>IFERROR(__xludf.DUMMYFUNCTION("""COMPUTED_VALUE"""),0.0)</f>
        <v>0</v>
      </c>
      <c r="FV5" s="20">
        <f>IFERROR(__xludf.DUMMYFUNCTION("""COMPUTED_VALUE"""),0.0)</f>
        <v>0</v>
      </c>
      <c r="FW5" s="20">
        <f>IFERROR(__xludf.DUMMYFUNCTION("""COMPUTED_VALUE"""),0.0)</f>
        <v>0</v>
      </c>
      <c r="FX5" s="20">
        <f>IFERROR(__xludf.DUMMYFUNCTION("""COMPUTED_VALUE"""),0.0)</f>
        <v>0</v>
      </c>
      <c r="FY5" s="20">
        <f>IFERROR(__xludf.DUMMYFUNCTION("""COMPUTED_VALUE"""),0.0)</f>
        <v>0</v>
      </c>
      <c r="FZ5" s="20">
        <f>IFERROR(__xludf.DUMMYFUNCTION("""COMPUTED_VALUE"""),0.0)</f>
        <v>0</v>
      </c>
      <c r="GA5" s="20">
        <f>IFERROR(__xludf.DUMMYFUNCTION("""COMPUTED_VALUE"""),0.0)</f>
        <v>0</v>
      </c>
      <c r="GB5" s="20">
        <f>IFERROR(__xludf.DUMMYFUNCTION("""COMPUTED_VALUE"""),0.0)</f>
        <v>0</v>
      </c>
      <c r="GC5" s="20">
        <f>IFERROR(__xludf.DUMMYFUNCTION("""COMPUTED_VALUE"""),0.0)</f>
        <v>0</v>
      </c>
      <c r="GD5" s="20">
        <f>IFERROR(__xludf.DUMMYFUNCTION("""COMPUTED_VALUE"""),0.0)</f>
        <v>0</v>
      </c>
      <c r="GE5" s="20">
        <f>IFERROR(__xludf.DUMMYFUNCTION("""COMPUTED_VALUE"""),0.0)</f>
        <v>0</v>
      </c>
      <c r="GF5" s="20">
        <f>IFERROR(__xludf.DUMMYFUNCTION("""COMPUTED_VALUE"""),0.0)</f>
        <v>0</v>
      </c>
      <c r="GG5" s="20">
        <f>IFERROR(__xludf.DUMMYFUNCTION("""COMPUTED_VALUE"""),0.0)</f>
        <v>0</v>
      </c>
      <c r="GH5" s="20">
        <f>IFERROR(__xludf.DUMMYFUNCTION("""COMPUTED_VALUE"""),0.0)</f>
        <v>0</v>
      </c>
      <c r="GI5" s="20">
        <f>IFERROR(__xludf.DUMMYFUNCTION("""COMPUTED_VALUE"""),0.0)</f>
        <v>0</v>
      </c>
      <c r="GJ5" s="20">
        <f>IFERROR(__xludf.DUMMYFUNCTION("""COMPUTED_VALUE"""),0.0)</f>
        <v>0</v>
      </c>
      <c r="GK5" s="20">
        <f>IFERROR(__xludf.DUMMYFUNCTION("""COMPUTED_VALUE"""),0.0)</f>
        <v>0</v>
      </c>
      <c r="GL5" s="20">
        <f>IFERROR(__xludf.DUMMYFUNCTION("""COMPUTED_VALUE"""),0.0)</f>
        <v>0</v>
      </c>
      <c r="GM5" s="20">
        <f>IFERROR(__xludf.DUMMYFUNCTION("""COMPUTED_VALUE"""),0.0)</f>
        <v>0</v>
      </c>
      <c r="GN5" s="20">
        <f>IFERROR(__xludf.DUMMYFUNCTION("""COMPUTED_VALUE"""),0.0)</f>
        <v>0</v>
      </c>
      <c r="GO5" s="20">
        <f>IFERROR(__xludf.DUMMYFUNCTION("""COMPUTED_VALUE"""),0.0)</f>
        <v>0</v>
      </c>
      <c r="GP5" s="20">
        <f>IFERROR(__xludf.DUMMYFUNCTION("""COMPUTED_VALUE"""),0.0)</f>
        <v>0</v>
      </c>
      <c r="GQ5" s="20">
        <f>IFERROR(__xludf.DUMMYFUNCTION("""COMPUTED_VALUE"""),0.0)</f>
        <v>0</v>
      </c>
      <c r="GR5" s="20">
        <f>IFERROR(__xludf.DUMMYFUNCTION("""COMPUTED_VALUE"""),0.0)</f>
        <v>0</v>
      </c>
      <c r="GS5" s="20">
        <f>IFERROR(__xludf.DUMMYFUNCTION("""COMPUTED_VALUE"""),0.0)</f>
        <v>0</v>
      </c>
      <c r="GT5" s="20">
        <f>IFERROR(__xludf.DUMMYFUNCTION("""COMPUTED_VALUE"""),0.0)</f>
        <v>0</v>
      </c>
      <c r="GU5" s="20">
        <f>IFERROR(__xludf.DUMMYFUNCTION("""COMPUTED_VALUE"""),0.0)</f>
        <v>0</v>
      </c>
      <c r="GV5" s="20">
        <f>IFERROR(__xludf.DUMMYFUNCTION("""COMPUTED_VALUE"""),0.0)</f>
        <v>0</v>
      </c>
      <c r="GW5" s="20">
        <f>IFERROR(__xludf.DUMMYFUNCTION("""COMPUTED_VALUE"""),0.0)</f>
        <v>0</v>
      </c>
      <c r="GX5" s="20">
        <f>IFERROR(__xludf.DUMMYFUNCTION("""COMPUTED_VALUE"""),0.0)</f>
        <v>0</v>
      </c>
      <c r="GY5" s="20">
        <f>IFERROR(__xludf.DUMMYFUNCTION("""COMPUTED_VALUE"""),0.0)</f>
        <v>0</v>
      </c>
      <c r="GZ5" s="20">
        <f>IFERROR(__xludf.DUMMYFUNCTION("""COMPUTED_VALUE"""),0.0)</f>
        <v>0</v>
      </c>
      <c r="HA5" s="20">
        <f>IFERROR(__xludf.DUMMYFUNCTION("""COMPUTED_VALUE"""),0.0)</f>
        <v>0</v>
      </c>
      <c r="HB5" s="20">
        <f>IFERROR(__xludf.DUMMYFUNCTION("""COMPUTED_VALUE"""),0.0)</f>
        <v>0</v>
      </c>
      <c r="HC5" s="20">
        <f>IFERROR(__xludf.DUMMYFUNCTION("""COMPUTED_VALUE"""),0.0)</f>
        <v>0</v>
      </c>
      <c r="HD5" s="20">
        <f>IFERROR(__xludf.DUMMYFUNCTION("""COMPUTED_VALUE"""),0.0)</f>
        <v>0</v>
      </c>
      <c r="HE5" s="20">
        <f>IFERROR(__xludf.DUMMYFUNCTION("""COMPUTED_VALUE"""),0.0)</f>
        <v>0</v>
      </c>
      <c r="HF5" s="20">
        <f>IFERROR(__xludf.DUMMYFUNCTION("""COMPUTED_VALUE"""),0.0)</f>
        <v>0</v>
      </c>
      <c r="HG5" s="20">
        <f>IFERROR(__xludf.DUMMYFUNCTION("""COMPUTED_VALUE"""),0.0)</f>
        <v>0</v>
      </c>
      <c r="HH5" s="20">
        <f>IFERROR(__xludf.DUMMYFUNCTION("""COMPUTED_VALUE"""),0.0)</f>
        <v>0</v>
      </c>
      <c r="HI5" s="20">
        <f>IFERROR(__xludf.DUMMYFUNCTION("""COMPUTED_VALUE"""),0.0)</f>
        <v>0</v>
      </c>
      <c r="HJ5" s="20">
        <f>IFERROR(__xludf.DUMMYFUNCTION("""COMPUTED_VALUE"""),0.0)</f>
        <v>0</v>
      </c>
      <c r="HK5" s="20">
        <f>IFERROR(__xludf.DUMMYFUNCTION("""COMPUTED_VALUE"""),0.0)</f>
        <v>0</v>
      </c>
      <c r="HL5" s="20">
        <f>IFERROR(__xludf.DUMMYFUNCTION("""COMPUTED_VALUE"""),0.0)</f>
        <v>0</v>
      </c>
      <c r="HM5" s="20">
        <f>IFERROR(__xludf.DUMMYFUNCTION("""COMPUTED_VALUE"""),0.0)</f>
        <v>0</v>
      </c>
      <c r="HN5" s="20">
        <f>IFERROR(__xludf.DUMMYFUNCTION("""COMPUTED_VALUE"""),0.0)</f>
        <v>0</v>
      </c>
      <c r="HO5" s="20">
        <f>IFERROR(__xludf.DUMMYFUNCTION("""COMPUTED_VALUE"""),0.0)</f>
        <v>0</v>
      </c>
      <c r="HP5" s="20">
        <f>IFERROR(__xludf.DUMMYFUNCTION("""COMPUTED_VALUE"""),0.0)</f>
        <v>0</v>
      </c>
      <c r="HQ5" s="20">
        <f>IFERROR(__xludf.DUMMYFUNCTION("""COMPUTED_VALUE"""),0.0)</f>
        <v>0</v>
      </c>
      <c r="HR5" s="20">
        <f>IFERROR(__xludf.DUMMYFUNCTION("""COMPUTED_VALUE"""),0.0)</f>
        <v>0</v>
      </c>
      <c r="HS5" s="20">
        <f>IFERROR(__xludf.DUMMYFUNCTION("""COMPUTED_VALUE"""),0.0)</f>
        <v>0</v>
      </c>
      <c r="HT5" s="20">
        <f>IFERROR(__xludf.DUMMYFUNCTION("""COMPUTED_VALUE"""),0.0)</f>
        <v>0</v>
      </c>
      <c r="HU5" s="20">
        <f>IFERROR(__xludf.DUMMYFUNCTION("""COMPUTED_VALUE"""),0.0)</f>
        <v>0</v>
      </c>
      <c r="HV5" s="20">
        <f>IFERROR(__xludf.DUMMYFUNCTION("""COMPUTED_VALUE"""),0.0)</f>
        <v>0</v>
      </c>
      <c r="HW5" s="20">
        <f>IFERROR(__xludf.DUMMYFUNCTION("""COMPUTED_VALUE"""),0.0)</f>
        <v>0</v>
      </c>
      <c r="HX5" s="20">
        <f>IFERROR(__xludf.DUMMYFUNCTION("""COMPUTED_VALUE"""),0.0)</f>
        <v>0</v>
      </c>
      <c r="HY5" s="20">
        <f>IFERROR(__xludf.DUMMYFUNCTION("""COMPUTED_VALUE"""),0.0)</f>
        <v>0</v>
      </c>
      <c r="HZ5" s="20">
        <f>IFERROR(__xludf.DUMMYFUNCTION("""COMPUTED_VALUE"""),0.0)</f>
        <v>0</v>
      </c>
      <c r="IA5" s="20">
        <f>IFERROR(__xludf.DUMMYFUNCTION("""COMPUTED_VALUE"""),0.0)</f>
        <v>0</v>
      </c>
      <c r="IB5" s="20">
        <f>IFERROR(__xludf.DUMMYFUNCTION("""COMPUTED_VALUE"""),0.0)</f>
        <v>0</v>
      </c>
      <c r="IC5" s="20">
        <f>IFERROR(__xludf.DUMMYFUNCTION("""COMPUTED_VALUE"""),0.0)</f>
        <v>0</v>
      </c>
      <c r="ID5" s="20">
        <f>IFERROR(__xludf.DUMMYFUNCTION("""COMPUTED_VALUE"""),0.0)</f>
        <v>0</v>
      </c>
      <c r="IE5" s="20">
        <f>IFERROR(__xludf.DUMMYFUNCTION("""COMPUTED_VALUE"""),0.0)</f>
        <v>0</v>
      </c>
      <c r="IF5" s="20">
        <f>IFERROR(__xludf.DUMMYFUNCTION("""COMPUTED_VALUE"""),0.0)</f>
        <v>0</v>
      </c>
      <c r="IG5" s="20">
        <f>IFERROR(__xludf.DUMMYFUNCTION("""COMPUTED_VALUE"""),0.0)</f>
        <v>0</v>
      </c>
      <c r="IH5" s="20">
        <f>IFERROR(__xludf.DUMMYFUNCTION("""COMPUTED_VALUE"""),0.0)</f>
        <v>0</v>
      </c>
      <c r="II5" s="20">
        <f>IFERROR(__xludf.DUMMYFUNCTION("""COMPUTED_VALUE"""),0.0)</f>
        <v>0</v>
      </c>
      <c r="IJ5" s="20">
        <f>IFERROR(__xludf.DUMMYFUNCTION("""COMPUTED_VALUE"""),0.0)</f>
        <v>0</v>
      </c>
      <c r="IK5" s="20">
        <f>IFERROR(__xludf.DUMMYFUNCTION("""COMPUTED_VALUE"""),0.0)</f>
        <v>0</v>
      </c>
      <c r="IL5" s="20">
        <f>IFERROR(__xludf.DUMMYFUNCTION("""COMPUTED_VALUE"""),0.0)</f>
        <v>0</v>
      </c>
      <c r="IM5" s="20">
        <f>IFERROR(__xludf.DUMMYFUNCTION("""COMPUTED_VALUE"""),0.0)</f>
        <v>0</v>
      </c>
      <c r="IN5" s="20">
        <f>IFERROR(__xludf.DUMMYFUNCTION("""COMPUTED_VALUE"""),0.0)</f>
        <v>0</v>
      </c>
      <c r="IO5" s="20">
        <f>IFERROR(__xludf.DUMMYFUNCTION("""COMPUTED_VALUE"""),0.0)</f>
        <v>0</v>
      </c>
      <c r="IP5" s="20">
        <f>IFERROR(__xludf.DUMMYFUNCTION("""COMPUTED_VALUE"""),0.0)</f>
        <v>0</v>
      </c>
      <c r="IQ5" s="20">
        <f>IFERROR(__xludf.DUMMYFUNCTION("""COMPUTED_VALUE"""),0.0)</f>
        <v>0</v>
      </c>
      <c r="IR5" s="20">
        <f>IFERROR(__xludf.DUMMYFUNCTION("""COMPUTED_VALUE"""),0.0)</f>
        <v>0</v>
      </c>
      <c r="IS5" s="20">
        <f>IFERROR(__xludf.DUMMYFUNCTION("""COMPUTED_VALUE"""),0.0)</f>
        <v>0</v>
      </c>
      <c r="IT5" s="20">
        <f>IFERROR(__xludf.DUMMYFUNCTION("""COMPUTED_VALUE"""),0.0)</f>
        <v>0</v>
      </c>
      <c r="IU5" s="20">
        <f>IFERROR(__xludf.DUMMYFUNCTION("""COMPUTED_VALUE"""),0.0)</f>
        <v>0</v>
      </c>
      <c r="IV5" s="20">
        <f>IFERROR(__xludf.DUMMYFUNCTION("""COMPUTED_VALUE"""),0.0)</f>
        <v>0</v>
      </c>
      <c r="IW5" s="20">
        <f>IFERROR(__xludf.DUMMYFUNCTION("""COMPUTED_VALUE"""),0.0)</f>
        <v>0</v>
      </c>
      <c r="IX5" s="20">
        <f>IFERROR(__xludf.DUMMYFUNCTION("""COMPUTED_VALUE"""),0.0)</f>
        <v>0</v>
      </c>
      <c r="IY5" s="20">
        <f>IFERROR(__xludf.DUMMYFUNCTION("""COMPUTED_VALUE"""),0.0)</f>
        <v>0</v>
      </c>
      <c r="IZ5" s="20">
        <f>IFERROR(__xludf.DUMMYFUNCTION("""COMPUTED_VALUE"""),0.0)</f>
        <v>0</v>
      </c>
      <c r="JA5" s="20">
        <f>IFERROR(__xludf.DUMMYFUNCTION("""COMPUTED_VALUE"""),0.0)</f>
        <v>0</v>
      </c>
      <c r="JB5" s="20">
        <f>IFERROR(__xludf.DUMMYFUNCTION("""COMPUTED_VALUE"""),0.0)</f>
        <v>0</v>
      </c>
      <c r="JC5" s="20">
        <f>IFERROR(__xludf.DUMMYFUNCTION("""COMPUTED_VALUE"""),0.0)</f>
        <v>0</v>
      </c>
      <c r="JD5" s="20">
        <f>IFERROR(__xludf.DUMMYFUNCTION("""COMPUTED_VALUE"""),0.0)</f>
        <v>0</v>
      </c>
      <c r="JE5" s="20">
        <f>IFERROR(__xludf.DUMMYFUNCTION("""COMPUTED_VALUE"""),0.0)</f>
        <v>0</v>
      </c>
      <c r="JF5" s="20">
        <f>IFERROR(__xludf.DUMMYFUNCTION("""COMPUTED_VALUE"""),0.0)</f>
        <v>0</v>
      </c>
      <c r="JG5" s="20">
        <f>IFERROR(__xludf.DUMMYFUNCTION("""COMPUTED_VALUE"""),0.0)</f>
        <v>0</v>
      </c>
      <c r="JH5" s="20">
        <f>IFERROR(__xludf.DUMMYFUNCTION("""COMPUTED_VALUE"""),0.0)</f>
        <v>0</v>
      </c>
      <c r="JI5" s="20">
        <f>IFERROR(__xludf.DUMMYFUNCTION("""COMPUTED_VALUE"""),0.0)</f>
        <v>0</v>
      </c>
      <c r="JJ5" s="20">
        <f>IFERROR(__xludf.DUMMYFUNCTION("""COMPUTED_VALUE"""),0.0)</f>
        <v>0</v>
      </c>
      <c r="JK5" s="20">
        <f>IFERROR(__xludf.DUMMYFUNCTION("""COMPUTED_VALUE"""),0.0)</f>
        <v>0</v>
      </c>
      <c r="JL5" s="20">
        <f>IFERROR(__xludf.DUMMYFUNCTION("""COMPUTED_VALUE"""),0.0)</f>
        <v>0</v>
      </c>
      <c r="JM5" s="20">
        <f>IFERROR(__xludf.DUMMYFUNCTION("""COMPUTED_VALUE"""),0.0)</f>
        <v>0</v>
      </c>
      <c r="JN5" s="20">
        <f>IFERROR(__xludf.DUMMYFUNCTION("""COMPUTED_VALUE"""),0.0)</f>
        <v>0</v>
      </c>
      <c r="JO5" s="20">
        <f>IFERROR(__xludf.DUMMYFUNCTION("""COMPUTED_VALUE"""),0.0)</f>
        <v>0</v>
      </c>
      <c r="JP5" s="20">
        <f>IFERROR(__xludf.DUMMYFUNCTION("""COMPUTED_VALUE"""),0.0)</f>
        <v>0</v>
      </c>
      <c r="JQ5" s="20">
        <f>IFERROR(__xludf.DUMMYFUNCTION("""COMPUTED_VALUE"""),0.0)</f>
        <v>0</v>
      </c>
      <c r="JR5" s="20">
        <f>IFERROR(__xludf.DUMMYFUNCTION("""COMPUTED_VALUE"""),0.0)</f>
        <v>0</v>
      </c>
      <c r="JS5" s="20">
        <f>IFERROR(__xludf.DUMMYFUNCTION("""COMPUTED_VALUE"""),0.0)</f>
        <v>0</v>
      </c>
      <c r="JT5" s="20">
        <f>IFERROR(__xludf.DUMMYFUNCTION("""COMPUTED_VALUE"""),0.0)</f>
        <v>0</v>
      </c>
      <c r="JU5" s="20">
        <f>IFERROR(__xludf.DUMMYFUNCTION("""COMPUTED_VALUE"""),0.0)</f>
        <v>0</v>
      </c>
      <c r="JV5" s="20">
        <f>IFERROR(__xludf.DUMMYFUNCTION("""COMPUTED_VALUE"""),0.0)</f>
        <v>0</v>
      </c>
      <c r="JW5" s="20">
        <f>IFERROR(__xludf.DUMMYFUNCTION("""COMPUTED_VALUE"""),0.0)</f>
        <v>0</v>
      </c>
      <c r="JX5" s="20">
        <f>IFERROR(__xludf.DUMMYFUNCTION("""COMPUTED_VALUE"""),0.0)</f>
        <v>0</v>
      </c>
      <c r="JY5" s="20">
        <f>IFERROR(__xludf.DUMMYFUNCTION("""COMPUTED_VALUE"""),0.0)</f>
        <v>0</v>
      </c>
      <c r="JZ5" s="20">
        <f>IFERROR(__xludf.DUMMYFUNCTION("""COMPUTED_VALUE"""),0.0)</f>
        <v>0</v>
      </c>
      <c r="KA5" s="20">
        <f>IFERROR(__xludf.DUMMYFUNCTION("""COMPUTED_VALUE"""),0.0)</f>
        <v>0</v>
      </c>
      <c r="KB5" s="20">
        <f>IFERROR(__xludf.DUMMYFUNCTION("""COMPUTED_VALUE"""),0.0)</f>
        <v>0</v>
      </c>
      <c r="KC5" s="20">
        <f>IFERROR(__xludf.DUMMYFUNCTION("""COMPUTED_VALUE"""),0.0)</f>
        <v>0</v>
      </c>
      <c r="KD5" s="20">
        <f>IFERROR(__xludf.DUMMYFUNCTION("""COMPUTED_VALUE"""),0.0)</f>
        <v>0</v>
      </c>
      <c r="KE5" s="20">
        <f>IFERROR(__xludf.DUMMYFUNCTION("""COMPUTED_VALUE"""),0.0)</f>
        <v>0</v>
      </c>
      <c r="KF5" s="20">
        <f>IFERROR(__xludf.DUMMYFUNCTION("""COMPUTED_VALUE"""),0.0)</f>
        <v>0</v>
      </c>
      <c r="KG5" s="20">
        <f>IFERROR(__xludf.DUMMYFUNCTION("""COMPUTED_VALUE"""),0.0)</f>
        <v>0</v>
      </c>
      <c r="KH5" s="20">
        <f>IFERROR(__xludf.DUMMYFUNCTION("""COMPUTED_VALUE"""),0.0)</f>
        <v>0</v>
      </c>
      <c r="KI5" s="20">
        <f>IFERROR(__xludf.DUMMYFUNCTION("""COMPUTED_VALUE"""),0.0)</f>
        <v>0</v>
      </c>
      <c r="KJ5" s="20">
        <f>IFERROR(__xludf.DUMMYFUNCTION("""COMPUTED_VALUE"""),0.0)</f>
        <v>0</v>
      </c>
      <c r="KK5" s="20">
        <f>IFERROR(__xludf.DUMMYFUNCTION("""COMPUTED_VALUE"""),0.0)</f>
        <v>0</v>
      </c>
      <c r="KL5" s="20">
        <f>IFERROR(__xludf.DUMMYFUNCTION("""COMPUTED_VALUE"""),0.0)</f>
        <v>0</v>
      </c>
      <c r="KM5" s="20">
        <f>IFERROR(__xludf.DUMMYFUNCTION("""COMPUTED_VALUE"""),0.0)</f>
        <v>0</v>
      </c>
      <c r="KN5" s="20">
        <f>IFERROR(__xludf.DUMMYFUNCTION("""COMPUTED_VALUE"""),0.0)</f>
        <v>0</v>
      </c>
    </row>
    <row r="6">
      <c r="A6" s="14">
        <f>IFERROR(__xludf.DUMMYFUNCTION("""COMPUTED_VALUE"""),1.0)</f>
        <v>1</v>
      </c>
      <c r="B6" s="14"/>
      <c r="C6" s="14">
        <f>IFERROR(__xludf.DUMMYFUNCTION("""COMPUTED_VALUE"""),3.0)</f>
        <v>3</v>
      </c>
      <c r="D6" s="14">
        <f>IFERROR(__xludf.DUMMYFUNCTION("""COMPUTED_VALUE"""),0.0)</f>
        <v>0</v>
      </c>
      <c r="E6" s="15">
        <f>IFERROR(__xludf.DUMMYFUNCTION("""COMPUTED_VALUE"""),0.0)</f>
        <v>0</v>
      </c>
      <c r="F6" s="15" t="str">
        <f>IFERROR(__xludf.DUMMYFUNCTION("""COMPUTED_VALUE"""),"")</f>
        <v/>
      </c>
      <c r="G6" s="15"/>
      <c r="H6" s="15"/>
      <c r="I6" s="16" t="s">
        <v>7</v>
      </c>
      <c r="J6" s="17"/>
      <c r="K6" s="18">
        <v>44762.0</v>
      </c>
      <c r="L6" s="19">
        <v>7.0</v>
      </c>
      <c r="M6" s="20">
        <f>IFERROR(__xludf.DUMMYFUNCTION("""COMPUTED_VALUE"""),0.0)</f>
        <v>0</v>
      </c>
      <c r="N6" s="20">
        <f>IFERROR(__xludf.DUMMYFUNCTION("""COMPUTED_VALUE"""),0.0)</f>
        <v>0</v>
      </c>
      <c r="O6" s="20">
        <f>IFERROR(__xludf.DUMMYFUNCTION("""COMPUTED_VALUE"""),0.0)</f>
        <v>0</v>
      </c>
      <c r="P6" s="20">
        <f>IFERROR(__xludf.DUMMYFUNCTION("""COMPUTED_VALUE"""),0.0)</f>
        <v>0</v>
      </c>
      <c r="Q6" s="20">
        <f>IFERROR(__xludf.DUMMYFUNCTION("""COMPUTED_VALUE"""),0.0)</f>
        <v>0</v>
      </c>
      <c r="R6" s="20">
        <f>IFERROR(__xludf.DUMMYFUNCTION("""COMPUTED_VALUE"""),0.0)</f>
        <v>0</v>
      </c>
      <c r="S6" s="20">
        <f>IFERROR(__xludf.DUMMYFUNCTION("""COMPUTED_VALUE"""),0.0)</f>
        <v>0</v>
      </c>
      <c r="T6" s="20">
        <f>IFERROR(__xludf.DUMMYFUNCTION("""COMPUTED_VALUE"""),1.0)</f>
        <v>1</v>
      </c>
      <c r="U6" s="20">
        <f>IFERROR(__xludf.DUMMYFUNCTION("""COMPUTED_VALUE"""),1.0)</f>
        <v>1</v>
      </c>
      <c r="V6" s="20">
        <f>IFERROR(__xludf.DUMMYFUNCTION("""COMPUTED_VALUE"""),1.0)</f>
        <v>1</v>
      </c>
      <c r="W6" s="20">
        <f>IFERROR(__xludf.DUMMYFUNCTION("""COMPUTED_VALUE"""),1.0)</f>
        <v>1</v>
      </c>
      <c r="X6" s="20">
        <f>IFERROR(__xludf.DUMMYFUNCTION("""COMPUTED_VALUE"""),1.0)</f>
        <v>1</v>
      </c>
      <c r="Y6" s="20">
        <f>IFERROR(__xludf.DUMMYFUNCTION("""COMPUTED_VALUE"""),1.0)</f>
        <v>1</v>
      </c>
      <c r="Z6" s="20">
        <f>IFERROR(__xludf.DUMMYFUNCTION("""COMPUTED_VALUE"""),1.0)</f>
        <v>1</v>
      </c>
      <c r="AA6" s="20">
        <f>IFERROR(__xludf.DUMMYFUNCTION("""COMPUTED_VALUE"""),0.0)</f>
        <v>0</v>
      </c>
      <c r="AB6" s="20">
        <f>IFERROR(__xludf.DUMMYFUNCTION("""COMPUTED_VALUE"""),0.0)</f>
        <v>0</v>
      </c>
      <c r="AC6" s="20">
        <f>IFERROR(__xludf.DUMMYFUNCTION("""COMPUTED_VALUE"""),0.0)</f>
        <v>0</v>
      </c>
      <c r="AD6" s="20">
        <f>IFERROR(__xludf.DUMMYFUNCTION("""COMPUTED_VALUE"""),0.0)</f>
        <v>0</v>
      </c>
      <c r="AE6" s="20">
        <f>IFERROR(__xludf.DUMMYFUNCTION("""COMPUTED_VALUE"""),0.0)</f>
        <v>0</v>
      </c>
      <c r="AF6" s="20">
        <f>IFERROR(__xludf.DUMMYFUNCTION("""COMPUTED_VALUE"""),0.0)</f>
        <v>0</v>
      </c>
      <c r="AG6" s="20">
        <f>IFERROR(__xludf.DUMMYFUNCTION("""COMPUTED_VALUE"""),0.0)</f>
        <v>0</v>
      </c>
      <c r="AH6" s="20">
        <f>IFERROR(__xludf.DUMMYFUNCTION("""COMPUTED_VALUE"""),0.0)</f>
        <v>0</v>
      </c>
      <c r="AI6" s="20">
        <f>IFERROR(__xludf.DUMMYFUNCTION("""COMPUTED_VALUE"""),0.0)</f>
        <v>0</v>
      </c>
      <c r="AJ6" s="20">
        <f>IFERROR(__xludf.DUMMYFUNCTION("""COMPUTED_VALUE"""),0.0)</f>
        <v>0</v>
      </c>
      <c r="AK6" s="20">
        <f>IFERROR(__xludf.DUMMYFUNCTION("""COMPUTED_VALUE"""),0.0)</f>
        <v>0</v>
      </c>
      <c r="AL6" s="20">
        <f>IFERROR(__xludf.DUMMYFUNCTION("""COMPUTED_VALUE"""),0.0)</f>
        <v>0</v>
      </c>
      <c r="AM6" s="20">
        <f>IFERROR(__xludf.DUMMYFUNCTION("""COMPUTED_VALUE"""),0.0)</f>
        <v>0</v>
      </c>
      <c r="AN6" s="20">
        <f>IFERROR(__xludf.DUMMYFUNCTION("""COMPUTED_VALUE"""),0.0)</f>
        <v>0</v>
      </c>
      <c r="AO6" s="20">
        <f>IFERROR(__xludf.DUMMYFUNCTION("""COMPUTED_VALUE"""),0.0)</f>
        <v>0</v>
      </c>
      <c r="AP6" s="20">
        <f>IFERROR(__xludf.DUMMYFUNCTION("""COMPUTED_VALUE"""),0.0)</f>
        <v>0</v>
      </c>
      <c r="AQ6" s="20">
        <f>IFERROR(__xludf.DUMMYFUNCTION("""COMPUTED_VALUE"""),0.0)</f>
        <v>0</v>
      </c>
      <c r="AR6" s="20">
        <f>IFERROR(__xludf.DUMMYFUNCTION("""COMPUTED_VALUE"""),0.0)</f>
        <v>0</v>
      </c>
      <c r="AS6" s="20">
        <f>IFERROR(__xludf.DUMMYFUNCTION("""COMPUTED_VALUE"""),0.0)</f>
        <v>0</v>
      </c>
      <c r="AT6" s="20">
        <f>IFERROR(__xludf.DUMMYFUNCTION("""COMPUTED_VALUE"""),0.0)</f>
        <v>0</v>
      </c>
      <c r="AU6" s="20">
        <f>IFERROR(__xludf.DUMMYFUNCTION("""COMPUTED_VALUE"""),0.0)</f>
        <v>0</v>
      </c>
      <c r="AV6" s="20">
        <f>IFERROR(__xludf.DUMMYFUNCTION("""COMPUTED_VALUE"""),0.0)</f>
        <v>0</v>
      </c>
      <c r="AW6" s="20">
        <f>IFERROR(__xludf.DUMMYFUNCTION("""COMPUTED_VALUE"""),0.0)</f>
        <v>0</v>
      </c>
      <c r="AX6" s="20">
        <f>IFERROR(__xludf.DUMMYFUNCTION("""COMPUTED_VALUE"""),0.0)</f>
        <v>0</v>
      </c>
      <c r="AY6" s="20">
        <f>IFERROR(__xludf.DUMMYFUNCTION("""COMPUTED_VALUE"""),0.0)</f>
        <v>0</v>
      </c>
      <c r="AZ6" s="20">
        <f>IFERROR(__xludf.DUMMYFUNCTION("""COMPUTED_VALUE"""),0.0)</f>
        <v>0</v>
      </c>
      <c r="BA6" s="20">
        <f>IFERROR(__xludf.DUMMYFUNCTION("""COMPUTED_VALUE"""),0.0)</f>
        <v>0</v>
      </c>
      <c r="BB6" s="20">
        <f>IFERROR(__xludf.DUMMYFUNCTION("""COMPUTED_VALUE"""),0.0)</f>
        <v>0</v>
      </c>
      <c r="BC6" s="20">
        <f>IFERROR(__xludf.DUMMYFUNCTION("""COMPUTED_VALUE"""),0.0)</f>
        <v>0</v>
      </c>
      <c r="BD6" s="20">
        <f>IFERROR(__xludf.DUMMYFUNCTION("""COMPUTED_VALUE"""),0.0)</f>
        <v>0</v>
      </c>
      <c r="BE6" s="20">
        <f>IFERROR(__xludf.DUMMYFUNCTION("""COMPUTED_VALUE"""),0.0)</f>
        <v>0</v>
      </c>
      <c r="BF6" s="20">
        <f>IFERROR(__xludf.DUMMYFUNCTION("""COMPUTED_VALUE"""),0.0)</f>
        <v>0</v>
      </c>
      <c r="BG6" s="20">
        <f>IFERROR(__xludf.DUMMYFUNCTION("""COMPUTED_VALUE"""),0.0)</f>
        <v>0</v>
      </c>
      <c r="BH6" s="20">
        <f>IFERROR(__xludf.DUMMYFUNCTION("""COMPUTED_VALUE"""),0.0)</f>
        <v>0</v>
      </c>
      <c r="BI6" s="20">
        <f>IFERROR(__xludf.DUMMYFUNCTION("""COMPUTED_VALUE"""),0.0)</f>
        <v>0</v>
      </c>
      <c r="BJ6" s="20">
        <f>IFERROR(__xludf.DUMMYFUNCTION("""COMPUTED_VALUE"""),0.0)</f>
        <v>0</v>
      </c>
      <c r="BK6" s="20">
        <f>IFERROR(__xludf.DUMMYFUNCTION("""COMPUTED_VALUE"""),0.0)</f>
        <v>0</v>
      </c>
      <c r="BL6" s="20">
        <f>IFERROR(__xludf.DUMMYFUNCTION("""COMPUTED_VALUE"""),0.0)</f>
        <v>0</v>
      </c>
      <c r="BM6" s="20">
        <f>IFERROR(__xludf.DUMMYFUNCTION("""COMPUTED_VALUE"""),0.0)</f>
        <v>0</v>
      </c>
      <c r="BN6" s="20">
        <f>IFERROR(__xludf.DUMMYFUNCTION("""COMPUTED_VALUE"""),0.0)</f>
        <v>0</v>
      </c>
      <c r="BO6" s="20">
        <f>IFERROR(__xludf.DUMMYFUNCTION("""COMPUTED_VALUE"""),0.0)</f>
        <v>0</v>
      </c>
      <c r="BP6" s="20">
        <f>IFERROR(__xludf.DUMMYFUNCTION("""COMPUTED_VALUE"""),0.0)</f>
        <v>0</v>
      </c>
      <c r="BQ6" s="20">
        <f>IFERROR(__xludf.DUMMYFUNCTION("""COMPUTED_VALUE"""),0.0)</f>
        <v>0</v>
      </c>
      <c r="BR6" s="20">
        <f>IFERROR(__xludf.DUMMYFUNCTION("""COMPUTED_VALUE"""),0.0)</f>
        <v>0</v>
      </c>
      <c r="BS6" s="20">
        <f>IFERROR(__xludf.DUMMYFUNCTION("""COMPUTED_VALUE"""),0.0)</f>
        <v>0</v>
      </c>
      <c r="BT6" s="20">
        <f>IFERROR(__xludf.DUMMYFUNCTION("""COMPUTED_VALUE"""),0.0)</f>
        <v>0</v>
      </c>
      <c r="BU6" s="20">
        <f>IFERROR(__xludf.DUMMYFUNCTION("""COMPUTED_VALUE"""),0.0)</f>
        <v>0</v>
      </c>
      <c r="BV6" s="20">
        <f>IFERROR(__xludf.DUMMYFUNCTION("""COMPUTED_VALUE"""),0.0)</f>
        <v>0</v>
      </c>
      <c r="BW6" s="20">
        <f>IFERROR(__xludf.DUMMYFUNCTION("""COMPUTED_VALUE"""),0.0)</f>
        <v>0</v>
      </c>
      <c r="BX6" s="20">
        <f>IFERROR(__xludf.DUMMYFUNCTION("""COMPUTED_VALUE"""),0.0)</f>
        <v>0</v>
      </c>
      <c r="BY6" s="20">
        <f>IFERROR(__xludf.DUMMYFUNCTION("""COMPUTED_VALUE"""),0.0)</f>
        <v>0</v>
      </c>
      <c r="BZ6" s="20">
        <f>IFERROR(__xludf.DUMMYFUNCTION("""COMPUTED_VALUE"""),0.0)</f>
        <v>0</v>
      </c>
      <c r="CA6" s="20">
        <f>IFERROR(__xludf.DUMMYFUNCTION("""COMPUTED_VALUE"""),0.0)</f>
        <v>0</v>
      </c>
      <c r="CB6" s="20">
        <f>IFERROR(__xludf.DUMMYFUNCTION("""COMPUTED_VALUE"""),0.0)</f>
        <v>0</v>
      </c>
      <c r="CC6" s="20">
        <f>IFERROR(__xludf.DUMMYFUNCTION("""COMPUTED_VALUE"""),0.0)</f>
        <v>0</v>
      </c>
      <c r="CD6" s="20">
        <f>IFERROR(__xludf.DUMMYFUNCTION("""COMPUTED_VALUE"""),0.0)</f>
        <v>0</v>
      </c>
      <c r="CE6" s="20">
        <f>IFERROR(__xludf.DUMMYFUNCTION("""COMPUTED_VALUE"""),0.0)</f>
        <v>0</v>
      </c>
      <c r="CF6" s="20">
        <f>IFERROR(__xludf.DUMMYFUNCTION("""COMPUTED_VALUE"""),0.0)</f>
        <v>0</v>
      </c>
      <c r="CG6" s="20">
        <f>IFERROR(__xludf.DUMMYFUNCTION("""COMPUTED_VALUE"""),0.0)</f>
        <v>0</v>
      </c>
      <c r="CH6" s="20">
        <f>IFERROR(__xludf.DUMMYFUNCTION("""COMPUTED_VALUE"""),0.0)</f>
        <v>0</v>
      </c>
      <c r="CI6" s="20">
        <f>IFERROR(__xludf.DUMMYFUNCTION("""COMPUTED_VALUE"""),0.0)</f>
        <v>0</v>
      </c>
      <c r="CJ6" s="20">
        <f>IFERROR(__xludf.DUMMYFUNCTION("""COMPUTED_VALUE"""),0.0)</f>
        <v>0</v>
      </c>
      <c r="CK6" s="20">
        <f>IFERROR(__xludf.DUMMYFUNCTION("""COMPUTED_VALUE"""),0.0)</f>
        <v>0</v>
      </c>
      <c r="CL6" s="20">
        <f>IFERROR(__xludf.DUMMYFUNCTION("""COMPUTED_VALUE"""),0.0)</f>
        <v>0</v>
      </c>
      <c r="CM6" s="20">
        <f>IFERROR(__xludf.DUMMYFUNCTION("""COMPUTED_VALUE"""),0.0)</f>
        <v>0</v>
      </c>
      <c r="CN6" s="20">
        <f>IFERROR(__xludf.DUMMYFUNCTION("""COMPUTED_VALUE"""),0.0)</f>
        <v>0</v>
      </c>
      <c r="CO6" s="20">
        <f>IFERROR(__xludf.DUMMYFUNCTION("""COMPUTED_VALUE"""),0.0)</f>
        <v>0</v>
      </c>
      <c r="CP6" s="20">
        <f>IFERROR(__xludf.DUMMYFUNCTION("""COMPUTED_VALUE"""),0.0)</f>
        <v>0</v>
      </c>
      <c r="CQ6" s="20">
        <f>IFERROR(__xludf.DUMMYFUNCTION("""COMPUTED_VALUE"""),0.0)</f>
        <v>0</v>
      </c>
      <c r="CR6" s="20">
        <f>IFERROR(__xludf.DUMMYFUNCTION("""COMPUTED_VALUE"""),0.0)</f>
        <v>0</v>
      </c>
      <c r="CS6" s="20">
        <f>IFERROR(__xludf.DUMMYFUNCTION("""COMPUTED_VALUE"""),0.0)</f>
        <v>0</v>
      </c>
      <c r="CT6" s="20">
        <f>IFERROR(__xludf.DUMMYFUNCTION("""COMPUTED_VALUE"""),0.0)</f>
        <v>0</v>
      </c>
      <c r="CU6" s="20">
        <f>IFERROR(__xludf.DUMMYFUNCTION("""COMPUTED_VALUE"""),0.0)</f>
        <v>0</v>
      </c>
      <c r="CV6" s="20">
        <f>IFERROR(__xludf.DUMMYFUNCTION("""COMPUTED_VALUE"""),0.0)</f>
        <v>0</v>
      </c>
      <c r="CW6" s="20">
        <f>IFERROR(__xludf.DUMMYFUNCTION("""COMPUTED_VALUE"""),0.0)</f>
        <v>0</v>
      </c>
      <c r="CX6" s="20">
        <f>IFERROR(__xludf.DUMMYFUNCTION("""COMPUTED_VALUE"""),0.0)</f>
        <v>0</v>
      </c>
      <c r="CY6" s="20">
        <f>IFERROR(__xludf.DUMMYFUNCTION("""COMPUTED_VALUE"""),0.0)</f>
        <v>0</v>
      </c>
      <c r="CZ6" s="20">
        <f>IFERROR(__xludf.DUMMYFUNCTION("""COMPUTED_VALUE"""),0.0)</f>
        <v>0</v>
      </c>
      <c r="DA6" s="20">
        <f>IFERROR(__xludf.DUMMYFUNCTION("""COMPUTED_VALUE"""),0.0)</f>
        <v>0</v>
      </c>
      <c r="DB6" s="20">
        <f>IFERROR(__xludf.DUMMYFUNCTION("""COMPUTED_VALUE"""),0.0)</f>
        <v>0</v>
      </c>
      <c r="DC6" s="20">
        <f>IFERROR(__xludf.DUMMYFUNCTION("""COMPUTED_VALUE"""),0.0)</f>
        <v>0</v>
      </c>
      <c r="DD6" s="20">
        <f>IFERROR(__xludf.DUMMYFUNCTION("""COMPUTED_VALUE"""),0.0)</f>
        <v>0</v>
      </c>
      <c r="DE6" s="20">
        <f>IFERROR(__xludf.DUMMYFUNCTION("""COMPUTED_VALUE"""),0.0)</f>
        <v>0</v>
      </c>
      <c r="DF6" s="20">
        <f>IFERROR(__xludf.DUMMYFUNCTION("""COMPUTED_VALUE"""),0.0)</f>
        <v>0</v>
      </c>
      <c r="DG6" s="20">
        <f>IFERROR(__xludf.DUMMYFUNCTION("""COMPUTED_VALUE"""),0.0)</f>
        <v>0</v>
      </c>
      <c r="DH6" s="20">
        <f>IFERROR(__xludf.DUMMYFUNCTION("""COMPUTED_VALUE"""),0.0)</f>
        <v>0</v>
      </c>
      <c r="DI6" s="20">
        <f>IFERROR(__xludf.DUMMYFUNCTION("""COMPUTED_VALUE"""),0.0)</f>
        <v>0</v>
      </c>
      <c r="DJ6" s="20">
        <f>IFERROR(__xludf.DUMMYFUNCTION("""COMPUTED_VALUE"""),0.0)</f>
        <v>0</v>
      </c>
      <c r="DK6" s="20">
        <f>IFERROR(__xludf.DUMMYFUNCTION("""COMPUTED_VALUE"""),0.0)</f>
        <v>0</v>
      </c>
      <c r="DL6" s="20">
        <f>IFERROR(__xludf.DUMMYFUNCTION("""COMPUTED_VALUE"""),0.0)</f>
        <v>0</v>
      </c>
      <c r="DM6" s="20">
        <f>IFERROR(__xludf.DUMMYFUNCTION("""COMPUTED_VALUE"""),0.0)</f>
        <v>0</v>
      </c>
      <c r="DN6" s="20">
        <f>IFERROR(__xludf.DUMMYFUNCTION("""COMPUTED_VALUE"""),0.0)</f>
        <v>0</v>
      </c>
      <c r="DO6" s="20">
        <f>IFERROR(__xludf.DUMMYFUNCTION("""COMPUTED_VALUE"""),0.0)</f>
        <v>0</v>
      </c>
      <c r="DP6" s="20">
        <f>IFERROR(__xludf.DUMMYFUNCTION("""COMPUTED_VALUE"""),0.0)</f>
        <v>0</v>
      </c>
      <c r="DQ6" s="20">
        <f>IFERROR(__xludf.DUMMYFUNCTION("""COMPUTED_VALUE"""),0.0)</f>
        <v>0</v>
      </c>
      <c r="DR6" s="20">
        <f>IFERROR(__xludf.DUMMYFUNCTION("""COMPUTED_VALUE"""),0.0)</f>
        <v>0</v>
      </c>
      <c r="DS6" s="20">
        <f>IFERROR(__xludf.DUMMYFUNCTION("""COMPUTED_VALUE"""),0.0)</f>
        <v>0</v>
      </c>
      <c r="DT6" s="20">
        <f>IFERROR(__xludf.DUMMYFUNCTION("""COMPUTED_VALUE"""),0.0)</f>
        <v>0</v>
      </c>
      <c r="DU6" s="20">
        <f>IFERROR(__xludf.DUMMYFUNCTION("""COMPUTED_VALUE"""),0.0)</f>
        <v>0</v>
      </c>
      <c r="DV6" s="20">
        <f>IFERROR(__xludf.DUMMYFUNCTION("""COMPUTED_VALUE"""),0.0)</f>
        <v>0</v>
      </c>
      <c r="DW6" s="20">
        <f>IFERROR(__xludf.DUMMYFUNCTION("""COMPUTED_VALUE"""),0.0)</f>
        <v>0</v>
      </c>
      <c r="DX6" s="20">
        <f>IFERROR(__xludf.DUMMYFUNCTION("""COMPUTED_VALUE"""),0.0)</f>
        <v>0</v>
      </c>
      <c r="DY6" s="20">
        <f>IFERROR(__xludf.DUMMYFUNCTION("""COMPUTED_VALUE"""),0.0)</f>
        <v>0</v>
      </c>
      <c r="DZ6" s="20">
        <f>IFERROR(__xludf.DUMMYFUNCTION("""COMPUTED_VALUE"""),0.0)</f>
        <v>0</v>
      </c>
      <c r="EA6" s="20">
        <f>IFERROR(__xludf.DUMMYFUNCTION("""COMPUTED_VALUE"""),0.0)</f>
        <v>0</v>
      </c>
      <c r="EB6" s="20">
        <f>IFERROR(__xludf.DUMMYFUNCTION("""COMPUTED_VALUE"""),0.0)</f>
        <v>0</v>
      </c>
      <c r="EC6" s="20">
        <f>IFERROR(__xludf.DUMMYFUNCTION("""COMPUTED_VALUE"""),0.0)</f>
        <v>0</v>
      </c>
      <c r="ED6" s="20">
        <f>IFERROR(__xludf.DUMMYFUNCTION("""COMPUTED_VALUE"""),0.0)</f>
        <v>0</v>
      </c>
      <c r="EE6" s="20">
        <f>IFERROR(__xludf.DUMMYFUNCTION("""COMPUTED_VALUE"""),0.0)</f>
        <v>0</v>
      </c>
      <c r="EF6" s="20">
        <f>IFERROR(__xludf.DUMMYFUNCTION("""COMPUTED_VALUE"""),0.0)</f>
        <v>0</v>
      </c>
      <c r="EG6" s="20">
        <f>IFERROR(__xludf.DUMMYFUNCTION("""COMPUTED_VALUE"""),0.0)</f>
        <v>0</v>
      </c>
      <c r="EH6" s="20">
        <f>IFERROR(__xludf.DUMMYFUNCTION("""COMPUTED_VALUE"""),0.0)</f>
        <v>0</v>
      </c>
      <c r="EI6" s="20">
        <f>IFERROR(__xludf.DUMMYFUNCTION("""COMPUTED_VALUE"""),0.0)</f>
        <v>0</v>
      </c>
      <c r="EJ6" s="20">
        <f>IFERROR(__xludf.DUMMYFUNCTION("""COMPUTED_VALUE"""),0.0)</f>
        <v>0</v>
      </c>
      <c r="EK6" s="20">
        <f>IFERROR(__xludf.DUMMYFUNCTION("""COMPUTED_VALUE"""),0.0)</f>
        <v>0</v>
      </c>
      <c r="EL6" s="20">
        <f>IFERROR(__xludf.DUMMYFUNCTION("""COMPUTED_VALUE"""),0.0)</f>
        <v>0</v>
      </c>
      <c r="EM6" s="20">
        <f>IFERROR(__xludf.DUMMYFUNCTION("""COMPUTED_VALUE"""),0.0)</f>
        <v>0</v>
      </c>
      <c r="EN6" s="20">
        <f>IFERROR(__xludf.DUMMYFUNCTION("""COMPUTED_VALUE"""),0.0)</f>
        <v>0</v>
      </c>
      <c r="EO6" s="20">
        <f>IFERROR(__xludf.DUMMYFUNCTION("""COMPUTED_VALUE"""),0.0)</f>
        <v>0</v>
      </c>
      <c r="EP6" s="20">
        <f>IFERROR(__xludf.DUMMYFUNCTION("""COMPUTED_VALUE"""),0.0)</f>
        <v>0</v>
      </c>
      <c r="EQ6" s="20">
        <f>IFERROR(__xludf.DUMMYFUNCTION("""COMPUTED_VALUE"""),0.0)</f>
        <v>0</v>
      </c>
      <c r="ER6" s="20">
        <f>IFERROR(__xludf.DUMMYFUNCTION("""COMPUTED_VALUE"""),0.0)</f>
        <v>0</v>
      </c>
      <c r="ES6" s="20">
        <f>IFERROR(__xludf.DUMMYFUNCTION("""COMPUTED_VALUE"""),0.0)</f>
        <v>0</v>
      </c>
      <c r="ET6" s="20">
        <f>IFERROR(__xludf.DUMMYFUNCTION("""COMPUTED_VALUE"""),0.0)</f>
        <v>0</v>
      </c>
      <c r="EU6" s="20">
        <f>IFERROR(__xludf.DUMMYFUNCTION("""COMPUTED_VALUE"""),0.0)</f>
        <v>0</v>
      </c>
      <c r="EV6" s="20">
        <f>IFERROR(__xludf.DUMMYFUNCTION("""COMPUTED_VALUE"""),0.0)</f>
        <v>0</v>
      </c>
      <c r="EW6" s="20">
        <f>IFERROR(__xludf.DUMMYFUNCTION("""COMPUTED_VALUE"""),0.0)</f>
        <v>0</v>
      </c>
      <c r="EX6" s="20">
        <f>IFERROR(__xludf.DUMMYFUNCTION("""COMPUTED_VALUE"""),0.0)</f>
        <v>0</v>
      </c>
      <c r="EY6" s="20">
        <f>IFERROR(__xludf.DUMMYFUNCTION("""COMPUTED_VALUE"""),0.0)</f>
        <v>0</v>
      </c>
      <c r="EZ6" s="20">
        <f>IFERROR(__xludf.DUMMYFUNCTION("""COMPUTED_VALUE"""),0.0)</f>
        <v>0</v>
      </c>
      <c r="FA6" s="20">
        <f>IFERROR(__xludf.DUMMYFUNCTION("""COMPUTED_VALUE"""),0.0)</f>
        <v>0</v>
      </c>
      <c r="FB6" s="20">
        <f>IFERROR(__xludf.DUMMYFUNCTION("""COMPUTED_VALUE"""),0.0)</f>
        <v>0</v>
      </c>
      <c r="FC6" s="20">
        <f>IFERROR(__xludf.DUMMYFUNCTION("""COMPUTED_VALUE"""),0.0)</f>
        <v>0</v>
      </c>
      <c r="FD6" s="20">
        <f>IFERROR(__xludf.DUMMYFUNCTION("""COMPUTED_VALUE"""),0.0)</f>
        <v>0</v>
      </c>
      <c r="FE6" s="20">
        <f>IFERROR(__xludf.DUMMYFUNCTION("""COMPUTED_VALUE"""),0.0)</f>
        <v>0</v>
      </c>
      <c r="FF6" s="20">
        <f>IFERROR(__xludf.DUMMYFUNCTION("""COMPUTED_VALUE"""),0.0)</f>
        <v>0</v>
      </c>
      <c r="FG6" s="20">
        <f>IFERROR(__xludf.DUMMYFUNCTION("""COMPUTED_VALUE"""),0.0)</f>
        <v>0</v>
      </c>
      <c r="FH6" s="20">
        <f>IFERROR(__xludf.DUMMYFUNCTION("""COMPUTED_VALUE"""),0.0)</f>
        <v>0</v>
      </c>
      <c r="FI6" s="20">
        <f>IFERROR(__xludf.DUMMYFUNCTION("""COMPUTED_VALUE"""),0.0)</f>
        <v>0</v>
      </c>
      <c r="FJ6" s="20">
        <f>IFERROR(__xludf.DUMMYFUNCTION("""COMPUTED_VALUE"""),0.0)</f>
        <v>0</v>
      </c>
      <c r="FK6" s="20">
        <f>IFERROR(__xludf.DUMMYFUNCTION("""COMPUTED_VALUE"""),0.0)</f>
        <v>0</v>
      </c>
      <c r="FL6" s="20">
        <f>IFERROR(__xludf.DUMMYFUNCTION("""COMPUTED_VALUE"""),0.0)</f>
        <v>0</v>
      </c>
      <c r="FM6" s="20">
        <f>IFERROR(__xludf.DUMMYFUNCTION("""COMPUTED_VALUE"""),0.0)</f>
        <v>0</v>
      </c>
      <c r="FN6" s="20">
        <f>IFERROR(__xludf.DUMMYFUNCTION("""COMPUTED_VALUE"""),0.0)</f>
        <v>0</v>
      </c>
      <c r="FO6" s="20">
        <f>IFERROR(__xludf.DUMMYFUNCTION("""COMPUTED_VALUE"""),0.0)</f>
        <v>0</v>
      </c>
      <c r="FP6" s="20">
        <f>IFERROR(__xludf.DUMMYFUNCTION("""COMPUTED_VALUE"""),0.0)</f>
        <v>0</v>
      </c>
      <c r="FQ6" s="20">
        <f>IFERROR(__xludf.DUMMYFUNCTION("""COMPUTED_VALUE"""),0.0)</f>
        <v>0</v>
      </c>
      <c r="FR6" s="20">
        <f>IFERROR(__xludf.DUMMYFUNCTION("""COMPUTED_VALUE"""),0.0)</f>
        <v>0</v>
      </c>
      <c r="FS6" s="20">
        <f>IFERROR(__xludf.DUMMYFUNCTION("""COMPUTED_VALUE"""),0.0)</f>
        <v>0</v>
      </c>
      <c r="FT6" s="20">
        <f>IFERROR(__xludf.DUMMYFUNCTION("""COMPUTED_VALUE"""),0.0)</f>
        <v>0</v>
      </c>
      <c r="FU6" s="20">
        <f>IFERROR(__xludf.DUMMYFUNCTION("""COMPUTED_VALUE"""),0.0)</f>
        <v>0</v>
      </c>
      <c r="FV6" s="20">
        <f>IFERROR(__xludf.DUMMYFUNCTION("""COMPUTED_VALUE"""),0.0)</f>
        <v>0</v>
      </c>
      <c r="FW6" s="20">
        <f>IFERROR(__xludf.DUMMYFUNCTION("""COMPUTED_VALUE"""),0.0)</f>
        <v>0</v>
      </c>
      <c r="FX6" s="20">
        <f>IFERROR(__xludf.DUMMYFUNCTION("""COMPUTED_VALUE"""),0.0)</f>
        <v>0</v>
      </c>
      <c r="FY6" s="20">
        <f>IFERROR(__xludf.DUMMYFUNCTION("""COMPUTED_VALUE"""),0.0)</f>
        <v>0</v>
      </c>
      <c r="FZ6" s="20">
        <f>IFERROR(__xludf.DUMMYFUNCTION("""COMPUTED_VALUE"""),0.0)</f>
        <v>0</v>
      </c>
      <c r="GA6" s="20">
        <f>IFERROR(__xludf.DUMMYFUNCTION("""COMPUTED_VALUE"""),0.0)</f>
        <v>0</v>
      </c>
      <c r="GB6" s="20">
        <f>IFERROR(__xludf.DUMMYFUNCTION("""COMPUTED_VALUE"""),0.0)</f>
        <v>0</v>
      </c>
      <c r="GC6" s="20">
        <f>IFERROR(__xludf.DUMMYFUNCTION("""COMPUTED_VALUE"""),0.0)</f>
        <v>0</v>
      </c>
      <c r="GD6" s="20">
        <f>IFERROR(__xludf.DUMMYFUNCTION("""COMPUTED_VALUE"""),0.0)</f>
        <v>0</v>
      </c>
      <c r="GE6" s="20">
        <f>IFERROR(__xludf.DUMMYFUNCTION("""COMPUTED_VALUE"""),0.0)</f>
        <v>0</v>
      </c>
      <c r="GF6" s="20">
        <f>IFERROR(__xludf.DUMMYFUNCTION("""COMPUTED_VALUE"""),0.0)</f>
        <v>0</v>
      </c>
      <c r="GG6" s="20">
        <f>IFERROR(__xludf.DUMMYFUNCTION("""COMPUTED_VALUE"""),0.0)</f>
        <v>0</v>
      </c>
      <c r="GH6" s="20">
        <f>IFERROR(__xludf.DUMMYFUNCTION("""COMPUTED_VALUE"""),0.0)</f>
        <v>0</v>
      </c>
      <c r="GI6" s="20">
        <f>IFERROR(__xludf.DUMMYFUNCTION("""COMPUTED_VALUE"""),0.0)</f>
        <v>0</v>
      </c>
      <c r="GJ6" s="20">
        <f>IFERROR(__xludf.DUMMYFUNCTION("""COMPUTED_VALUE"""),0.0)</f>
        <v>0</v>
      </c>
      <c r="GK6" s="20">
        <f>IFERROR(__xludf.DUMMYFUNCTION("""COMPUTED_VALUE"""),0.0)</f>
        <v>0</v>
      </c>
      <c r="GL6" s="20">
        <f>IFERROR(__xludf.DUMMYFUNCTION("""COMPUTED_VALUE"""),0.0)</f>
        <v>0</v>
      </c>
      <c r="GM6" s="20">
        <f>IFERROR(__xludf.DUMMYFUNCTION("""COMPUTED_VALUE"""),0.0)</f>
        <v>0</v>
      </c>
      <c r="GN6" s="20">
        <f>IFERROR(__xludf.DUMMYFUNCTION("""COMPUTED_VALUE"""),0.0)</f>
        <v>0</v>
      </c>
      <c r="GO6" s="20">
        <f>IFERROR(__xludf.DUMMYFUNCTION("""COMPUTED_VALUE"""),0.0)</f>
        <v>0</v>
      </c>
      <c r="GP6" s="20">
        <f>IFERROR(__xludf.DUMMYFUNCTION("""COMPUTED_VALUE"""),0.0)</f>
        <v>0</v>
      </c>
      <c r="GQ6" s="20">
        <f>IFERROR(__xludf.DUMMYFUNCTION("""COMPUTED_VALUE"""),0.0)</f>
        <v>0</v>
      </c>
      <c r="GR6" s="20">
        <f>IFERROR(__xludf.DUMMYFUNCTION("""COMPUTED_VALUE"""),0.0)</f>
        <v>0</v>
      </c>
      <c r="GS6" s="20">
        <f>IFERROR(__xludf.DUMMYFUNCTION("""COMPUTED_VALUE"""),0.0)</f>
        <v>0</v>
      </c>
      <c r="GT6" s="20">
        <f>IFERROR(__xludf.DUMMYFUNCTION("""COMPUTED_VALUE"""),0.0)</f>
        <v>0</v>
      </c>
      <c r="GU6" s="20">
        <f>IFERROR(__xludf.DUMMYFUNCTION("""COMPUTED_VALUE"""),0.0)</f>
        <v>0</v>
      </c>
      <c r="GV6" s="20">
        <f>IFERROR(__xludf.DUMMYFUNCTION("""COMPUTED_VALUE"""),0.0)</f>
        <v>0</v>
      </c>
      <c r="GW6" s="20">
        <f>IFERROR(__xludf.DUMMYFUNCTION("""COMPUTED_VALUE"""),0.0)</f>
        <v>0</v>
      </c>
      <c r="GX6" s="20">
        <f>IFERROR(__xludf.DUMMYFUNCTION("""COMPUTED_VALUE"""),0.0)</f>
        <v>0</v>
      </c>
      <c r="GY6" s="20">
        <f>IFERROR(__xludf.DUMMYFUNCTION("""COMPUTED_VALUE"""),0.0)</f>
        <v>0</v>
      </c>
      <c r="GZ6" s="20">
        <f>IFERROR(__xludf.DUMMYFUNCTION("""COMPUTED_VALUE"""),0.0)</f>
        <v>0</v>
      </c>
      <c r="HA6" s="20">
        <f>IFERROR(__xludf.DUMMYFUNCTION("""COMPUTED_VALUE"""),0.0)</f>
        <v>0</v>
      </c>
      <c r="HB6" s="20">
        <f>IFERROR(__xludf.DUMMYFUNCTION("""COMPUTED_VALUE"""),0.0)</f>
        <v>0</v>
      </c>
      <c r="HC6" s="20">
        <f>IFERROR(__xludf.DUMMYFUNCTION("""COMPUTED_VALUE"""),0.0)</f>
        <v>0</v>
      </c>
      <c r="HD6" s="20">
        <f>IFERROR(__xludf.DUMMYFUNCTION("""COMPUTED_VALUE"""),0.0)</f>
        <v>0</v>
      </c>
      <c r="HE6" s="20">
        <f>IFERROR(__xludf.DUMMYFUNCTION("""COMPUTED_VALUE"""),0.0)</f>
        <v>0</v>
      </c>
      <c r="HF6" s="20">
        <f>IFERROR(__xludf.DUMMYFUNCTION("""COMPUTED_VALUE"""),0.0)</f>
        <v>0</v>
      </c>
      <c r="HG6" s="20">
        <f>IFERROR(__xludf.DUMMYFUNCTION("""COMPUTED_VALUE"""),0.0)</f>
        <v>0</v>
      </c>
      <c r="HH6" s="20">
        <f>IFERROR(__xludf.DUMMYFUNCTION("""COMPUTED_VALUE"""),0.0)</f>
        <v>0</v>
      </c>
      <c r="HI6" s="20">
        <f>IFERROR(__xludf.DUMMYFUNCTION("""COMPUTED_VALUE"""),0.0)</f>
        <v>0</v>
      </c>
      <c r="HJ6" s="20">
        <f>IFERROR(__xludf.DUMMYFUNCTION("""COMPUTED_VALUE"""),0.0)</f>
        <v>0</v>
      </c>
      <c r="HK6" s="20">
        <f>IFERROR(__xludf.DUMMYFUNCTION("""COMPUTED_VALUE"""),0.0)</f>
        <v>0</v>
      </c>
      <c r="HL6" s="20">
        <f>IFERROR(__xludf.DUMMYFUNCTION("""COMPUTED_VALUE"""),0.0)</f>
        <v>0</v>
      </c>
      <c r="HM6" s="20">
        <f>IFERROR(__xludf.DUMMYFUNCTION("""COMPUTED_VALUE"""),0.0)</f>
        <v>0</v>
      </c>
      <c r="HN6" s="20">
        <f>IFERROR(__xludf.DUMMYFUNCTION("""COMPUTED_VALUE"""),0.0)</f>
        <v>0</v>
      </c>
      <c r="HO6" s="20">
        <f>IFERROR(__xludf.DUMMYFUNCTION("""COMPUTED_VALUE"""),0.0)</f>
        <v>0</v>
      </c>
      <c r="HP6" s="20">
        <f>IFERROR(__xludf.DUMMYFUNCTION("""COMPUTED_VALUE"""),0.0)</f>
        <v>0</v>
      </c>
      <c r="HQ6" s="20">
        <f>IFERROR(__xludf.DUMMYFUNCTION("""COMPUTED_VALUE"""),0.0)</f>
        <v>0</v>
      </c>
      <c r="HR6" s="20">
        <f>IFERROR(__xludf.DUMMYFUNCTION("""COMPUTED_VALUE"""),0.0)</f>
        <v>0</v>
      </c>
      <c r="HS6" s="20">
        <f>IFERROR(__xludf.DUMMYFUNCTION("""COMPUTED_VALUE"""),0.0)</f>
        <v>0</v>
      </c>
      <c r="HT6" s="20">
        <f>IFERROR(__xludf.DUMMYFUNCTION("""COMPUTED_VALUE"""),0.0)</f>
        <v>0</v>
      </c>
      <c r="HU6" s="20">
        <f>IFERROR(__xludf.DUMMYFUNCTION("""COMPUTED_VALUE"""),0.0)</f>
        <v>0</v>
      </c>
      <c r="HV6" s="20">
        <f>IFERROR(__xludf.DUMMYFUNCTION("""COMPUTED_VALUE"""),0.0)</f>
        <v>0</v>
      </c>
      <c r="HW6" s="20">
        <f>IFERROR(__xludf.DUMMYFUNCTION("""COMPUTED_VALUE"""),0.0)</f>
        <v>0</v>
      </c>
      <c r="HX6" s="20">
        <f>IFERROR(__xludf.DUMMYFUNCTION("""COMPUTED_VALUE"""),0.0)</f>
        <v>0</v>
      </c>
      <c r="HY6" s="20">
        <f>IFERROR(__xludf.DUMMYFUNCTION("""COMPUTED_VALUE"""),0.0)</f>
        <v>0</v>
      </c>
      <c r="HZ6" s="20">
        <f>IFERROR(__xludf.DUMMYFUNCTION("""COMPUTED_VALUE"""),0.0)</f>
        <v>0</v>
      </c>
      <c r="IA6" s="20">
        <f>IFERROR(__xludf.DUMMYFUNCTION("""COMPUTED_VALUE"""),0.0)</f>
        <v>0</v>
      </c>
      <c r="IB6" s="20">
        <f>IFERROR(__xludf.DUMMYFUNCTION("""COMPUTED_VALUE"""),0.0)</f>
        <v>0</v>
      </c>
      <c r="IC6" s="20">
        <f>IFERROR(__xludf.DUMMYFUNCTION("""COMPUTED_VALUE"""),0.0)</f>
        <v>0</v>
      </c>
      <c r="ID6" s="20">
        <f>IFERROR(__xludf.DUMMYFUNCTION("""COMPUTED_VALUE"""),0.0)</f>
        <v>0</v>
      </c>
      <c r="IE6" s="20">
        <f>IFERROR(__xludf.DUMMYFUNCTION("""COMPUTED_VALUE"""),0.0)</f>
        <v>0</v>
      </c>
      <c r="IF6" s="20">
        <f>IFERROR(__xludf.DUMMYFUNCTION("""COMPUTED_VALUE"""),0.0)</f>
        <v>0</v>
      </c>
      <c r="IG6" s="20">
        <f>IFERROR(__xludf.DUMMYFUNCTION("""COMPUTED_VALUE"""),0.0)</f>
        <v>0</v>
      </c>
      <c r="IH6" s="20">
        <f>IFERROR(__xludf.DUMMYFUNCTION("""COMPUTED_VALUE"""),0.0)</f>
        <v>0</v>
      </c>
      <c r="II6" s="20">
        <f>IFERROR(__xludf.DUMMYFUNCTION("""COMPUTED_VALUE"""),0.0)</f>
        <v>0</v>
      </c>
      <c r="IJ6" s="20">
        <f>IFERROR(__xludf.DUMMYFUNCTION("""COMPUTED_VALUE"""),0.0)</f>
        <v>0</v>
      </c>
      <c r="IK6" s="20">
        <f>IFERROR(__xludf.DUMMYFUNCTION("""COMPUTED_VALUE"""),0.0)</f>
        <v>0</v>
      </c>
      <c r="IL6" s="20">
        <f>IFERROR(__xludf.DUMMYFUNCTION("""COMPUTED_VALUE"""),0.0)</f>
        <v>0</v>
      </c>
      <c r="IM6" s="20">
        <f>IFERROR(__xludf.DUMMYFUNCTION("""COMPUTED_VALUE"""),0.0)</f>
        <v>0</v>
      </c>
      <c r="IN6" s="20">
        <f>IFERROR(__xludf.DUMMYFUNCTION("""COMPUTED_VALUE"""),0.0)</f>
        <v>0</v>
      </c>
      <c r="IO6" s="20">
        <f>IFERROR(__xludf.DUMMYFUNCTION("""COMPUTED_VALUE"""),0.0)</f>
        <v>0</v>
      </c>
      <c r="IP6" s="20">
        <f>IFERROR(__xludf.DUMMYFUNCTION("""COMPUTED_VALUE"""),0.0)</f>
        <v>0</v>
      </c>
      <c r="IQ6" s="20">
        <f>IFERROR(__xludf.DUMMYFUNCTION("""COMPUTED_VALUE"""),0.0)</f>
        <v>0</v>
      </c>
      <c r="IR6" s="20">
        <f>IFERROR(__xludf.DUMMYFUNCTION("""COMPUTED_VALUE"""),0.0)</f>
        <v>0</v>
      </c>
      <c r="IS6" s="20">
        <f>IFERROR(__xludf.DUMMYFUNCTION("""COMPUTED_VALUE"""),0.0)</f>
        <v>0</v>
      </c>
      <c r="IT6" s="20">
        <f>IFERROR(__xludf.DUMMYFUNCTION("""COMPUTED_VALUE"""),0.0)</f>
        <v>0</v>
      </c>
      <c r="IU6" s="20">
        <f>IFERROR(__xludf.DUMMYFUNCTION("""COMPUTED_VALUE"""),0.0)</f>
        <v>0</v>
      </c>
      <c r="IV6" s="20">
        <f>IFERROR(__xludf.DUMMYFUNCTION("""COMPUTED_VALUE"""),0.0)</f>
        <v>0</v>
      </c>
      <c r="IW6" s="20">
        <f>IFERROR(__xludf.DUMMYFUNCTION("""COMPUTED_VALUE"""),0.0)</f>
        <v>0</v>
      </c>
      <c r="IX6" s="20">
        <f>IFERROR(__xludf.DUMMYFUNCTION("""COMPUTED_VALUE"""),0.0)</f>
        <v>0</v>
      </c>
      <c r="IY6" s="20">
        <f>IFERROR(__xludf.DUMMYFUNCTION("""COMPUTED_VALUE"""),0.0)</f>
        <v>0</v>
      </c>
      <c r="IZ6" s="20">
        <f>IFERROR(__xludf.DUMMYFUNCTION("""COMPUTED_VALUE"""),0.0)</f>
        <v>0</v>
      </c>
      <c r="JA6" s="20">
        <f>IFERROR(__xludf.DUMMYFUNCTION("""COMPUTED_VALUE"""),0.0)</f>
        <v>0</v>
      </c>
      <c r="JB6" s="20">
        <f>IFERROR(__xludf.DUMMYFUNCTION("""COMPUTED_VALUE"""),0.0)</f>
        <v>0</v>
      </c>
      <c r="JC6" s="20">
        <f>IFERROR(__xludf.DUMMYFUNCTION("""COMPUTED_VALUE"""),0.0)</f>
        <v>0</v>
      </c>
      <c r="JD6" s="20">
        <f>IFERROR(__xludf.DUMMYFUNCTION("""COMPUTED_VALUE"""),0.0)</f>
        <v>0</v>
      </c>
      <c r="JE6" s="20">
        <f>IFERROR(__xludf.DUMMYFUNCTION("""COMPUTED_VALUE"""),0.0)</f>
        <v>0</v>
      </c>
      <c r="JF6" s="20">
        <f>IFERROR(__xludf.DUMMYFUNCTION("""COMPUTED_VALUE"""),0.0)</f>
        <v>0</v>
      </c>
      <c r="JG6" s="20">
        <f>IFERROR(__xludf.DUMMYFUNCTION("""COMPUTED_VALUE"""),0.0)</f>
        <v>0</v>
      </c>
      <c r="JH6" s="20">
        <f>IFERROR(__xludf.DUMMYFUNCTION("""COMPUTED_VALUE"""),0.0)</f>
        <v>0</v>
      </c>
      <c r="JI6" s="20">
        <f>IFERROR(__xludf.DUMMYFUNCTION("""COMPUTED_VALUE"""),0.0)</f>
        <v>0</v>
      </c>
      <c r="JJ6" s="20">
        <f>IFERROR(__xludf.DUMMYFUNCTION("""COMPUTED_VALUE"""),0.0)</f>
        <v>0</v>
      </c>
      <c r="JK6" s="20">
        <f>IFERROR(__xludf.DUMMYFUNCTION("""COMPUTED_VALUE"""),0.0)</f>
        <v>0</v>
      </c>
      <c r="JL6" s="20">
        <f>IFERROR(__xludf.DUMMYFUNCTION("""COMPUTED_VALUE"""),0.0)</f>
        <v>0</v>
      </c>
      <c r="JM6" s="20">
        <f>IFERROR(__xludf.DUMMYFUNCTION("""COMPUTED_VALUE"""),0.0)</f>
        <v>0</v>
      </c>
      <c r="JN6" s="20">
        <f>IFERROR(__xludf.DUMMYFUNCTION("""COMPUTED_VALUE"""),0.0)</f>
        <v>0</v>
      </c>
      <c r="JO6" s="20">
        <f>IFERROR(__xludf.DUMMYFUNCTION("""COMPUTED_VALUE"""),0.0)</f>
        <v>0</v>
      </c>
      <c r="JP6" s="20">
        <f>IFERROR(__xludf.DUMMYFUNCTION("""COMPUTED_VALUE"""),0.0)</f>
        <v>0</v>
      </c>
      <c r="JQ6" s="20">
        <f>IFERROR(__xludf.DUMMYFUNCTION("""COMPUTED_VALUE"""),0.0)</f>
        <v>0</v>
      </c>
      <c r="JR6" s="20">
        <f>IFERROR(__xludf.DUMMYFUNCTION("""COMPUTED_VALUE"""),0.0)</f>
        <v>0</v>
      </c>
      <c r="JS6" s="20">
        <f>IFERROR(__xludf.DUMMYFUNCTION("""COMPUTED_VALUE"""),0.0)</f>
        <v>0</v>
      </c>
      <c r="JT6" s="20">
        <f>IFERROR(__xludf.DUMMYFUNCTION("""COMPUTED_VALUE"""),0.0)</f>
        <v>0</v>
      </c>
      <c r="JU6" s="20">
        <f>IFERROR(__xludf.DUMMYFUNCTION("""COMPUTED_VALUE"""),0.0)</f>
        <v>0</v>
      </c>
      <c r="JV6" s="20">
        <f>IFERROR(__xludf.DUMMYFUNCTION("""COMPUTED_VALUE"""),0.0)</f>
        <v>0</v>
      </c>
      <c r="JW6" s="20">
        <f>IFERROR(__xludf.DUMMYFUNCTION("""COMPUTED_VALUE"""),0.0)</f>
        <v>0</v>
      </c>
      <c r="JX6" s="20">
        <f>IFERROR(__xludf.DUMMYFUNCTION("""COMPUTED_VALUE"""),0.0)</f>
        <v>0</v>
      </c>
      <c r="JY6" s="20">
        <f>IFERROR(__xludf.DUMMYFUNCTION("""COMPUTED_VALUE"""),0.0)</f>
        <v>0</v>
      </c>
      <c r="JZ6" s="20">
        <f>IFERROR(__xludf.DUMMYFUNCTION("""COMPUTED_VALUE"""),0.0)</f>
        <v>0</v>
      </c>
      <c r="KA6" s="20">
        <f>IFERROR(__xludf.DUMMYFUNCTION("""COMPUTED_VALUE"""),0.0)</f>
        <v>0</v>
      </c>
      <c r="KB6" s="20">
        <f>IFERROR(__xludf.DUMMYFUNCTION("""COMPUTED_VALUE"""),0.0)</f>
        <v>0</v>
      </c>
      <c r="KC6" s="20">
        <f>IFERROR(__xludf.DUMMYFUNCTION("""COMPUTED_VALUE"""),0.0)</f>
        <v>0</v>
      </c>
      <c r="KD6" s="20">
        <f>IFERROR(__xludf.DUMMYFUNCTION("""COMPUTED_VALUE"""),0.0)</f>
        <v>0</v>
      </c>
      <c r="KE6" s="20">
        <f>IFERROR(__xludf.DUMMYFUNCTION("""COMPUTED_VALUE"""),0.0)</f>
        <v>0</v>
      </c>
      <c r="KF6" s="20">
        <f>IFERROR(__xludf.DUMMYFUNCTION("""COMPUTED_VALUE"""),0.0)</f>
        <v>0</v>
      </c>
      <c r="KG6" s="20">
        <f>IFERROR(__xludf.DUMMYFUNCTION("""COMPUTED_VALUE"""),0.0)</f>
        <v>0</v>
      </c>
      <c r="KH6" s="20">
        <f>IFERROR(__xludf.DUMMYFUNCTION("""COMPUTED_VALUE"""),0.0)</f>
        <v>0</v>
      </c>
      <c r="KI6" s="20">
        <f>IFERROR(__xludf.DUMMYFUNCTION("""COMPUTED_VALUE"""),0.0)</f>
        <v>0</v>
      </c>
      <c r="KJ6" s="20">
        <f>IFERROR(__xludf.DUMMYFUNCTION("""COMPUTED_VALUE"""),0.0)</f>
        <v>0</v>
      </c>
      <c r="KK6" s="20">
        <f>IFERROR(__xludf.DUMMYFUNCTION("""COMPUTED_VALUE"""),0.0)</f>
        <v>0</v>
      </c>
      <c r="KL6" s="20">
        <f>IFERROR(__xludf.DUMMYFUNCTION("""COMPUTED_VALUE"""),0.0)</f>
        <v>0</v>
      </c>
      <c r="KM6" s="20">
        <f>IFERROR(__xludf.DUMMYFUNCTION("""COMPUTED_VALUE"""),0.0)</f>
        <v>0</v>
      </c>
      <c r="KN6" s="20">
        <f>IFERROR(__xludf.DUMMYFUNCTION("""COMPUTED_VALUE"""),0.0)</f>
        <v>0</v>
      </c>
    </row>
    <row r="7">
      <c r="A7" s="14">
        <f>IFERROR(__xludf.DUMMYFUNCTION("""COMPUTED_VALUE"""),1.0)</f>
        <v>1</v>
      </c>
      <c r="B7" s="14"/>
      <c r="C7" s="14">
        <f>IFERROR(__xludf.DUMMYFUNCTION("""COMPUTED_VALUE"""),4.0)</f>
        <v>4</v>
      </c>
      <c r="D7" s="14">
        <f>IFERROR(__xludf.DUMMYFUNCTION("""COMPUTED_VALUE"""),0.0)</f>
        <v>0</v>
      </c>
      <c r="E7" s="15">
        <f>IFERROR(__xludf.DUMMYFUNCTION("""COMPUTED_VALUE"""),0.0)</f>
        <v>0</v>
      </c>
      <c r="F7" s="15" t="str">
        <f>IFERROR(__xludf.DUMMYFUNCTION("""COMPUTED_VALUE"""),"")</f>
        <v/>
      </c>
      <c r="G7" s="15"/>
      <c r="H7" s="21"/>
      <c r="I7" s="16" t="s">
        <v>8</v>
      </c>
      <c r="J7" s="17"/>
      <c r="K7" s="18">
        <v>44769.0</v>
      </c>
      <c r="L7" s="19">
        <v>4.0</v>
      </c>
      <c r="M7" s="20">
        <f>IFERROR(__xludf.DUMMYFUNCTION("""COMPUTED_VALUE"""),0.0)</f>
        <v>0</v>
      </c>
      <c r="N7" s="20">
        <f>IFERROR(__xludf.DUMMYFUNCTION("""COMPUTED_VALUE"""),0.0)</f>
        <v>0</v>
      </c>
      <c r="O7" s="20">
        <f>IFERROR(__xludf.DUMMYFUNCTION("""COMPUTED_VALUE"""),0.0)</f>
        <v>0</v>
      </c>
      <c r="P7" s="20">
        <f>IFERROR(__xludf.DUMMYFUNCTION("""COMPUTED_VALUE"""),0.0)</f>
        <v>0</v>
      </c>
      <c r="Q7" s="20">
        <f>IFERROR(__xludf.DUMMYFUNCTION("""COMPUTED_VALUE"""),0.0)</f>
        <v>0</v>
      </c>
      <c r="R7" s="20">
        <f>IFERROR(__xludf.DUMMYFUNCTION("""COMPUTED_VALUE"""),0.0)</f>
        <v>0</v>
      </c>
      <c r="S7" s="20">
        <f>IFERROR(__xludf.DUMMYFUNCTION("""COMPUTED_VALUE"""),0.0)</f>
        <v>0</v>
      </c>
      <c r="T7" s="20">
        <f>IFERROR(__xludf.DUMMYFUNCTION("""COMPUTED_VALUE"""),0.0)</f>
        <v>0</v>
      </c>
      <c r="U7" s="20">
        <f>IFERROR(__xludf.DUMMYFUNCTION("""COMPUTED_VALUE"""),0.0)</f>
        <v>0</v>
      </c>
      <c r="V7" s="20">
        <f>IFERROR(__xludf.DUMMYFUNCTION("""COMPUTED_VALUE"""),0.0)</f>
        <v>0</v>
      </c>
      <c r="W7" s="20">
        <f>IFERROR(__xludf.DUMMYFUNCTION("""COMPUTED_VALUE"""),0.0)</f>
        <v>0</v>
      </c>
      <c r="X7" s="20">
        <f>IFERROR(__xludf.DUMMYFUNCTION("""COMPUTED_VALUE"""),0.0)</f>
        <v>0</v>
      </c>
      <c r="Y7" s="20">
        <f>IFERROR(__xludf.DUMMYFUNCTION("""COMPUTED_VALUE"""),0.0)</f>
        <v>0</v>
      </c>
      <c r="Z7" s="20">
        <f>IFERROR(__xludf.DUMMYFUNCTION("""COMPUTED_VALUE"""),0.0)</f>
        <v>0</v>
      </c>
      <c r="AA7" s="20">
        <f>IFERROR(__xludf.DUMMYFUNCTION("""COMPUTED_VALUE"""),1.0)</f>
        <v>1</v>
      </c>
      <c r="AB7" s="20">
        <f>IFERROR(__xludf.DUMMYFUNCTION("""COMPUTED_VALUE"""),1.0)</f>
        <v>1</v>
      </c>
      <c r="AC7" s="20">
        <f>IFERROR(__xludf.DUMMYFUNCTION("""COMPUTED_VALUE"""),1.0)</f>
        <v>1</v>
      </c>
      <c r="AD7" s="20">
        <f>IFERROR(__xludf.DUMMYFUNCTION("""COMPUTED_VALUE"""),1.0)</f>
        <v>1</v>
      </c>
      <c r="AE7" s="20">
        <f>IFERROR(__xludf.DUMMYFUNCTION("""COMPUTED_VALUE"""),0.0)</f>
        <v>0</v>
      </c>
      <c r="AF7" s="20">
        <f>IFERROR(__xludf.DUMMYFUNCTION("""COMPUTED_VALUE"""),0.0)</f>
        <v>0</v>
      </c>
      <c r="AG7" s="20">
        <f>IFERROR(__xludf.DUMMYFUNCTION("""COMPUTED_VALUE"""),0.0)</f>
        <v>0</v>
      </c>
      <c r="AH7" s="20">
        <f>IFERROR(__xludf.DUMMYFUNCTION("""COMPUTED_VALUE"""),0.0)</f>
        <v>0</v>
      </c>
      <c r="AI7" s="20">
        <f>IFERROR(__xludf.DUMMYFUNCTION("""COMPUTED_VALUE"""),0.0)</f>
        <v>0</v>
      </c>
      <c r="AJ7" s="20">
        <f>IFERROR(__xludf.DUMMYFUNCTION("""COMPUTED_VALUE"""),0.0)</f>
        <v>0</v>
      </c>
      <c r="AK7" s="20">
        <f>IFERROR(__xludf.DUMMYFUNCTION("""COMPUTED_VALUE"""),0.0)</f>
        <v>0</v>
      </c>
      <c r="AL7" s="20">
        <f>IFERROR(__xludf.DUMMYFUNCTION("""COMPUTED_VALUE"""),0.0)</f>
        <v>0</v>
      </c>
      <c r="AM7" s="20">
        <f>IFERROR(__xludf.DUMMYFUNCTION("""COMPUTED_VALUE"""),0.0)</f>
        <v>0</v>
      </c>
      <c r="AN7" s="20">
        <f>IFERROR(__xludf.DUMMYFUNCTION("""COMPUTED_VALUE"""),0.0)</f>
        <v>0</v>
      </c>
      <c r="AO7" s="20">
        <f>IFERROR(__xludf.DUMMYFUNCTION("""COMPUTED_VALUE"""),0.0)</f>
        <v>0</v>
      </c>
      <c r="AP7" s="20">
        <f>IFERROR(__xludf.DUMMYFUNCTION("""COMPUTED_VALUE"""),0.0)</f>
        <v>0</v>
      </c>
      <c r="AQ7" s="20">
        <f>IFERROR(__xludf.DUMMYFUNCTION("""COMPUTED_VALUE"""),0.0)</f>
        <v>0</v>
      </c>
      <c r="AR7" s="20">
        <f>IFERROR(__xludf.DUMMYFUNCTION("""COMPUTED_VALUE"""),0.0)</f>
        <v>0</v>
      </c>
      <c r="AS7" s="20">
        <f>IFERROR(__xludf.DUMMYFUNCTION("""COMPUTED_VALUE"""),0.0)</f>
        <v>0</v>
      </c>
      <c r="AT7" s="20">
        <f>IFERROR(__xludf.DUMMYFUNCTION("""COMPUTED_VALUE"""),0.0)</f>
        <v>0</v>
      </c>
      <c r="AU7" s="20">
        <f>IFERROR(__xludf.DUMMYFUNCTION("""COMPUTED_VALUE"""),0.0)</f>
        <v>0</v>
      </c>
      <c r="AV7" s="20">
        <f>IFERROR(__xludf.DUMMYFUNCTION("""COMPUTED_VALUE"""),0.0)</f>
        <v>0</v>
      </c>
      <c r="AW7" s="20">
        <f>IFERROR(__xludf.DUMMYFUNCTION("""COMPUTED_VALUE"""),0.0)</f>
        <v>0</v>
      </c>
      <c r="AX7" s="20">
        <f>IFERROR(__xludf.DUMMYFUNCTION("""COMPUTED_VALUE"""),0.0)</f>
        <v>0</v>
      </c>
      <c r="AY7" s="20">
        <f>IFERROR(__xludf.DUMMYFUNCTION("""COMPUTED_VALUE"""),0.0)</f>
        <v>0</v>
      </c>
      <c r="AZ7" s="20">
        <f>IFERROR(__xludf.DUMMYFUNCTION("""COMPUTED_VALUE"""),0.0)</f>
        <v>0</v>
      </c>
      <c r="BA7" s="20">
        <f>IFERROR(__xludf.DUMMYFUNCTION("""COMPUTED_VALUE"""),0.0)</f>
        <v>0</v>
      </c>
      <c r="BB7" s="20">
        <f>IFERROR(__xludf.DUMMYFUNCTION("""COMPUTED_VALUE"""),0.0)</f>
        <v>0</v>
      </c>
      <c r="BC7" s="20">
        <f>IFERROR(__xludf.DUMMYFUNCTION("""COMPUTED_VALUE"""),0.0)</f>
        <v>0</v>
      </c>
      <c r="BD7" s="20">
        <f>IFERROR(__xludf.DUMMYFUNCTION("""COMPUTED_VALUE"""),0.0)</f>
        <v>0</v>
      </c>
      <c r="BE7" s="20">
        <f>IFERROR(__xludf.DUMMYFUNCTION("""COMPUTED_VALUE"""),0.0)</f>
        <v>0</v>
      </c>
      <c r="BF7" s="20">
        <f>IFERROR(__xludf.DUMMYFUNCTION("""COMPUTED_VALUE"""),0.0)</f>
        <v>0</v>
      </c>
      <c r="BG7" s="20">
        <f>IFERROR(__xludf.DUMMYFUNCTION("""COMPUTED_VALUE"""),0.0)</f>
        <v>0</v>
      </c>
      <c r="BH7" s="20">
        <f>IFERROR(__xludf.DUMMYFUNCTION("""COMPUTED_VALUE"""),0.0)</f>
        <v>0</v>
      </c>
      <c r="BI7" s="20">
        <f>IFERROR(__xludf.DUMMYFUNCTION("""COMPUTED_VALUE"""),0.0)</f>
        <v>0</v>
      </c>
      <c r="BJ7" s="20">
        <f>IFERROR(__xludf.DUMMYFUNCTION("""COMPUTED_VALUE"""),0.0)</f>
        <v>0</v>
      </c>
      <c r="BK7" s="20">
        <f>IFERROR(__xludf.DUMMYFUNCTION("""COMPUTED_VALUE"""),0.0)</f>
        <v>0</v>
      </c>
      <c r="BL7" s="20">
        <f>IFERROR(__xludf.DUMMYFUNCTION("""COMPUTED_VALUE"""),0.0)</f>
        <v>0</v>
      </c>
      <c r="BM7" s="20">
        <f>IFERROR(__xludf.DUMMYFUNCTION("""COMPUTED_VALUE"""),0.0)</f>
        <v>0</v>
      </c>
      <c r="BN7" s="20">
        <f>IFERROR(__xludf.DUMMYFUNCTION("""COMPUTED_VALUE"""),0.0)</f>
        <v>0</v>
      </c>
      <c r="BO7" s="20">
        <f>IFERROR(__xludf.DUMMYFUNCTION("""COMPUTED_VALUE"""),0.0)</f>
        <v>0</v>
      </c>
      <c r="BP7" s="20">
        <f>IFERROR(__xludf.DUMMYFUNCTION("""COMPUTED_VALUE"""),0.0)</f>
        <v>0</v>
      </c>
      <c r="BQ7" s="20">
        <f>IFERROR(__xludf.DUMMYFUNCTION("""COMPUTED_VALUE"""),0.0)</f>
        <v>0</v>
      </c>
      <c r="BR7" s="20">
        <f>IFERROR(__xludf.DUMMYFUNCTION("""COMPUTED_VALUE"""),0.0)</f>
        <v>0</v>
      </c>
      <c r="BS7" s="20">
        <f>IFERROR(__xludf.DUMMYFUNCTION("""COMPUTED_VALUE"""),0.0)</f>
        <v>0</v>
      </c>
      <c r="BT7" s="20">
        <f>IFERROR(__xludf.DUMMYFUNCTION("""COMPUTED_VALUE"""),0.0)</f>
        <v>0</v>
      </c>
      <c r="BU7" s="20">
        <f>IFERROR(__xludf.DUMMYFUNCTION("""COMPUTED_VALUE"""),0.0)</f>
        <v>0</v>
      </c>
      <c r="BV7" s="20">
        <f>IFERROR(__xludf.DUMMYFUNCTION("""COMPUTED_VALUE"""),0.0)</f>
        <v>0</v>
      </c>
      <c r="BW7" s="20">
        <f>IFERROR(__xludf.DUMMYFUNCTION("""COMPUTED_VALUE"""),0.0)</f>
        <v>0</v>
      </c>
      <c r="BX7" s="20">
        <f>IFERROR(__xludf.DUMMYFUNCTION("""COMPUTED_VALUE"""),0.0)</f>
        <v>0</v>
      </c>
      <c r="BY7" s="20">
        <f>IFERROR(__xludf.DUMMYFUNCTION("""COMPUTED_VALUE"""),0.0)</f>
        <v>0</v>
      </c>
      <c r="BZ7" s="20">
        <f>IFERROR(__xludf.DUMMYFUNCTION("""COMPUTED_VALUE"""),0.0)</f>
        <v>0</v>
      </c>
      <c r="CA7" s="20">
        <f>IFERROR(__xludf.DUMMYFUNCTION("""COMPUTED_VALUE"""),0.0)</f>
        <v>0</v>
      </c>
      <c r="CB7" s="20">
        <f>IFERROR(__xludf.DUMMYFUNCTION("""COMPUTED_VALUE"""),0.0)</f>
        <v>0</v>
      </c>
      <c r="CC7" s="20">
        <f>IFERROR(__xludf.DUMMYFUNCTION("""COMPUTED_VALUE"""),0.0)</f>
        <v>0</v>
      </c>
      <c r="CD7" s="20">
        <f>IFERROR(__xludf.DUMMYFUNCTION("""COMPUTED_VALUE"""),0.0)</f>
        <v>0</v>
      </c>
      <c r="CE7" s="20">
        <f>IFERROR(__xludf.DUMMYFUNCTION("""COMPUTED_VALUE"""),0.0)</f>
        <v>0</v>
      </c>
      <c r="CF7" s="20">
        <f>IFERROR(__xludf.DUMMYFUNCTION("""COMPUTED_VALUE"""),0.0)</f>
        <v>0</v>
      </c>
      <c r="CG7" s="20">
        <f>IFERROR(__xludf.DUMMYFUNCTION("""COMPUTED_VALUE"""),0.0)</f>
        <v>0</v>
      </c>
      <c r="CH7" s="20">
        <f>IFERROR(__xludf.DUMMYFUNCTION("""COMPUTED_VALUE"""),0.0)</f>
        <v>0</v>
      </c>
      <c r="CI7" s="20">
        <f>IFERROR(__xludf.DUMMYFUNCTION("""COMPUTED_VALUE"""),0.0)</f>
        <v>0</v>
      </c>
      <c r="CJ7" s="20">
        <f>IFERROR(__xludf.DUMMYFUNCTION("""COMPUTED_VALUE"""),0.0)</f>
        <v>0</v>
      </c>
      <c r="CK7" s="20">
        <f>IFERROR(__xludf.DUMMYFUNCTION("""COMPUTED_VALUE"""),0.0)</f>
        <v>0</v>
      </c>
      <c r="CL7" s="20">
        <f>IFERROR(__xludf.DUMMYFUNCTION("""COMPUTED_VALUE"""),0.0)</f>
        <v>0</v>
      </c>
      <c r="CM7" s="20">
        <f>IFERROR(__xludf.DUMMYFUNCTION("""COMPUTED_VALUE"""),0.0)</f>
        <v>0</v>
      </c>
      <c r="CN7" s="20">
        <f>IFERROR(__xludf.DUMMYFUNCTION("""COMPUTED_VALUE"""),0.0)</f>
        <v>0</v>
      </c>
      <c r="CO7" s="20">
        <f>IFERROR(__xludf.DUMMYFUNCTION("""COMPUTED_VALUE"""),0.0)</f>
        <v>0</v>
      </c>
      <c r="CP7" s="20">
        <f>IFERROR(__xludf.DUMMYFUNCTION("""COMPUTED_VALUE"""),0.0)</f>
        <v>0</v>
      </c>
      <c r="CQ7" s="20">
        <f>IFERROR(__xludf.DUMMYFUNCTION("""COMPUTED_VALUE"""),0.0)</f>
        <v>0</v>
      </c>
      <c r="CR7" s="20">
        <f>IFERROR(__xludf.DUMMYFUNCTION("""COMPUTED_VALUE"""),0.0)</f>
        <v>0</v>
      </c>
      <c r="CS7" s="20">
        <f>IFERROR(__xludf.DUMMYFUNCTION("""COMPUTED_VALUE"""),0.0)</f>
        <v>0</v>
      </c>
      <c r="CT7" s="20">
        <f>IFERROR(__xludf.DUMMYFUNCTION("""COMPUTED_VALUE"""),0.0)</f>
        <v>0</v>
      </c>
      <c r="CU7" s="20">
        <f>IFERROR(__xludf.DUMMYFUNCTION("""COMPUTED_VALUE"""),0.0)</f>
        <v>0</v>
      </c>
      <c r="CV7" s="20">
        <f>IFERROR(__xludf.DUMMYFUNCTION("""COMPUTED_VALUE"""),0.0)</f>
        <v>0</v>
      </c>
      <c r="CW7" s="20">
        <f>IFERROR(__xludf.DUMMYFUNCTION("""COMPUTED_VALUE"""),0.0)</f>
        <v>0</v>
      </c>
      <c r="CX7" s="20">
        <f>IFERROR(__xludf.DUMMYFUNCTION("""COMPUTED_VALUE"""),0.0)</f>
        <v>0</v>
      </c>
      <c r="CY7" s="20">
        <f>IFERROR(__xludf.DUMMYFUNCTION("""COMPUTED_VALUE"""),0.0)</f>
        <v>0</v>
      </c>
      <c r="CZ7" s="20">
        <f>IFERROR(__xludf.DUMMYFUNCTION("""COMPUTED_VALUE"""),0.0)</f>
        <v>0</v>
      </c>
      <c r="DA7" s="20">
        <f>IFERROR(__xludf.DUMMYFUNCTION("""COMPUTED_VALUE"""),0.0)</f>
        <v>0</v>
      </c>
      <c r="DB7" s="20">
        <f>IFERROR(__xludf.DUMMYFUNCTION("""COMPUTED_VALUE"""),0.0)</f>
        <v>0</v>
      </c>
      <c r="DC7" s="20">
        <f>IFERROR(__xludf.DUMMYFUNCTION("""COMPUTED_VALUE"""),0.0)</f>
        <v>0</v>
      </c>
      <c r="DD7" s="20">
        <f>IFERROR(__xludf.DUMMYFUNCTION("""COMPUTED_VALUE"""),0.0)</f>
        <v>0</v>
      </c>
      <c r="DE7" s="20">
        <f>IFERROR(__xludf.DUMMYFUNCTION("""COMPUTED_VALUE"""),0.0)</f>
        <v>0</v>
      </c>
      <c r="DF7" s="20">
        <f>IFERROR(__xludf.DUMMYFUNCTION("""COMPUTED_VALUE"""),0.0)</f>
        <v>0</v>
      </c>
      <c r="DG7" s="20">
        <f>IFERROR(__xludf.DUMMYFUNCTION("""COMPUTED_VALUE"""),0.0)</f>
        <v>0</v>
      </c>
      <c r="DH7" s="20">
        <f>IFERROR(__xludf.DUMMYFUNCTION("""COMPUTED_VALUE"""),0.0)</f>
        <v>0</v>
      </c>
      <c r="DI7" s="20">
        <f>IFERROR(__xludf.DUMMYFUNCTION("""COMPUTED_VALUE"""),0.0)</f>
        <v>0</v>
      </c>
      <c r="DJ7" s="20">
        <f>IFERROR(__xludf.DUMMYFUNCTION("""COMPUTED_VALUE"""),0.0)</f>
        <v>0</v>
      </c>
      <c r="DK7" s="20">
        <f>IFERROR(__xludf.DUMMYFUNCTION("""COMPUTED_VALUE"""),0.0)</f>
        <v>0</v>
      </c>
      <c r="DL7" s="20">
        <f>IFERROR(__xludf.DUMMYFUNCTION("""COMPUTED_VALUE"""),0.0)</f>
        <v>0</v>
      </c>
      <c r="DM7" s="20">
        <f>IFERROR(__xludf.DUMMYFUNCTION("""COMPUTED_VALUE"""),0.0)</f>
        <v>0</v>
      </c>
      <c r="DN7" s="20">
        <f>IFERROR(__xludf.DUMMYFUNCTION("""COMPUTED_VALUE"""),0.0)</f>
        <v>0</v>
      </c>
      <c r="DO7" s="20">
        <f>IFERROR(__xludf.DUMMYFUNCTION("""COMPUTED_VALUE"""),0.0)</f>
        <v>0</v>
      </c>
      <c r="DP7" s="20">
        <f>IFERROR(__xludf.DUMMYFUNCTION("""COMPUTED_VALUE"""),0.0)</f>
        <v>0</v>
      </c>
      <c r="DQ7" s="20">
        <f>IFERROR(__xludf.DUMMYFUNCTION("""COMPUTED_VALUE"""),0.0)</f>
        <v>0</v>
      </c>
      <c r="DR7" s="20">
        <f>IFERROR(__xludf.DUMMYFUNCTION("""COMPUTED_VALUE"""),0.0)</f>
        <v>0</v>
      </c>
      <c r="DS7" s="20">
        <f>IFERROR(__xludf.DUMMYFUNCTION("""COMPUTED_VALUE"""),0.0)</f>
        <v>0</v>
      </c>
      <c r="DT7" s="20">
        <f>IFERROR(__xludf.DUMMYFUNCTION("""COMPUTED_VALUE"""),0.0)</f>
        <v>0</v>
      </c>
      <c r="DU7" s="20">
        <f>IFERROR(__xludf.DUMMYFUNCTION("""COMPUTED_VALUE"""),0.0)</f>
        <v>0</v>
      </c>
      <c r="DV7" s="20">
        <f>IFERROR(__xludf.DUMMYFUNCTION("""COMPUTED_VALUE"""),0.0)</f>
        <v>0</v>
      </c>
      <c r="DW7" s="20">
        <f>IFERROR(__xludf.DUMMYFUNCTION("""COMPUTED_VALUE"""),0.0)</f>
        <v>0</v>
      </c>
      <c r="DX7" s="20">
        <f>IFERROR(__xludf.DUMMYFUNCTION("""COMPUTED_VALUE"""),0.0)</f>
        <v>0</v>
      </c>
      <c r="DY7" s="20">
        <f>IFERROR(__xludf.DUMMYFUNCTION("""COMPUTED_VALUE"""),0.0)</f>
        <v>0</v>
      </c>
      <c r="DZ7" s="20">
        <f>IFERROR(__xludf.DUMMYFUNCTION("""COMPUTED_VALUE"""),0.0)</f>
        <v>0</v>
      </c>
      <c r="EA7" s="20">
        <f>IFERROR(__xludf.DUMMYFUNCTION("""COMPUTED_VALUE"""),0.0)</f>
        <v>0</v>
      </c>
      <c r="EB7" s="20">
        <f>IFERROR(__xludf.DUMMYFUNCTION("""COMPUTED_VALUE"""),0.0)</f>
        <v>0</v>
      </c>
      <c r="EC7" s="20">
        <f>IFERROR(__xludf.DUMMYFUNCTION("""COMPUTED_VALUE"""),0.0)</f>
        <v>0</v>
      </c>
      <c r="ED7" s="20">
        <f>IFERROR(__xludf.DUMMYFUNCTION("""COMPUTED_VALUE"""),0.0)</f>
        <v>0</v>
      </c>
      <c r="EE7" s="20">
        <f>IFERROR(__xludf.DUMMYFUNCTION("""COMPUTED_VALUE"""),0.0)</f>
        <v>0</v>
      </c>
      <c r="EF7" s="20">
        <f>IFERROR(__xludf.DUMMYFUNCTION("""COMPUTED_VALUE"""),0.0)</f>
        <v>0</v>
      </c>
      <c r="EG7" s="20">
        <f>IFERROR(__xludf.DUMMYFUNCTION("""COMPUTED_VALUE"""),0.0)</f>
        <v>0</v>
      </c>
      <c r="EH7" s="20">
        <f>IFERROR(__xludf.DUMMYFUNCTION("""COMPUTED_VALUE"""),0.0)</f>
        <v>0</v>
      </c>
      <c r="EI7" s="20">
        <f>IFERROR(__xludf.DUMMYFUNCTION("""COMPUTED_VALUE"""),0.0)</f>
        <v>0</v>
      </c>
      <c r="EJ7" s="20">
        <f>IFERROR(__xludf.DUMMYFUNCTION("""COMPUTED_VALUE"""),0.0)</f>
        <v>0</v>
      </c>
      <c r="EK7" s="20">
        <f>IFERROR(__xludf.DUMMYFUNCTION("""COMPUTED_VALUE"""),0.0)</f>
        <v>0</v>
      </c>
      <c r="EL7" s="20">
        <f>IFERROR(__xludf.DUMMYFUNCTION("""COMPUTED_VALUE"""),0.0)</f>
        <v>0</v>
      </c>
      <c r="EM7" s="20">
        <f>IFERROR(__xludf.DUMMYFUNCTION("""COMPUTED_VALUE"""),0.0)</f>
        <v>0</v>
      </c>
      <c r="EN7" s="20">
        <f>IFERROR(__xludf.DUMMYFUNCTION("""COMPUTED_VALUE"""),0.0)</f>
        <v>0</v>
      </c>
      <c r="EO7" s="20">
        <f>IFERROR(__xludf.DUMMYFUNCTION("""COMPUTED_VALUE"""),0.0)</f>
        <v>0</v>
      </c>
      <c r="EP7" s="20">
        <f>IFERROR(__xludf.DUMMYFUNCTION("""COMPUTED_VALUE"""),0.0)</f>
        <v>0</v>
      </c>
      <c r="EQ7" s="20">
        <f>IFERROR(__xludf.DUMMYFUNCTION("""COMPUTED_VALUE"""),0.0)</f>
        <v>0</v>
      </c>
      <c r="ER7" s="20">
        <f>IFERROR(__xludf.DUMMYFUNCTION("""COMPUTED_VALUE"""),0.0)</f>
        <v>0</v>
      </c>
      <c r="ES7" s="20">
        <f>IFERROR(__xludf.DUMMYFUNCTION("""COMPUTED_VALUE"""),0.0)</f>
        <v>0</v>
      </c>
      <c r="ET7" s="20">
        <f>IFERROR(__xludf.DUMMYFUNCTION("""COMPUTED_VALUE"""),0.0)</f>
        <v>0</v>
      </c>
      <c r="EU7" s="20">
        <f>IFERROR(__xludf.DUMMYFUNCTION("""COMPUTED_VALUE"""),0.0)</f>
        <v>0</v>
      </c>
      <c r="EV7" s="20">
        <f>IFERROR(__xludf.DUMMYFUNCTION("""COMPUTED_VALUE"""),0.0)</f>
        <v>0</v>
      </c>
      <c r="EW7" s="20">
        <f>IFERROR(__xludf.DUMMYFUNCTION("""COMPUTED_VALUE"""),0.0)</f>
        <v>0</v>
      </c>
      <c r="EX7" s="20">
        <f>IFERROR(__xludf.DUMMYFUNCTION("""COMPUTED_VALUE"""),0.0)</f>
        <v>0</v>
      </c>
      <c r="EY7" s="20">
        <f>IFERROR(__xludf.DUMMYFUNCTION("""COMPUTED_VALUE"""),0.0)</f>
        <v>0</v>
      </c>
      <c r="EZ7" s="20">
        <f>IFERROR(__xludf.DUMMYFUNCTION("""COMPUTED_VALUE"""),0.0)</f>
        <v>0</v>
      </c>
      <c r="FA7" s="20">
        <f>IFERROR(__xludf.DUMMYFUNCTION("""COMPUTED_VALUE"""),0.0)</f>
        <v>0</v>
      </c>
      <c r="FB7" s="20">
        <f>IFERROR(__xludf.DUMMYFUNCTION("""COMPUTED_VALUE"""),0.0)</f>
        <v>0</v>
      </c>
      <c r="FC7" s="20">
        <f>IFERROR(__xludf.DUMMYFUNCTION("""COMPUTED_VALUE"""),0.0)</f>
        <v>0</v>
      </c>
      <c r="FD7" s="20">
        <f>IFERROR(__xludf.DUMMYFUNCTION("""COMPUTED_VALUE"""),0.0)</f>
        <v>0</v>
      </c>
      <c r="FE7" s="20">
        <f>IFERROR(__xludf.DUMMYFUNCTION("""COMPUTED_VALUE"""),0.0)</f>
        <v>0</v>
      </c>
      <c r="FF7" s="20">
        <f>IFERROR(__xludf.DUMMYFUNCTION("""COMPUTED_VALUE"""),0.0)</f>
        <v>0</v>
      </c>
      <c r="FG7" s="20">
        <f>IFERROR(__xludf.DUMMYFUNCTION("""COMPUTED_VALUE"""),0.0)</f>
        <v>0</v>
      </c>
      <c r="FH7" s="20">
        <f>IFERROR(__xludf.DUMMYFUNCTION("""COMPUTED_VALUE"""),0.0)</f>
        <v>0</v>
      </c>
      <c r="FI7" s="20">
        <f>IFERROR(__xludf.DUMMYFUNCTION("""COMPUTED_VALUE"""),0.0)</f>
        <v>0</v>
      </c>
      <c r="FJ7" s="20">
        <f>IFERROR(__xludf.DUMMYFUNCTION("""COMPUTED_VALUE"""),0.0)</f>
        <v>0</v>
      </c>
      <c r="FK7" s="20">
        <f>IFERROR(__xludf.DUMMYFUNCTION("""COMPUTED_VALUE"""),0.0)</f>
        <v>0</v>
      </c>
      <c r="FL7" s="20">
        <f>IFERROR(__xludf.DUMMYFUNCTION("""COMPUTED_VALUE"""),0.0)</f>
        <v>0</v>
      </c>
      <c r="FM7" s="20">
        <f>IFERROR(__xludf.DUMMYFUNCTION("""COMPUTED_VALUE"""),0.0)</f>
        <v>0</v>
      </c>
      <c r="FN7" s="20">
        <f>IFERROR(__xludf.DUMMYFUNCTION("""COMPUTED_VALUE"""),0.0)</f>
        <v>0</v>
      </c>
      <c r="FO7" s="20">
        <f>IFERROR(__xludf.DUMMYFUNCTION("""COMPUTED_VALUE"""),0.0)</f>
        <v>0</v>
      </c>
      <c r="FP7" s="20">
        <f>IFERROR(__xludf.DUMMYFUNCTION("""COMPUTED_VALUE"""),0.0)</f>
        <v>0</v>
      </c>
      <c r="FQ7" s="20">
        <f>IFERROR(__xludf.DUMMYFUNCTION("""COMPUTED_VALUE"""),0.0)</f>
        <v>0</v>
      </c>
      <c r="FR7" s="20">
        <f>IFERROR(__xludf.DUMMYFUNCTION("""COMPUTED_VALUE"""),0.0)</f>
        <v>0</v>
      </c>
      <c r="FS7" s="20">
        <f>IFERROR(__xludf.DUMMYFUNCTION("""COMPUTED_VALUE"""),0.0)</f>
        <v>0</v>
      </c>
      <c r="FT7" s="20">
        <f>IFERROR(__xludf.DUMMYFUNCTION("""COMPUTED_VALUE"""),0.0)</f>
        <v>0</v>
      </c>
      <c r="FU7" s="20">
        <f>IFERROR(__xludf.DUMMYFUNCTION("""COMPUTED_VALUE"""),0.0)</f>
        <v>0</v>
      </c>
      <c r="FV7" s="20">
        <f>IFERROR(__xludf.DUMMYFUNCTION("""COMPUTED_VALUE"""),0.0)</f>
        <v>0</v>
      </c>
      <c r="FW7" s="20">
        <f>IFERROR(__xludf.DUMMYFUNCTION("""COMPUTED_VALUE"""),0.0)</f>
        <v>0</v>
      </c>
      <c r="FX7" s="20">
        <f>IFERROR(__xludf.DUMMYFUNCTION("""COMPUTED_VALUE"""),0.0)</f>
        <v>0</v>
      </c>
      <c r="FY7" s="20">
        <f>IFERROR(__xludf.DUMMYFUNCTION("""COMPUTED_VALUE"""),0.0)</f>
        <v>0</v>
      </c>
      <c r="FZ7" s="20">
        <f>IFERROR(__xludf.DUMMYFUNCTION("""COMPUTED_VALUE"""),0.0)</f>
        <v>0</v>
      </c>
      <c r="GA7" s="20">
        <f>IFERROR(__xludf.DUMMYFUNCTION("""COMPUTED_VALUE"""),0.0)</f>
        <v>0</v>
      </c>
      <c r="GB7" s="20">
        <f>IFERROR(__xludf.DUMMYFUNCTION("""COMPUTED_VALUE"""),0.0)</f>
        <v>0</v>
      </c>
      <c r="GC7" s="20">
        <f>IFERROR(__xludf.DUMMYFUNCTION("""COMPUTED_VALUE"""),0.0)</f>
        <v>0</v>
      </c>
      <c r="GD7" s="20">
        <f>IFERROR(__xludf.DUMMYFUNCTION("""COMPUTED_VALUE"""),0.0)</f>
        <v>0</v>
      </c>
      <c r="GE7" s="20">
        <f>IFERROR(__xludf.DUMMYFUNCTION("""COMPUTED_VALUE"""),0.0)</f>
        <v>0</v>
      </c>
      <c r="GF7" s="20">
        <f>IFERROR(__xludf.DUMMYFUNCTION("""COMPUTED_VALUE"""),0.0)</f>
        <v>0</v>
      </c>
      <c r="GG7" s="20">
        <f>IFERROR(__xludf.DUMMYFUNCTION("""COMPUTED_VALUE"""),0.0)</f>
        <v>0</v>
      </c>
      <c r="GH7" s="20">
        <f>IFERROR(__xludf.DUMMYFUNCTION("""COMPUTED_VALUE"""),0.0)</f>
        <v>0</v>
      </c>
      <c r="GI7" s="20">
        <f>IFERROR(__xludf.DUMMYFUNCTION("""COMPUTED_VALUE"""),0.0)</f>
        <v>0</v>
      </c>
      <c r="GJ7" s="20">
        <f>IFERROR(__xludf.DUMMYFUNCTION("""COMPUTED_VALUE"""),0.0)</f>
        <v>0</v>
      </c>
      <c r="GK7" s="20">
        <f>IFERROR(__xludf.DUMMYFUNCTION("""COMPUTED_VALUE"""),0.0)</f>
        <v>0</v>
      </c>
      <c r="GL7" s="20">
        <f>IFERROR(__xludf.DUMMYFUNCTION("""COMPUTED_VALUE"""),0.0)</f>
        <v>0</v>
      </c>
      <c r="GM7" s="20">
        <f>IFERROR(__xludf.DUMMYFUNCTION("""COMPUTED_VALUE"""),0.0)</f>
        <v>0</v>
      </c>
      <c r="GN7" s="20">
        <f>IFERROR(__xludf.DUMMYFUNCTION("""COMPUTED_VALUE"""),0.0)</f>
        <v>0</v>
      </c>
      <c r="GO7" s="20">
        <f>IFERROR(__xludf.DUMMYFUNCTION("""COMPUTED_VALUE"""),0.0)</f>
        <v>0</v>
      </c>
      <c r="GP7" s="20">
        <f>IFERROR(__xludf.DUMMYFUNCTION("""COMPUTED_VALUE"""),0.0)</f>
        <v>0</v>
      </c>
      <c r="GQ7" s="20">
        <f>IFERROR(__xludf.DUMMYFUNCTION("""COMPUTED_VALUE"""),0.0)</f>
        <v>0</v>
      </c>
      <c r="GR7" s="20">
        <f>IFERROR(__xludf.DUMMYFUNCTION("""COMPUTED_VALUE"""),0.0)</f>
        <v>0</v>
      </c>
      <c r="GS7" s="20">
        <f>IFERROR(__xludf.DUMMYFUNCTION("""COMPUTED_VALUE"""),0.0)</f>
        <v>0</v>
      </c>
      <c r="GT7" s="20">
        <f>IFERROR(__xludf.DUMMYFUNCTION("""COMPUTED_VALUE"""),0.0)</f>
        <v>0</v>
      </c>
      <c r="GU7" s="20">
        <f>IFERROR(__xludf.DUMMYFUNCTION("""COMPUTED_VALUE"""),0.0)</f>
        <v>0</v>
      </c>
      <c r="GV7" s="20">
        <f>IFERROR(__xludf.DUMMYFUNCTION("""COMPUTED_VALUE"""),0.0)</f>
        <v>0</v>
      </c>
      <c r="GW7" s="20">
        <f>IFERROR(__xludf.DUMMYFUNCTION("""COMPUTED_VALUE"""),0.0)</f>
        <v>0</v>
      </c>
      <c r="GX7" s="20">
        <f>IFERROR(__xludf.DUMMYFUNCTION("""COMPUTED_VALUE"""),0.0)</f>
        <v>0</v>
      </c>
      <c r="GY7" s="20">
        <f>IFERROR(__xludf.DUMMYFUNCTION("""COMPUTED_VALUE"""),0.0)</f>
        <v>0</v>
      </c>
      <c r="GZ7" s="20">
        <f>IFERROR(__xludf.DUMMYFUNCTION("""COMPUTED_VALUE"""),0.0)</f>
        <v>0</v>
      </c>
      <c r="HA7" s="20">
        <f>IFERROR(__xludf.DUMMYFUNCTION("""COMPUTED_VALUE"""),0.0)</f>
        <v>0</v>
      </c>
      <c r="HB7" s="20">
        <f>IFERROR(__xludf.DUMMYFUNCTION("""COMPUTED_VALUE"""),0.0)</f>
        <v>0</v>
      </c>
      <c r="HC7" s="20">
        <f>IFERROR(__xludf.DUMMYFUNCTION("""COMPUTED_VALUE"""),0.0)</f>
        <v>0</v>
      </c>
      <c r="HD7" s="20">
        <f>IFERROR(__xludf.DUMMYFUNCTION("""COMPUTED_VALUE"""),0.0)</f>
        <v>0</v>
      </c>
      <c r="HE7" s="20">
        <f>IFERROR(__xludf.DUMMYFUNCTION("""COMPUTED_VALUE"""),0.0)</f>
        <v>0</v>
      </c>
      <c r="HF7" s="20">
        <f>IFERROR(__xludf.DUMMYFUNCTION("""COMPUTED_VALUE"""),0.0)</f>
        <v>0</v>
      </c>
      <c r="HG7" s="20">
        <f>IFERROR(__xludf.DUMMYFUNCTION("""COMPUTED_VALUE"""),0.0)</f>
        <v>0</v>
      </c>
      <c r="HH7" s="20">
        <f>IFERROR(__xludf.DUMMYFUNCTION("""COMPUTED_VALUE"""),0.0)</f>
        <v>0</v>
      </c>
      <c r="HI7" s="20">
        <f>IFERROR(__xludf.DUMMYFUNCTION("""COMPUTED_VALUE"""),0.0)</f>
        <v>0</v>
      </c>
      <c r="HJ7" s="20">
        <f>IFERROR(__xludf.DUMMYFUNCTION("""COMPUTED_VALUE"""),0.0)</f>
        <v>0</v>
      </c>
      <c r="HK7" s="20">
        <f>IFERROR(__xludf.DUMMYFUNCTION("""COMPUTED_VALUE"""),0.0)</f>
        <v>0</v>
      </c>
      <c r="HL7" s="20">
        <f>IFERROR(__xludf.DUMMYFUNCTION("""COMPUTED_VALUE"""),0.0)</f>
        <v>0</v>
      </c>
      <c r="HM7" s="20">
        <f>IFERROR(__xludf.DUMMYFUNCTION("""COMPUTED_VALUE"""),0.0)</f>
        <v>0</v>
      </c>
      <c r="HN7" s="20">
        <f>IFERROR(__xludf.DUMMYFUNCTION("""COMPUTED_VALUE"""),0.0)</f>
        <v>0</v>
      </c>
      <c r="HO7" s="20">
        <f>IFERROR(__xludf.DUMMYFUNCTION("""COMPUTED_VALUE"""),0.0)</f>
        <v>0</v>
      </c>
      <c r="HP7" s="20">
        <f>IFERROR(__xludf.DUMMYFUNCTION("""COMPUTED_VALUE"""),0.0)</f>
        <v>0</v>
      </c>
      <c r="HQ7" s="20">
        <f>IFERROR(__xludf.DUMMYFUNCTION("""COMPUTED_VALUE"""),0.0)</f>
        <v>0</v>
      </c>
      <c r="HR7" s="20">
        <f>IFERROR(__xludf.DUMMYFUNCTION("""COMPUTED_VALUE"""),0.0)</f>
        <v>0</v>
      </c>
      <c r="HS7" s="20">
        <f>IFERROR(__xludf.DUMMYFUNCTION("""COMPUTED_VALUE"""),0.0)</f>
        <v>0</v>
      </c>
      <c r="HT7" s="20">
        <f>IFERROR(__xludf.DUMMYFUNCTION("""COMPUTED_VALUE"""),0.0)</f>
        <v>0</v>
      </c>
      <c r="HU7" s="20">
        <f>IFERROR(__xludf.DUMMYFUNCTION("""COMPUTED_VALUE"""),0.0)</f>
        <v>0</v>
      </c>
      <c r="HV7" s="20">
        <f>IFERROR(__xludf.DUMMYFUNCTION("""COMPUTED_VALUE"""),0.0)</f>
        <v>0</v>
      </c>
      <c r="HW7" s="20">
        <f>IFERROR(__xludf.DUMMYFUNCTION("""COMPUTED_VALUE"""),0.0)</f>
        <v>0</v>
      </c>
      <c r="HX7" s="20">
        <f>IFERROR(__xludf.DUMMYFUNCTION("""COMPUTED_VALUE"""),0.0)</f>
        <v>0</v>
      </c>
      <c r="HY7" s="20">
        <f>IFERROR(__xludf.DUMMYFUNCTION("""COMPUTED_VALUE"""),0.0)</f>
        <v>0</v>
      </c>
      <c r="HZ7" s="20">
        <f>IFERROR(__xludf.DUMMYFUNCTION("""COMPUTED_VALUE"""),0.0)</f>
        <v>0</v>
      </c>
      <c r="IA7" s="20">
        <f>IFERROR(__xludf.DUMMYFUNCTION("""COMPUTED_VALUE"""),0.0)</f>
        <v>0</v>
      </c>
      <c r="IB7" s="20">
        <f>IFERROR(__xludf.DUMMYFUNCTION("""COMPUTED_VALUE"""),0.0)</f>
        <v>0</v>
      </c>
      <c r="IC7" s="20">
        <f>IFERROR(__xludf.DUMMYFUNCTION("""COMPUTED_VALUE"""),0.0)</f>
        <v>0</v>
      </c>
      <c r="ID7" s="20">
        <f>IFERROR(__xludf.DUMMYFUNCTION("""COMPUTED_VALUE"""),0.0)</f>
        <v>0</v>
      </c>
      <c r="IE7" s="20">
        <f>IFERROR(__xludf.DUMMYFUNCTION("""COMPUTED_VALUE"""),0.0)</f>
        <v>0</v>
      </c>
      <c r="IF7" s="20">
        <f>IFERROR(__xludf.DUMMYFUNCTION("""COMPUTED_VALUE"""),0.0)</f>
        <v>0</v>
      </c>
      <c r="IG7" s="20">
        <f>IFERROR(__xludf.DUMMYFUNCTION("""COMPUTED_VALUE"""),0.0)</f>
        <v>0</v>
      </c>
      <c r="IH7" s="20">
        <f>IFERROR(__xludf.DUMMYFUNCTION("""COMPUTED_VALUE"""),0.0)</f>
        <v>0</v>
      </c>
      <c r="II7" s="20">
        <f>IFERROR(__xludf.DUMMYFUNCTION("""COMPUTED_VALUE"""),0.0)</f>
        <v>0</v>
      </c>
      <c r="IJ7" s="20">
        <f>IFERROR(__xludf.DUMMYFUNCTION("""COMPUTED_VALUE"""),0.0)</f>
        <v>0</v>
      </c>
      <c r="IK7" s="20">
        <f>IFERROR(__xludf.DUMMYFUNCTION("""COMPUTED_VALUE"""),0.0)</f>
        <v>0</v>
      </c>
      <c r="IL7" s="20">
        <f>IFERROR(__xludf.DUMMYFUNCTION("""COMPUTED_VALUE"""),0.0)</f>
        <v>0</v>
      </c>
      <c r="IM7" s="20">
        <f>IFERROR(__xludf.DUMMYFUNCTION("""COMPUTED_VALUE"""),0.0)</f>
        <v>0</v>
      </c>
      <c r="IN7" s="20">
        <f>IFERROR(__xludf.DUMMYFUNCTION("""COMPUTED_VALUE"""),0.0)</f>
        <v>0</v>
      </c>
      <c r="IO7" s="20">
        <f>IFERROR(__xludf.DUMMYFUNCTION("""COMPUTED_VALUE"""),0.0)</f>
        <v>0</v>
      </c>
      <c r="IP7" s="20">
        <f>IFERROR(__xludf.DUMMYFUNCTION("""COMPUTED_VALUE"""),0.0)</f>
        <v>0</v>
      </c>
      <c r="IQ7" s="20">
        <f>IFERROR(__xludf.DUMMYFUNCTION("""COMPUTED_VALUE"""),0.0)</f>
        <v>0</v>
      </c>
      <c r="IR7" s="20">
        <f>IFERROR(__xludf.DUMMYFUNCTION("""COMPUTED_VALUE"""),0.0)</f>
        <v>0</v>
      </c>
      <c r="IS7" s="20">
        <f>IFERROR(__xludf.DUMMYFUNCTION("""COMPUTED_VALUE"""),0.0)</f>
        <v>0</v>
      </c>
      <c r="IT7" s="20">
        <f>IFERROR(__xludf.DUMMYFUNCTION("""COMPUTED_VALUE"""),0.0)</f>
        <v>0</v>
      </c>
      <c r="IU7" s="20">
        <f>IFERROR(__xludf.DUMMYFUNCTION("""COMPUTED_VALUE"""),0.0)</f>
        <v>0</v>
      </c>
      <c r="IV7" s="20">
        <f>IFERROR(__xludf.DUMMYFUNCTION("""COMPUTED_VALUE"""),0.0)</f>
        <v>0</v>
      </c>
      <c r="IW7" s="20">
        <f>IFERROR(__xludf.DUMMYFUNCTION("""COMPUTED_VALUE"""),0.0)</f>
        <v>0</v>
      </c>
      <c r="IX7" s="20">
        <f>IFERROR(__xludf.DUMMYFUNCTION("""COMPUTED_VALUE"""),0.0)</f>
        <v>0</v>
      </c>
      <c r="IY7" s="20">
        <f>IFERROR(__xludf.DUMMYFUNCTION("""COMPUTED_VALUE"""),0.0)</f>
        <v>0</v>
      </c>
      <c r="IZ7" s="20">
        <f>IFERROR(__xludf.DUMMYFUNCTION("""COMPUTED_VALUE"""),0.0)</f>
        <v>0</v>
      </c>
      <c r="JA7" s="20">
        <f>IFERROR(__xludf.DUMMYFUNCTION("""COMPUTED_VALUE"""),0.0)</f>
        <v>0</v>
      </c>
      <c r="JB7" s="20">
        <f>IFERROR(__xludf.DUMMYFUNCTION("""COMPUTED_VALUE"""),0.0)</f>
        <v>0</v>
      </c>
      <c r="JC7" s="20">
        <f>IFERROR(__xludf.DUMMYFUNCTION("""COMPUTED_VALUE"""),0.0)</f>
        <v>0</v>
      </c>
      <c r="JD7" s="20">
        <f>IFERROR(__xludf.DUMMYFUNCTION("""COMPUTED_VALUE"""),0.0)</f>
        <v>0</v>
      </c>
      <c r="JE7" s="20">
        <f>IFERROR(__xludf.DUMMYFUNCTION("""COMPUTED_VALUE"""),0.0)</f>
        <v>0</v>
      </c>
      <c r="JF7" s="20">
        <f>IFERROR(__xludf.DUMMYFUNCTION("""COMPUTED_VALUE"""),0.0)</f>
        <v>0</v>
      </c>
      <c r="JG7" s="20">
        <f>IFERROR(__xludf.DUMMYFUNCTION("""COMPUTED_VALUE"""),0.0)</f>
        <v>0</v>
      </c>
      <c r="JH7" s="20">
        <f>IFERROR(__xludf.DUMMYFUNCTION("""COMPUTED_VALUE"""),0.0)</f>
        <v>0</v>
      </c>
      <c r="JI7" s="20">
        <f>IFERROR(__xludf.DUMMYFUNCTION("""COMPUTED_VALUE"""),0.0)</f>
        <v>0</v>
      </c>
      <c r="JJ7" s="20">
        <f>IFERROR(__xludf.DUMMYFUNCTION("""COMPUTED_VALUE"""),0.0)</f>
        <v>0</v>
      </c>
      <c r="JK7" s="20">
        <f>IFERROR(__xludf.DUMMYFUNCTION("""COMPUTED_VALUE"""),0.0)</f>
        <v>0</v>
      </c>
      <c r="JL7" s="20">
        <f>IFERROR(__xludf.DUMMYFUNCTION("""COMPUTED_VALUE"""),0.0)</f>
        <v>0</v>
      </c>
      <c r="JM7" s="20">
        <f>IFERROR(__xludf.DUMMYFUNCTION("""COMPUTED_VALUE"""),0.0)</f>
        <v>0</v>
      </c>
      <c r="JN7" s="20">
        <f>IFERROR(__xludf.DUMMYFUNCTION("""COMPUTED_VALUE"""),0.0)</f>
        <v>0</v>
      </c>
      <c r="JO7" s="20">
        <f>IFERROR(__xludf.DUMMYFUNCTION("""COMPUTED_VALUE"""),0.0)</f>
        <v>0</v>
      </c>
      <c r="JP7" s="20">
        <f>IFERROR(__xludf.DUMMYFUNCTION("""COMPUTED_VALUE"""),0.0)</f>
        <v>0</v>
      </c>
      <c r="JQ7" s="20">
        <f>IFERROR(__xludf.DUMMYFUNCTION("""COMPUTED_VALUE"""),0.0)</f>
        <v>0</v>
      </c>
      <c r="JR7" s="20">
        <f>IFERROR(__xludf.DUMMYFUNCTION("""COMPUTED_VALUE"""),0.0)</f>
        <v>0</v>
      </c>
      <c r="JS7" s="20">
        <f>IFERROR(__xludf.DUMMYFUNCTION("""COMPUTED_VALUE"""),0.0)</f>
        <v>0</v>
      </c>
      <c r="JT7" s="20">
        <f>IFERROR(__xludf.DUMMYFUNCTION("""COMPUTED_VALUE"""),0.0)</f>
        <v>0</v>
      </c>
      <c r="JU7" s="20">
        <f>IFERROR(__xludf.DUMMYFUNCTION("""COMPUTED_VALUE"""),0.0)</f>
        <v>0</v>
      </c>
      <c r="JV7" s="20">
        <f>IFERROR(__xludf.DUMMYFUNCTION("""COMPUTED_VALUE"""),0.0)</f>
        <v>0</v>
      </c>
      <c r="JW7" s="20">
        <f>IFERROR(__xludf.DUMMYFUNCTION("""COMPUTED_VALUE"""),0.0)</f>
        <v>0</v>
      </c>
      <c r="JX7" s="20">
        <f>IFERROR(__xludf.DUMMYFUNCTION("""COMPUTED_VALUE"""),0.0)</f>
        <v>0</v>
      </c>
      <c r="JY7" s="20">
        <f>IFERROR(__xludf.DUMMYFUNCTION("""COMPUTED_VALUE"""),0.0)</f>
        <v>0</v>
      </c>
      <c r="JZ7" s="20">
        <f>IFERROR(__xludf.DUMMYFUNCTION("""COMPUTED_VALUE"""),0.0)</f>
        <v>0</v>
      </c>
      <c r="KA7" s="20">
        <f>IFERROR(__xludf.DUMMYFUNCTION("""COMPUTED_VALUE"""),0.0)</f>
        <v>0</v>
      </c>
      <c r="KB7" s="20">
        <f>IFERROR(__xludf.DUMMYFUNCTION("""COMPUTED_VALUE"""),0.0)</f>
        <v>0</v>
      </c>
      <c r="KC7" s="20">
        <f>IFERROR(__xludf.DUMMYFUNCTION("""COMPUTED_VALUE"""),0.0)</f>
        <v>0</v>
      </c>
      <c r="KD7" s="20">
        <f>IFERROR(__xludf.DUMMYFUNCTION("""COMPUTED_VALUE"""),0.0)</f>
        <v>0</v>
      </c>
      <c r="KE7" s="20">
        <f>IFERROR(__xludf.DUMMYFUNCTION("""COMPUTED_VALUE"""),0.0)</f>
        <v>0</v>
      </c>
      <c r="KF7" s="20">
        <f>IFERROR(__xludf.DUMMYFUNCTION("""COMPUTED_VALUE"""),0.0)</f>
        <v>0</v>
      </c>
      <c r="KG7" s="20">
        <f>IFERROR(__xludf.DUMMYFUNCTION("""COMPUTED_VALUE"""),0.0)</f>
        <v>0</v>
      </c>
      <c r="KH7" s="20">
        <f>IFERROR(__xludf.DUMMYFUNCTION("""COMPUTED_VALUE"""),0.0)</f>
        <v>0</v>
      </c>
      <c r="KI7" s="20">
        <f>IFERROR(__xludf.DUMMYFUNCTION("""COMPUTED_VALUE"""),0.0)</f>
        <v>0</v>
      </c>
      <c r="KJ7" s="20">
        <f>IFERROR(__xludf.DUMMYFUNCTION("""COMPUTED_VALUE"""),0.0)</f>
        <v>0</v>
      </c>
      <c r="KK7" s="20">
        <f>IFERROR(__xludf.DUMMYFUNCTION("""COMPUTED_VALUE"""),0.0)</f>
        <v>0</v>
      </c>
      <c r="KL7" s="20">
        <f>IFERROR(__xludf.DUMMYFUNCTION("""COMPUTED_VALUE"""),0.0)</f>
        <v>0</v>
      </c>
      <c r="KM7" s="20">
        <f>IFERROR(__xludf.DUMMYFUNCTION("""COMPUTED_VALUE"""),0.0)</f>
        <v>0</v>
      </c>
      <c r="KN7" s="20">
        <f>IFERROR(__xludf.DUMMYFUNCTION("""COMPUTED_VALUE"""),0.0)</f>
        <v>0</v>
      </c>
    </row>
    <row r="8">
      <c r="A8" s="14">
        <f>IFERROR(__xludf.DUMMYFUNCTION("""COMPUTED_VALUE"""),1.0)</f>
        <v>1</v>
      </c>
      <c r="B8" s="14"/>
      <c r="C8" s="14">
        <f>IFERROR(__xludf.DUMMYFUNCTION("""COMPUTED_VALUE"""),5.0)</f>
        <v>5</v>
      </c>
      <c r="D8" s="14">
        <f>IFERROR(__xludf.DUMMYFUNCTION("""COMPUTED_VALUE"""),0.0)</f>
        <v>0</v>
      </c>
      <c r="E8" s="15">
        <f>IFERROR(__xludf.DUMMYFUNCTION("""COMPUTED_VALUE"""),0.0)</f>
        <v>0</v>
      </c>
      <c r="F8" s="15" t="str">
        <f>IFERROR(__xludf.DUMMYFUNCTION("""COMPUTED_VALUE"""),"")</f>
        <v/>
      </c>
      <c r="G8" s="15"/>
      <c r="H8" s="15"/>
      <c r="I8" s="16" t="s">
        <v>9</v>
      </c>
      <c r="J8" s="17"/>
      <c r="K8" s="18">
        <v>44774.0</v>
      </c>
      <c r="L8" s="19">
        <v>3.0</v>
      </c>
      <c r="M8" s="20">
        <f>IFERROR(__xludf.DUMMYFUNCTION("""COMPUTED_VALUE"""),0.0)</f>
        <v>0</v>
      </c>
      <c r="N8" s="20">
        <f>IFERROR(__xludf.DUMMYFUNCTION("""COMPUTED_VALUE"""),0.0)</f>
        <v>0</v>
      </c>
      <c r="O8" s="20">
        <f>IFERROR(__xludf.DUMMYFUNCTION("""COMPUTED_VALUE"""),0.0)</f>
        <v>0</v>
      </c>
      <c r="P8" s="20">
        <f>IFERROR(__xludf.DUMMYFUNCTION("""COMPUTED_VALUE"""),0.0)</f>
        <v>0</v>
      </c>
      <c r="Q8" s="20">
        <f>IFERROR(__xludf.DUMMYFUNCTION("""COMPUTED_VALUE"""),0.0)</f>
        <v>0</v>
      </c>
      <c r="R8" s="20">
        <f>IFERROR(__xludf.DUMMYFUNCTION("""COMPUTED_VALUE"""),0.0)</f>
        <v>0</v>
      </c>
      <c r="S8" s="20">
        <f>IFERROR(__xludf.DUMMYFUNCTION("""COMPUTED_VALUE"""),0.0)</f>
        <v>0</v>
      </c>
      <c r="T8" s="20">
        <f>IFERROR(__xludf.DUMMYFUNCTION("""COMPUTED_VALUE"""),0.0)</f>
        <v>0</v>
      </c>
      <c r="U8" s="20">
        <f>IFERROR(__xludf.DUMMYFUNCTION("""COMPUTED_VALUE"""),0.0)</f>
        <v>0</v>
      </c>
      <c r="V8" s="20">
        <f>IFERROR(__xludf.DUMMYFUNCTION("""COMPUTED_VALUE"""),0.0)</f>
        <v>0</v>
      </c>
      <c r="W8" s="20">
        <f>IFERROR(__xludf.DUMMYFUNCTION("""COMPUTED_VALUE"""),0.0)</f>
        <v>0</v>
      </c>
      <c r="X8" s="20">
        <f>IFERROR(__xludf.DUMMYFUNCTION("""COMPUTED_VALUE"""),0.0)</f>
        <v>0</v>
      </c>
      <c r="Y8" s="20">
        <f>IFERROR(__xludf.DUMMYFUNCTION("""COMPUTED_VALUE"""),0.0)</f>
        <v>0</v>
      </c>
      <c r="Z8" s="20">
        <f>IFERROR(__xludf.DUMMYFUNCTION("""COMPUTED_VALUE"""),0.0)</f>
        <v>0</v>
      </c>
      <c r="AA8" s="20">
        <f>IFERROR(__xludf.DUMMYFUNCTION("""COMPUTED_VALUE"""),0.0)</f>
        <v>0</v>
      </c>
      <c r="AB8" s="20">
        <f>IFERROR(__xludf.DUMMYFUNCTION("""COMPUTED_VALUE"""),0.0)</f>
        <v>0</v>
      </c>
      <c r="AC8" s="20">
        <f>IFERROR(__xludf.DUMMYFUNCTION("""COMPUTED_VALUE"""),0.0)</f>
        <v>0</v>
      </c>
      <c r="AD8" s="20">
        <f>IFERROR(__xludf.DUMMYFUNCTION("""COMPUTED_VALUE"""),0.0)</f>
        <v>0</v>
      </c>
      <c r="AE8" s="20">
        <f>IFERROR(__xludf.DUMMYFUNCTION("""COMPUTED_VALUE"""),0.0)</f>
        <v>0</v>
      </c>
      <c r="AF8" s="20">
        <f>IFERROR(__xludf.DUMMYFUNCTION("""COMPUTED_VALUE"""),1.0)</f>
        <v>1</v>
      </c>
      <c r="AG8" s="20">
        <f>IFERROR(__xludf.DUMMYFUNCTION("""COMPUTED_VALUE"""),1.0)</f>
        <v>1</v>
      </c>
      <c r="AH8" s="20">
        <f>IFERROR(__xludf.DUMMYFUNCTION("""COMPUTED_VALUE"""),1.0)</f>
        <v>1</v>
      </c>
      <c r="AI8" s="20">
        <f>IFERROR(__xludf.DUMMYFUNCTION("""COMPUTED_VALUE"""),0.0)</f>
        <v>0</v>
      </c>
      <c r="AJ8" s="20">
        <f>IFERROR(__xludf.DUMMYFUNCTION("""COMPUTED_VALUE"""),0.0)</f>
        <v>0</v>
      </c>
      <c r="AK8" s="20">
        <f>IFERROR(__xludf.DUMMYFUNCTION("""COMPUTED_VALUE"""),0.0)</f>
        <v>0</v>
      </c>
      <c r="AL8" s="20">
        <f>IFERROR(__xludf.DUMMYFUNCTION("""COMPUTED_VALUE"""),0.0)</f>
        <v>0</v>
      </c>
      <c r="AM8" s="20">
        <f>IFERROR(__xludf.DUMMYFUNCTION("""COMPUTED_VALUE"""),0.0)</f>
        <v>0</v>
      </c>
      <c r="AN8" s="20">
        <f>IFERROR(__xludf.DUMMYFUNCTION("""COMPUTED_VALUE"""),0.0)</f>
        <v>0</v>
      </c>
      <c r="AO8" s="20">
        <f>IFERROR(__xludf.DUMMYFUNCTION("""COMPUTED_VALUE"""),0.0)</f>
        <v>0</v>
      </c>
      <c r="AP8" s="20">
        <f>IFERROR(__xludf.DUMMYFUNCTION("""COMPUTED_VALUE"""),0.0)</f>
        <v>0</v>
      </c>
      <c r="AQ8" s="20">
        <f>IFERROR(__xludf.DUMMYFUNCTION("""COMPUTED_VALUE"""),0.0)</f>
        <v>0</v>
      </c>
      <c r="AR8" s="20">
        <f>IFERROR(__xludf.DUMMYFUNCTION("""COMPUTED_VALUE"""),0.0)</f>
        <v>0</v>
      </c>
      <c r="AS8" s="20">
        <f>IFERROR(__xludf.DUMMYFUNCTION("""COMPUTED_VALUE"""),0.0)</f>
        <v>0</v>
      </c>
      <c r="AT8" s="20">
        <f>IFERROR(__xludf.DUMMYFUNCTION("""COMPUTED_VALUE"""),0.0)</f>
        <v>0</v>
      </c>
      <c r="AU8" s="20">
        <f>IFERROR(__xludf.DUMMYFUNCTION("""COMPUTED_VALUE"""),0.0)</f>
        <v>0</v>
      </c>
      <c r="AV8" s="20">
        <f>IFERROR(__xludf.DUMMYFUNCTION("""COMPUTED_VALUE"""),0.0)</f>
        <v>0</v>
      </c>
      <c r="AW8" s="20">
        <f>IFERROR(__xludf.DUMMYFUNCTION("""COMPUTED_VALUE"""),0.0)</f>
        <v>0</v>
      </c>
      <c r="AX8" s="20">
        <f>IFERROR(__xludf.DUMMYFUNCTION("""COMPUTED_VALUE"""),0.0)</f>
        <v>0</v>
      </c>
      <c r="AY8" s="20">
        <f>IFERROR(__xludf.DUMMYFUNCTION("""COMPUTED_VALUE"""),0.0)</f>
        <v>0</v>
      </c>
      <c r="AZ8" s="20">
        <f>IFERROR(__xludf.DUMMYFUNCTION("""COMPUTED_VALUE"""),0.0)</f>
        <v>0</v>
      </c>
      <c r="BA8" s="20">
        <f>IFERROR(__xludf.DUMMYFUNCTION("""COMPUTED_VALUE"""),0.0)</f>
        <v>0</v>
      </c>
      <c r="BB8" s="20">
        <f>IFERROR(__xludf.DUMMYFUNCTION("""COMPUTED_VALUE"""),0.0)</f>
        <v>0</v>
      </c>
      <c r="BC8" s="20">
        <f>IFERROR(__xludf.DUMMYFUNCTION("""COMPUTED_VALUE"""),0.0)</f>
        <v>0</v>
      </c>
      <c r="BD8" s="20">
        <f>IFERROR(__xludf.DUMMYFUNCTION("""COMPUTED_VALUE"""),0.0)</f>
        <v>0</v>
      </c>
      <c r="BE8" s="20">
        <f>IFERROR(__xludf.DUMMYFUNCTION("""COMPUTED_VALUE"""),0.0)</f>
        <v>0</v>
      </c>
      <c r="BF8" s="20">
        <f>IFERROR(__xludf.DUMMYFUNCTION("""COMPUTED_VALUE"""),0.0)</f>
        <v>0</v>
      </c>
      <c r="BG8" s="20">
        <f>IFERROR(__xludf.DUMMYFUNCTION("""COMPUTED_VALUE"""),0.0)</f>
        <v>0</v>
      </c>
      <c r="BH8" s="20">
        <f>IFERROR(__xludf.DUMMYFUNCTION("""COMPUTED_VALUE"""),0.0)</f>
        <v>0</v>
      </c>
      <c r="BI8" s="20">
        <f>IFERROR(__xludf.DUMMYFUNCTION("""COMPUTED_VALUE"""),0.0)</f>
        <v>0</v>
      </c>
      <c r="BJ8" s="20">
        <f>IFERROR(__xludf.DUMMYFUNCTION("""COMPUTED_VALUE"""),0.0)</f>
        <v>0</v>
      </c>
      <c r="BK8" s="20">
        <f>IFERROR(__xludf.DUMMYFUNCTION("""COMPUTED_VALUE"""),0.0)</f>
        <v>0</v>
      </c>
      <c r="BL8" s="20">
        <f>IFERROR(__xludf.DUMMYFUNCTION("""COMPUTED_VALUE"""),0.0)</f>
        <v>0</v>
      </c>
      <c r="BM8" s="20">
        <f>IFERROR(__xludf.DUMMYFUNCTION("""COMPUTED_VALUE"""),0.0)</f>
        <v>0</v>
      </c>
      <c r="BN8" s="20">
        <f>IFERROR(__xludf.DUMMYFUNCTION("""COMPUTED_VALUE"""),0.0)</f>
        <v>0</v>
      </c>
      <c r="BO8" s="20">
        <f>IFERROR(__xludf.DUMMYFUNCTION("""COMPUTED_VALUE"""),0.0)</f>
        <v>0</v>
      </c>
      <c r="BP8" s="20">
        <f>IFERROR(__xludf.DUMMYFUNCTION("""COMPUTED_VALUE"""),0.0)</f>
        <v>0</v>
      </c>
      <c r="BQ8" s="20">
        <f>IFERROR(__xludf.DUMMYFUNCTION("""COMPUTED_VALUE"""),0.0)</f>
        <v>0</v>
      </c>
      <c r="BR8" s="20">
        <f>IFERROR(__xludf.DUMMYFUNCTION("""COMPUTED_VALUE"""),0.0)</f>
        <v>0</v>
      </c>
      <c r="BS8" s="20">
        <f>IFERROR(__xludf.DUMMYFUNCTION("""COMPUTED_VALUE"""),0.0)</f>
        <v>0</v>
      </c>
      <c r="BT8" s="20">
        <f>IFERROR(__xludf.DUMMYFUNCTION("""COMPUTED_VALUE"""),0.0)</f>
        <v>0</v>
      </c>
      <c r="BU8" s="20">
        <f>IFERROR(__xludf.DUMMYFUNCTION("""COMPUTED_VALUE"""),0.0)</f>
        <v>0</v>
      </c>
      <c r="BV8" s="20">
        <f>IFERROR(__xludf.DUMMYFUNCTION("""COMPUTED_VALUE"""),0.0)</f>
        <v>0</v>
      </c>
      <c r="BW8" s="20">
        <f>IFERROR(__xludf.DUMMYFUNCTION("""COMPUTED_VALUE"""),0.0)</f>
        <v>0</v>
      </c>
      <c r="BX8" s="20">
        <f>IFERROR(__xludf.DUMMYFUNCTION("""COMPUTED_VALUE"""),0.0)</f>
        <v>0</v>
      </c>
      <c r="BY8" s="20">
        <f>IFERROR(__xludf.DUMMYFUNCTION("""COMPUTED_VALUE"""),0.0)</f>
        <v>0</v>
      </c>
      <c r="BZ8" s="20">
        <f>IFERROR(__xludf.DUMMYFUNCTION("""COMPUTED_VALUE"""),0.0)</f>
        <v>0</v>
      </c>
      <c r="CA8" s="20">
        <f>IFERROR(__xludf.DUMMYFUNCTION("""COMPUTED_VALUE"""),0.0)</f>
        <v>0</v>
      </c>
      <c r="CB8" s="20">
        <f>IFERROR(__xludf.DUMMYFUNCTION("""COMPUTED_VALUE"""),0.0)</f>
        <v>0</v>
      </c>
      <c r="CC8" s="20">
        <f>IFERROR(__xludf.DUMMYFUNCTION("""COMPUTED_VALUE"""),0.0)</f>
        <v>0</v>
      </c>
      <c r="CD8" s="20">
        <f>IFERROR(__xludf.DUMMYFUNCTION("""COMPUTED_VALUE"""),0.0)</f>
        <v>0</v>
      </c>
      <c r="CE8" s="20">
        <f>IFERROR(__xludf.DUMMYFUNCTION("""COMPUTED_VALUE"""),0.0)</f>
        <v>0</v>
      </c>
      <c r="CF8" s="20">
        <f>IFERROR(__xludf.DUMMYFUNCTION("""COMPUTED_VALUE"""),0.0)</f>
        <v>0</v>
      </c>
      <c r="CG8" s="20">
        <f>IFERROR(__xludf.DUMMYFUNCTION("""COMPUTED_VALUE"""),0.0)</f>
        <v>0</v>
      </c>
      <c r="CH8" s="20">
        <f>IFERROR(__xludf.DUMMYFUNCTION("""COMPUTED_VALUE"""),0.0)</f>
        <v>0</v>
      </c>
      <c r="CI8" s="20">
        <f>IFERROR(__xludf.DUMMYFUNCTION("""COMPUTED_VALUE"""),0.0)</f>
        <v>0</v>
      </c>
      <c r="CJ8" s="20">
        <f>IFERROR(__xludf.DUMMYFUNCTION("""COMPUTED_VALUE"""),0.0)</f>
        <v>0</v>
      </c>
      <c r="CK8" s="20">
        <f>IFERROR(__xludf.DUMMYFUNCTION("""COMPUTED_VALUE"""),0.0)</f>
        <v>0</v>
      </c>
      <c r="CL8" s="20">
        <f>IFERROR(__xludf.DUMMYFUNCTION("""COMPUTED_VALUE"""),0.0)</f>
        <v>0</v>
      </c>
      <c r="CM8" s="20">
        <f>IFERROR(__xludf.DUMMYFUNCTION("""COMPUTED_VALUE"""),0.0)</f>
        <v>0</v>
      </c>
      <c r="CN8" s="20">
        <f>IFERROR(__xludf.DUMMYFUNCTION("""COMPUTED_VALUE"""),0.0)</f>
        <v>0</v>
      </c>
      <c r="CO8" s="20">
        <f>IFERROR(__xludf.DUMMYFUNCTION("""COMPUTED_VALUE"""),0.0)</f>
        <v>0</v>
      </c>
      <c r="CP8" s="20">
        <f>IFERROR(__xludf.DUMMYFUNCTION("""COMPUTED_VALUE"""),0.0)</f>
        <v>0</v>
      </c>
      <c r="CQ8" s="20">
        <f>IFERROR(__xludf.DUMMYFUNCTION("""COMPUTED_VALUE"""),0.0)</f>
        <v>0</v>
      </c>
      <c r="CR8" s="20">
        <f>IFERROR(__xludf.DUMMYFUNCTION("""COMPUTED_VALUE"""),0.0)</f>
        <v>0</v>
      </c>
      <c r="CS8" s="20">
        <f>IFERROR(__xludf.DUMMYFUNCTION("""COMPUTED_VALUE"""),0.0)</f>
        <v>0</v>
      </c>
      <c r="CT8" s="20">
        <f>IFERROR(__xludf.DUMMYFUNCTION("""COMPUTED_VALUE"""),0.0)</f>
        <v>0</v>
      </c>
      <c r="CU8" s="20">
        <f>IFERROR(__xludf.DUMMYFUNCTION("""COMPUTED_VALUE"""),0.0)</f>
        <v>0</v>
      </c>
      <c r="CV8" s="20">
        <f>IFERROR(__xludf.DUMMYFUNCTION("""COMPUTED_VALUE"""),0.0)</f>
        <v>0</v>
      </c>
      <c r="CW8" s="20">
        <f>IFERROR(__xludf.DUMMYFUNCTION("""COMPUTED_VALUE"""),0.0)</f>
        <v>0</v>
      </c>
      <c r="CX8" s="20">
        <f>IFERROR(__xludf.DUMMYFUNCTION("""COMPUTED_VALUE"""),0.0)</f>
        <v>0</v>
      </c>
      <c r="CY8" s="20">
        <f>IFERROR(__xludf.DUMMYFUNCTION("""COMPUTED_VALUE"""),0.0)</f>
        <v>0</v>
      </c>
      <c r="CZ8" s="20">
        <f>IFERROR(__xludf.DUMMYFUNCTION("""COMPUTED_VALUE"""),0.0)</f>
        <v>0</v>
      </c>
      <c r="DA8" s="20">
        <f>IFERROR(__xludf.DUMMYFUNCTION("""COMPUTED_VALUE"""),0.0)</f>
        <v>0</v>
      </c>
      <c r="DB8" s="20">
        <f>IFERROR(__xludf.DUMMYFUNCTION("""COMPUTED_VALUE"""),0.0)</f>
        <v>0</v>
      </c>
      <c r="DC8" s="20">
        <f>IFERROR(__xludf.DUMMYFUNCTION("""COMPUTED_VALUE"""),0.0)</f>
        <v>0</v>
      </c>
      <c r="DD8" s="20">
        <f>IFERROR(__xludf.DUMMYFUNCTION("""COMPUTED_VALUE"""),0.0)</f>
        <v>0</v>
      </c>
      <c r="DE8" s="20">
        <f>IFERROR(__xludf.DUMMYFUNCTION("""COMPUTED_VALUE"""),0.0)</f>
        <v>0</v>
      </c>
      <c r="DF8" s="20">
        <f>IFERROR(__xludf.DUMMYFUNCTION("""COMPUTED_VALUE"""),0.0)</f>
        <v>0</v>
      </c>
      <c r="DG8" s="20">
        <f>IFERROR(__xludf.DUMMYFUNCTION("""COMPUTED_VALUE"""),0.0)</f>
        <v>0</v>
      </c>
      <c r="DH8" s="20">
        <f>IFERROR(__xludf.DUMMYFUNCTION("""COMPUTED_VALUE"""),0.0)</f>
        <v>0</v>
      </c>
      <c r="DI8" s="20">
        <f>IFERROR(__xludf.DUMMYFUNCTION("""COMPUTED_VALUE"""),0.0)</f>
        <v>0</v>
      </c>
      <c r="DJ8" s="20">
        <f>IFERROR(__xludf.DUMMYFUNCTION("""COMPUTED_VALUE"""),0.0)</f>
        <v>0</v>
      </c>
      <c r="DK8" s="20">
        <f>IFERROR(__xludf.DUMMYFUNCTION("""COMPUTED_VALUE"""),0.0)</f>
        <v>0</v>
      </c>
      <c r="DL8" s="20">
        <f>IFERROR(__xludf.DUMMYFUNCTION("""COMPUTED_VALUE"""),0.0)</f>
        <v>0</v>
      </c>
      <c r="DM8" s="20">
        <f>IFERROR(__xludf.DUMMYFUNCTION("""COMPUTED_VALUE"""),0.0)</f>
        <v>0</v>
      </c>
      <c r="DN8" s="20">
        <f>IFERROR(__xludf.DUMMYFUNCTION("""COMPUTED_VALUE"""),0.0)</f>
        <v>0</v>
      </c>
      <c r="DO8" s="20">
        <f>IFERROR(__xludf.DUMMYFUNCTION("""COMPUTED_VALUE"""),0.0)</f>
        <v>0</v>
      </c>
      <c r="DP8" s="20">
        <f>IFERROR(__xludf.DUMMYFUNCTION("""COMPUTED_VALUE"""),0.0)</f>
        <v>0</v>
      </c>
      <c r="DQ8" s="20">
        <f>IFERROR(__xludf.DUMMYFUNCTION("""COMPUTED_VALUE"""),0.0)</f>
        <v>0</v>
      </c>
      <c r="DR8" s="20">
        <f>IFERROR(__xludf.DUMMYFUNCTION("""COMPUTED_VALUE"""),0.0)</f>
        <v>0</v>
      </c>
      <c r="DS8" s="20">
        <f>IFERROR(__xludf.DUMMYFUNCTION("""COMPUTED_VALUE"""),0.0)</f>
        <v>0</v>
      </c>
      <c r="DT8" s="20">
        <f>IFERROR(__xludf.DUMMYFUNCTION("""COMPUTED_VALUE"""),0.0)</f>
        <v>0</v>
      </c>
      <c r="DU8" s="20">
        <f>IFERROR(__xludf.DUMMYFUNCTION("""COMPUTED_VALUE"""),0.0)</f>
        <v>0</v>
      </c>
      <c r="DV8" s="20">
        <f>IFERROR(__xludf.DUMMYFUNCTION("""COMPUTED_VALUE"""),0.0)</f>
        <v>0</v>
      </c>
      <c r="DW8" s="20">
        <f>IFERROR(__xludf.DUMMYFUNCTION("""COMPUTED_VALUE"""),0.0)</f>
        <v>0</v>
      </c>
      <c r="DX8" s="20">
        <f>IFERROR(__xludf.DUMMYFUNCTION("""COMPUTED_VALUE"""),0.0)</f>
        <v>0</v>
      </c>
      <c r="DY8" s="20">
        <f>IFERROR(__xludf.DUMMYFUNCTION("""COMPUTED_VALUE"""),0.0)</f>
        <v>0</v>
      </c>
      <c r="DZ8" s="20">
        <f>IFERROR(__xludf.DUMMYFUNCTION("""COMPUTED_VALUE"""),0.0)</f>
        <v>0</v>
      </c>
      <c r="EA8" s="20">
        <f>IFERROR(__xludf.DUMMYFUNCTION("""COMPUTED_VALUE"""),0.0)</f>
        <v>0</v>
      </c>
      <c r="EB8" s="20">
        <f>IFERROR(__xludf.DUMMYFUNCTION("""COMPUTED_VALUE"""),0.0)</f>
        <v>0</v>
      </c>
      <c r="EC8" s="20">
        <f>IFERROR(__xludf.DUMMYFUNCTION("""COMPUTED_VALUE"""),0.0)</f>
        <v>0</v>
      </c>
      <c r="ED8" s="20">
        <f>IFERROR(__xludf.DUMMYFUNCTION("""COMPUTED_VALUE"""),0.0)</f>
        <v>0</v>
      </c>
      <c r="EE8" s="20">
        <f>IFERROR(__xludf.DUMMYFUNCTION("""COMPUTED_VALUE"""),0.0)</f>
        <v>0</v>
      </c>
      <c r="EF8" s="20">
        <f>IFERROR(__xludf.DUMMYFUNCTION("""COMPUTED_VALUE"""),0.0)</f>
        <v>0</v>
      </c>
      <c r="EG8" s="20">
        <f>IFERROR(__xludf.DUMMYFUNCTION("""COMPUTED_VALUE"""),0.0)</f>
        <v>0</v>
      </c>
      <c r="EH8" s="20">
        <f>IFERROR(__xludf.DUMMYFUNCTION("""COMPUTED_VALUE"""),0.0)</f>
        <v>0</v>
      </c>
      <c r="EI8" s="20">
        <f>IFERROR(__xludf.DUMMYFUNCTION("""COMPUTED_VALUE"""),0.0)</f>
        <v>0</v>
      </c>
      <c r="EJ8" s="20">
        <f>IFERROR(__xludf.DUMMYFUNCTION("""COMPUTED_VALUE"""),0.0)</f>
        <v>0</v>
      </c>
      <c r="EK8" s="20">
        <f>IFERROR(__xludf.DUMMYFUNCTION("""COMPUTED_VALUE"""),0.0)</f>
        <v>0</v>
      </c>
      <c r="EL8" s="20">
        <f>IFERROR(__xludf.DUMMYFUNCTION("""COMPUTED_VALUE"""),0.0)</f>
        <v>0</v>
      </c>
      <c r="EM8" s="20">
        <f>IFERROR(__xludf.DUMMYFUNCTION("""COMPUTED_VALUE"""),0.0)</f>
        <v>0</v>
      </c>
      <c r="EN8" s="20">
        <f>IFERROR(__xludf.DUMMYFUNCTION("""COMPUTED_VALUE"""),0.0)</f>
        <v>0</v>
      </c>
      <c r="EO8" s="20">
        <f>IFERROR(__xludf.DUMMYFUNCTION("""COMPUTED_VALUE"""),0.0)</f>
        <v>0</v>
      </c>
      <c r="EP8" s="20">
        <f>IFERROR(__xludf.DUMMYFUNCTION("""COMPUTED_VALUE"""),0.0)</f>
        <v>0</v>
      </c>
      <c r="EQ8" s="20">
        <f>IFERROR(__xludf.DUMMYFUNCTION("""COMPUTED_VALUE"""),0.0)</f>
        <v>0</v>
      </c>
      <c r="ER8" s="20">
        <f>IFERROR(__xludf.DUMMYFUNCTION("""COMPUTED_VALUE"""),0.0)</f>
        <v>0</v>
      </c>
      <c r="ES8" s="20">
        <f>IFERROR(__xludf.DUMMYFUNCTION("""COMPUTED_VALUE"""),0.0)</f>
        <v>0</v>
      </c>
      <c r="ET8" s="20">
        <f>IFERROR(__xludf.DUMMYFUNCTION("""COMPUTED_VALUE"""),0.0)</f>
        <v>0</v>
      </c>
      <c r="EU8" s="20">
        <f>IFERROR(__xludf.DUMMYFUNCTION("""COMPUTED_VALUE"""),0.0)</f>
        <v>0</v>
      </c>
      <c r="EV8" s="20">
        <f>IFERROR(__xludf.DUMMYFUNCTION("""COMPUTED_VALUE"""),0.0)</f>
        <v>0</v>
      </c>
      <c r="EW8" s="20">
        <f>IFERROR(__xludf.DUMMYFUNCTION("""COMPUTED_VALUE"""),0.0)</f>
        <v>0</v>
      </c>
      <c r="EX8" s="20">
        <f>IFERROR(__xludf.DUMMYFUNCTION("""COMPUTED_VALUE"""),0.0)</f>
        <v>0</v>
      </c>
      <c r="EY8" s="20">
        <f>IFERROR(__xludf.DUMMYFUNCTION("""COMPUTED_VALUE"""),0.0)</f>
        <v>0</v>
      </c>
      <c r="EZ8" s="20">
        <f>IFERROR(__xludf.DUMMYFUNCTION("""COMPUTED_VALUE"""),0.0)</f>
        <v>0</v>
      </c>
      <c r="FA8" s="20">
        <f>IFERROR(__xludf.DUMMYFUNCTION("""COMPUTED_VALUE"""),0.0)</f>
        <v>0</v>
      </c>
      <c r="FB8" s="20">
        <f>IFERROR(__xludf.DUMMYFUNCTION("""COMPUTED_VALUE"""),0.0)</f>
        <v>0</v>
      </c>
      <c r="FC8" s="20">
        <f>IFERROR(__xludf.DUMMYFUNCTION("""COMPUTED_VALUE"""),0.0)</f>
        <v>0</v>
      </c>
      <c r="FD8" s="20">
        <f>IFERROR(__xludf.DUMMYFUNCTION("""COMPUTED_VALUE"""),0.0)</f>
        <v>0</v>
      </c>
      <c r="FE8" s="20">
        <f>IFERROR(__xludf.DUMMYFUNCTION("""COMPUTED_VALUE"""),0.0)</f>
        <v>0</v>
      </c>
      <c r="FF8" s="20">
        <f>IFERROR(__xludf.DUMMYFUNCTION("""COMPUTED_VALUE"""),0.0)</f>
        <v>0</v>
      </c>
      <c r="FG8" s="20">
        <f>IFERROR(__xludf.DUMMYFUNCTION("""COMPUTED_VALUE"""),0.0)</f>
        <v>0</v>
      </c>
      <c r="FH8" s="20">
        <f>IFERROR(__xludf.DUMMYFUNCTION("""COMPUTED_VALUE"""),0.0)</f>
        <v>0</v>
      </c>
      <c r="FI8" s="20">
        <f>IFERROR(__xludf.DUMMYFUNCTION("""COMPUTED_VALUE"""),0.0)</f>
        <v>0</v>
      </c>
      <c r="FJ8" s="20">
        <f>IFERROR(__xludf.DUMMYFUNCTION("""COMPUTED_VALUE"""),0.0)</f>
        <v>0</v>
      </c>
      <c r="FK8" s="20">
        <f>IFERROR(__xludf.DUMMYFUNCTION("""COMPUTED_VALUE"""),0.0)</f>
        <v>0</v>
      </c>
      <c r="FL8" s="20">
        <f>IFERROR(__xludf.DUMMYFUNCTION("""COMPUTED_VALUE"""),0.0)</f>
        <v>0</v>
      </c>
      <c r="FM8" s="20">
        <f>IFERROR(__xludf.DUMMYFUNCTION("""COMPUTED_VALUE"""),0.0)</f>
        <v>0</v>
      </c>
      <c r="FN8" s="20">
        <f>IFERROR(__xludf.DUMMYFUNCTION("""COMPUTED_VALUE"""),0.0)</f>
        <v>0</v>
      </c>
      <c r="FO8" s="20">
        <f>IFERROR(__xludf.DUMMYFUNCTION("""COMPUTED_VALUE"""),0.0)</f>
        <v>0</v>
      </c>
      <c r="FP8" s="20">
        <f>IFERROR(__xludf.DUMMYFUNCTION("""COMPUTED_VALUE"""),0.0)</f>
        <v>0</v>
      </c>
      <c r="FQ8" s="20">
        <f>IFERROR(__xludf.DUMMYFUNCTION("""COMPUTED_VALUE"""),0.0)</f>
        <v>0</v>
      </c>
      <c r="FR8" s="20">
        <f>IFERROR(__xludf.DUMMYFUNCTION("""COMPUTED_VALUE"""),0.0)</f>
        <v>0</v>
      </c>
      <c r="FS8" s="20">
        <f>IFERROR(__xludf.DUMMYFUNCTION("""COMPUTED_VALUE"""),0.0)</f>
        <v>0</v>
      </c>
      <c r="FT8" s="20">
        <f>IFERROR(__xludf.DUMMYFUNCTION("""COMPUTED_VALUE"""),0.0)</f>
        <v>0</v>
      </c>
      <c r="FU8" s="20">
        <f>IFERROR(__xludf.DUMMYFUNCTION("""COMPUTED_VALUE"""),0.0)</f>
        <v>0</v>
      </c>
      <c r="FV8" s="20">
        <f>IFERROR(__xludf.DUMMYFUNCTION("""COMPUTED_VALUE"""),0.0)</f>
        <v>0</v>
      </c>
      <c r="FW8" s="20">
        <f>IFERROR(__xludf.DUMMYFUNCTION("""COMPUTED_VALUE"""),0.0)</f>
        <v>0</v>
      </c>
      <c r="FX8" s="20">
        <f>IFERROR(__xludf.DUMMYFUNCTION("""COMPUTED_VALUE"""),0.0)</f>
        <v>0</v>
      </c>
      <c r="FY8" s="20">
        <f>IFERROR(__xludf.DUMMYFUNCTION("""COMPUTED_VALUE"""),0.0)</f>
        <v>0</v>
      </c>
      <c r="FZ8" s="20">
        <f>IFERROR(__xludf.DUMMYFUNCTION("""COMPUTED_VALUE"""),0.0)</f>
        <v>0</v>
      </c>
      <c r="GA8" s="20">
        <f>IFERROR(__xludf.DUMMYFUNCTION("""COMPUTED_VALUE"""),0.0)</f>
        <v>0</v>
      </c>
      <c r="GB8" s="20">
        <f>IFERROR(__xludf.DUMMYFUNCTION("""COMPUTED_VALUE"""),0.0)</f>
        <v>0</v>
      </c>
      <c r="GC8" s="20">
        <f>IFERROR(__xludf.DUMMYFUNCTION("""COMPUTED_VALUE"""),0.0)</f>
        <v>0</v>
      </c>
      <c r="GD8" s="20">
        <f>IFERROR(__xludf.DUMMYFUNCTION("""COMPUTED_VALUE"""),0.0)</f>
        <v>0</v>
      </c>
      <c r="GE8" s="20">
        <f>IFERROR(__xludf.DUMMYFUNCTION("""COMPUTED_VALUE"""),0.0)</f>
        <v>0</v>
      </c>
      <c r="GF8" s="20">
        <f>IFERROR(__xludf.DUMMYFUNCTION("""COMPUTED_VALUE"""),0.0)</f>
        <v>0</v>
      </c>
      <c r="GG8" s="20">
        <f>IFERROR(__xludf.DUMMYFUNCTION("""COMPUTED_VALUE"""),0.0)</f>
        <v>0</v>
      </c>
      <c r="GH8" s="20">
        <f>IFERROR(__xludf.DUMMYFUNCTION("""COMPUTED_VALUE"""),0.0)</f>
        <v>0</v>
      </c>
      <c r="GI8" s="20">
        <f>IFERROR(__xludf.DUMMYFUNCTION("""COMPUTED_VALUE"""),0.0)</f>
        <v>0</v>
      </c>
      <c r="GJ8" s="20">
        <f>IFERROR(__xludf.DUMMYFUNCTION("""COMPUTED_VALUE"""),0.0)</f>
        <v>0</v>
      </c>
      <c r="GK8" s="20">
        <f>IFERROR(__xludf.DUMMYFUNCTION("""COMPUTED_VALUE"""),0.0)</f>
        <v>0</v>
      </c>
      <c r="GL8" s="20">
        <f>IFERROR(__xludf.DUMMYFUNCTION("""COMPUTED_VALUE"""),0.0)</f>
        <v>0</v>
      </c>
      <c r="GM8" s="20">
        <f>IFERROR(__xludf.DUMMYFUNCTION("""COMPUTED_VALUE"""),0.0)</f>
        <v>0</v>
      </c>
      <c r="GN8" s="20">
        <f>IFERROR(__xludf.DUMMYFUNCTION("""COMPUTED_VALUE"""),0.0)</f>
        <v>0</v>
      </c>
      <c r="GO8" s="20">
        <f>IFERROR(__xludf.DUMMYFUNCTION("""COMPUTED_VALUE"""),0.0)</f>
        <v>0</v>
      </c>
      <c r="GP8" s="20">
        <f>IFERROR(__xludf.DUMMYFUNCTION("""COMPUTED_VALUE"""),0.0)</f>
        <v>0</v>
      </c>
      <c r="GQ8" s="20">
        <f>IFERROR(__xludf.DUMMYFUNCTION("""COMPUTED_VALUE"""),0.0)</f>
        <v>0</v>
      </c>
      <c r="GR8" s="20">
        <f>IFERROR(__xludf.DUMMYFUNCTION("""COMPUTED_VALUE"""),0.0)</f>
        <v>0</v>
      </c>
      <c r="GS8" s="20">
        <f>IFERROR(__xludf.DUMMYFUNCTION("""COMPUTED_VALUE"""),0.0)</f>
        <v>0</v>
      </c>
      <c r="GT8" s="20">
        <f>IFERROR(__xludf.DUMMYFUNCTION("""COMPUTED_VALUE"""),0.0)</f>
        <v>0</v>
      </c>
      <c r="GU8" s="20">
        <f>IFERROR(__xludf.DUMMYFUNCTION("""COMPUTED_VALUE"""),0.0)</f>
        <v>0</v>
      </c>
      <c r="GV8" s="20">
        <f>IFERROR(__xludf.DUMMYFUNCTION("""COMPUTED_VALUE"""),0.0)</f>
        <v>0</v>
      </c>
      <c r="GW8" s="20">
        <f>IFERROR(__xludf.DUMMYFUNCTION("""COMPUTED_VALUE"""),0.0)</f>
        <v>0</v>
      </c>
      <c r="GX8" s="20">
        <f>IFERROR(__xludf.DUMMYFUNCTION("""COMPUTED_VALUE"""),0.0)</f>
        <v>0</v>
      </c>
      <c r="GY8" s="20">
        <f>IFERROR(__xludf.DUMMYFUNCTION("""COMPUTED_VALUE"""),0.0)</f>
        <v>0</v>
      </c>
      <c r="GZ8" s="20">
        <f>IFERROR(__xludf.DUMMYFUNCTION("""COMPUTED_VALUE"""),0.0)</f>
        <v>0</v>
      </c>
      <c r="HA8" s="20">
        <f>IFERROR(__xludf.DUMMYFUNCTION("""COMPUTED_VALUE"""),0.0)</f>
        <v>0</v>
      </c>
      <c r="HB8" s="20">
        <f>IFERROR(__xludf.DUMMYFUNCTION("""COMPUTED_VALUE"""),0.0)</f>
        <v>0</v>
      </c>
      <c r="HC8" s="20">
        <f>IFERROR(__xludf.DUMMYFUNCTION("""COMPUTED_VALUE"""),0.0)</f>
        <v>0</v>
      </c>
      <c r="HD8" s="20">
        <f>IFERROR(__xludf.DUMMYFUNCTION("""COMPUTED_VALUE"""),0.0)</f>
        <v>0</v>
      </c>
      <c r="HE8" s="20">
        <f>IFERROR(__xludf.DUMMYFUNCTION("""COMPUTED_VALUE"""),0.0)</f>
        <v>0</v>
      </c>
      <c r="HF8" s="20">
        <f>IFERROR(__xludf.DUMMYFUNCTION("""COMPUTED_VALUE"""),0.0)</f>
        <v>0</v>
      </c>
      <c r="HG8" s="20">
        <f>IFERROR(__xludf.DUMMYFUNCTION("""COMPUTED_VALUE"""),0.0)</f>
        <v>0</v>
      </c>
      <c r="HH8" s="20">
        <f>IFERROR(__xludf.DUMMYFUNCTION("""COMPUTED_VALUE"""),0.0)</f>
        <v>0</v>
      </c>
      <c r="HI8" s="20">
        <f>IFERROR(__xludf.DUMMYFUNCTION("""COMPUTED_VALUE"""),0.0)</f>
        <v>0</v>
      </c>
      <c r="HJ8" s="20">
        <f>IFERROR(__xludf.DUMMYFUNCTION("""COMPUTED_VALUE"""),0.0)</f>
        <v>0</v>
      </c>
      <c r="HK8" s="20">
        <f>IFERROR(__xludf.DUMMYFUNCTION("""COMPUTED_VALUE"""),0.0)</f>
        <v>0</v>
      </c>
      <c r="HL8" s="20">
        <f>IFERROR(__xludf.DUMMYFUNCTION("""COMPUTED_VALUE"""),0.0)</f>
        <v>0</v>
      </c>
      <c r="HM8" s="20">
        <f>IFERROR(__xludf.DUMMYFUNCTION("""COMPUTED_VALUE"""),0.0)</f>
        <v>0</v>
      </c>
      <c r="HN8" s="20">
        <f>IFERROR(__xludf.DUMMYFUNCTION("""COMPUTED_VALUE"""),0.0)</f>
        <v>0</v>
      </c>
      <c r="HO8" s="20">
        <f>IFERROR(__xludf.DUMMYFUNCTION("""COMPUTED_VALUE"""),0.0)</f>
        <v>0</v>
      </c>
      <c r="HP8" s="20">
        <f>IFERROR(__xludf.DUMMYFUNCTION("""COMPUTED_VALUE"""),0.0)</f>
        <v>0</v>
      </c>
      <c r="HQ8" s="20">
        <f>IFERROR(__xludf.DUMMYFUNCTION("""COMPUTED_VALUE"""),0.0)</f>
        <v>0</v>
      </c>
      <c r="HR8" s="20">
        <f>IFERROR(__xludf.DUMMYFUNCTION("""COMPUTED_VALUE"""),0.0)</f>
        <v>0</v>
      </c>
      <c r="HS8" s="20">
        <f>IFERROR(__xludf.DUMMYFUNCTION("""COMPUTED_VALUE"""),0.0)</f>
        <v>0</v>
      </c>
      <c r="HT8" s="20">
        <f>IFERROR(__xludf.DUMMYFUNCTION("""COMPUTED_VALUE"""),0.0)</f>
        <v>0</v>
      </c>
      <c r="HU8" s="20">
        <f>IFERROR(__xludf.DUMMYFUNCTION("""COMPUTED_VALUE"""),0.0)</f>
        <v>0</v>
      </c>
      <c r="HV8" s="20">
        <f>IFERROR(__xludf.DUMMYFUNCTION("""COMPUTED_VALUE"""),0.0)</f>
        <v>0</v>
      </c>
      <c r="HW8" s="20">
        <f>IFERROR(__xludf.DUMMYFUNCTION("""COMPUTED_VALUE"""),0.0)</f>
        <v>0</v>
      </c>
      <c r="HX8" s="20">
        <f>IFERROR(__xludf.DUMMYFUNCTION("""COMPUTED_VALUE"""),0.0)</f>
        <v>0</v>
      </c>
      <c r="HY8" s="20">
        <f>IFERROR(__xludf.DUMMYFUNCTION("""COMPUTED_VALUE"""),0.0)</f>
        <v>0</v>
      </c>
      <c r="HZ8" s="20">
        <f>IFERROR(__xludf.DUMMYFUNCTION("""COMPUTED_VALUE"""),0.0)</f>
        <v>0</v>
      </c>
      <c r="IA8" s="20">
        <f>IFERROR(__xludf.DUMMYFUNCTION("""COMPUTED_VALUE"""),0.0)</f>
        <v>0</v>
      </c>
      <c r="IB8" s="20">
        <f>IFERROR(__xludf.DUMMYFUNCTION("""COMPUTED_VALUE"""),0.0)</f>
        <v>0</v>
      </c>
      <c r="IC8" s="20">
        <f>IFERROR(__xludf.DUMMYFUNCTION("""COMPUTED_VALUE"""),0.0)</f>
        <v>0</v>
      </c>
      <c r="ID8" s="20">
        <f>IFERROR(__xludf.DUMMYFUNCTION("""COMPUTED_VALUE"""),0.0)</f>
        <v>0</v>
      </c>
      <c r="IE8" s="20">
        <f>IFERROR(__xludf.DUMMYFUNCTION("""COMPUTED_VALUE"""),0.0)</f>
        <v>0</v>
      </c>
      <c r="IF8" s="20">
        <f>IFERROR(__xludf.DUMMYFUNCTION("""COMPUTED_VALUE"""),0.0)</f>
        <v>0</v>
      </c>
      <c r="IG8" s="20">
        <f>IFERROR(__xludf.DUMMYFUNCTION("""COMPUTED_VALUE"""),0.0)</f>
        <v>0</v>
      </c>
      <c r="IH8" s="20">
        <f>IFERROR(__xludf.DUMMYFUNCTION("""COMPUTED_VALUE"""),0.0)</f>
        <v>0</v>
      </c>
      <c r="II8" s="20">
        <f>IFERROR(__xludf.DUMMYFUNCTION("""COMPUTED_VALUE"""),0.0)</f>
        <v>0</v>
      </c>
      <c r="IJ8" s="20">
        <f>IFERROR(__xludf.DUMMYFUNCTION("""COMPUTED_VALUE"""),0.0)</f>
        <v>0</v>
      </c>
      <c r="IK8" s="20">
        <f>IFERROR(__xludf.DUMMYFUNCTION("""COMPUTED_VALUE"""),0.0)</f>
        <v>0</v>
      </c>
      <c r="IL8" s="20">
        <f>IFERROR(__xludf.DUMMYFUNCTION("""COMPUTED_VALUE"""),0.0)</f>
        <v>0</v>
      </c>
      <c r="IM8" s="20">
        <f>IFERROR(__xludf.DUMMYFUNCTION("""COMPUTED_VALUE"""),0.0)</f>
        <v>0</v>
      </c>
      <c r="IN8" s="20">
        <f>IFERROR(__xludf.DUMMYFUNCTION("""COMPUTED_VALUE"""),0.0)</f>
        <v>0</v>
      </c>
      <c r="IO8" s="20">
        <f>IFERROR(__xludf.DUMMYFUNCTION("""COMPUTED_VALUE"""),0.0)</f>
        <v>0</v>
      </c>
      <c r="IP8" s="20">
        <f>IFERROR(__xludf.DUMMYFUNCTION("""COMPUTED_VALUE"""),0.0)</f>
        <v>0</v>
      </c>
      <c r="IQ8" s="20">
        <f>IFERROR(__xludf.DUMMYFUNCTION("""COMPUTED_VALUE"""),0.0)</f>
        <v>0</v>
      </c>
      <c r="IR8" s="20">
        <f>IFERROR(__xludf.DUMMYFUNCTION("""COMPUTED_VALUE"""),0.0)</f>
        <v>0</v>
      </c>
      <c r="IS8" s="20">
        <f>IFERROR(__xludf.DUMMYFUNCTION("""COMPUTED_VALUE"""),0.0)</f>
        <v>0</v>
      </c>
      <c r="IT8" s="20">
        <f>IFERROR(__xludf.DUMMYFUNCTION("""COMPUTED_VALUE"""),0.0)</f>
        <v>0</v>
      </c>
      <c r="IU8" s="20">
        <f>IFERROR(__xludf.DUMMYFUNCTION("""COMPUTED_VALUE"""),0.0)</f>
        <v>0</v>
      </c>
      <c r="IV8" s="20">
        <f>IFERROR(__xludf.DUMMYFUNCTION("""COMPUTED_VALUE"""),0.0)</f>
        <v>0</v>
      </c>
      <c r="IW8" s="20">
        <f>IFERROR(__xludf.DUMMYFUNCTION("""COMPUTED_VALUE"""),0.0)</f>
        <v>0</v>
      </c>
      <c r="IX8" s="20">
        <f>IFERROR(__xludf.DUMMYFUNCTION("""COMPUTED_VALUE"""),0.0)</f>
        <v>0</v>
      </c>
      <c r="IY8" s="20">
        <f>IFERROR(__xludf.DUMMYFUNCTION("""COMPUTED_VALUE"""),0.0)</f>
        <v>0</v>
      </c>
      <c r="IZ8" s="20">
        <f>IFERROR(__xludf.DUMMYFUNCTION("""COMPUTED_VALUE"""),0.0)</f>
        <v>0</v>
      </c>
      <c r="JA8" s="20">
        <f>IFERROR(__xludf.DUMMYFUNCTION("""COMPUTED_VALUE"""),0.0)</f>
        <v>0</v>
      </c>
      <c r="JB8" s="20">
        <f>IFERROR(__xludf.DUMMYFUNCTION("""COMPUTED_VALUE"""),0.0)</f>
        <v>0</v>
      </c>
      <c r="JC8" s="20">
        <f>IFERROR(__xludf.DUMMYFUNCTION("""COMPUTED_VALUE"""),0.0)</f>
        <v>0</v>
      </c>
      <c r="JD8" s="20">
        <f>IFERROR(__xludf.DUMMYFUNCTION("""COMPUTED_VALUE"""),0.0)</f>
        <v>0</v>
      </c>
      <c r="JE8" s="20">
        <f>IFERROR(__xludf.DUMMYFUNCTION("""COMPUTED_VALUE"""),0.0)</f>
        <v>0</v>
      </c>
      <c r="JF8" s="20">
        <f>IFERROR(__xludf.DUMMYFUNCTION("""COMPUTED_VALUE"""),0.0)</f>
        <v>0</v>
      </c>
      <c r="JG8" s="20">
        <f>IFERROR(__xludf.DUMMYFUNCTION("""COMPUTED_VALUE"""),0.0)</f>
        <v>0</v>
      </c>
      <c r="JH8" s="20">
        <f>IFERROR(__xludf.DUMMYFUNCTION("""COMPUTED_VALUE"""),0.0)</f>
        <v>0</v>
      </c>
      <c r="JI8" s="20">
        <f>IFERROR(__xludf.DUMMYFUNCTION("""COMPUTED_VALUE"""),0.0)</f>
        <v>0</v>
      </c>
      <c r="JJ8" s="20">
        <f>IFERROR(__xludf.DUMMYFUNCTION("""COMPUTED_VALUE"""),0.0)</f>
        <v>0</v>
      </c>
      <c r="JK8" s="20">
        <f>IFERROR(__xludf.DUMMYFUNCTION("""COMPUTED_VALUE"""),0.0)</f>
        <v>0</v>
      </c>
      <c r="JL8" s="20">
        <f>IFERROR(__xludf.DUMMYFUNCTION("""COMPUTED_VALUE"""),0.0)</f>
        <v>0</v>
      </c>
      <c r="JM8" s="20">
        <f>IFERROR(__xludf.DUMMYFUNCTION("""COMPUTED_VALUE"""),0.0)</f>
        <v>0</v>
      </c>
      <c r="JN8" s="20">
        <f>IFERROR(__xludf.DUMMYFUNCTION("""COMPUTED_VALUE"""),0.0)</f>
        <v>0</v>
      </c>
      <c r="JO8" s="20">
        <f>IFERROR(__xludf.DUMMYFUNCTION("""COMPUTED_VALUE"""),0.0)</f>
        <v>0</v>
      </c>
      <c r="JP8" s="20">
        <f>IFERROR(__xludf.DUMMYFUNCTION("""COMPUTED_VALUE"""),0.0)</f>
        <v>0</v>
      </c>
      <c r="JQ8" s="20">
        <f>IFERROR(__xludf.DUMMYFUNCTION("""COMPUTED_VALUE"""),0.0)</f>
        <v>0</v>
      </c>
      <c r="JR8" s="20">
        <f>IFERROR(__xludf.DUMMYFUNCTION("""COMPUTED_VALUE"""),0.0)</f>
        <v>0</v>
      </c>
      <c r="JS8" s="20">
        <f>IFERROR(__xludf.DUMMYFUNCTION("""COMPUTED_VALUE"""),0.0)</f>
        <v>0</v>
      </c>
      <c r="JT8" s="20">
        <f>IFERROR(__xludf.DUMMYFUNCTION("""COMPUTED_VALUE"""),0.0)</f>
        <v>0</v>
      </c>
      <c r="JU8" s="20">
        <f>IFERROR(__xludf.DUMMYFUNCTION("""COMPUTED_VALUE"""),0.0)</f>
        <v>0</v>
      </c>
      <c r="JV8" s="20">
        <f>IFERROR(__xludf.DUMMYFUNCTION("""COMPUTED_VALUE"""),0.0)</f>
        <v>0</v>
      </c>
      <c r="JW8" s="20">
        <f>IFERROR(__xludf.DUMMYFUNCTION("""COMPUTED_VALUE"""),0.0)</f>
        <v>0</v>
      </c>
      <c r="JX8" s="20">
        <f>IFERROR(__xludf.DUMMYFUNCTION("""COMPUTED_VALUE"""),0.0)</f>
        <v>0</v>
      </c>
      <c r="JY8" s="20">
        <f>IFERROR(__xludf.DUMMYFUNCTION("""COMPUTED_VALUE"""),0.0)</f>
        <v>0</v>
      </c>
      <c r="JZ8" s="20">
        <f>IFERROR(__xludf.DUMMYFUNCTION("""COMPUTED_VALUE"""),0.0)</f>
        <v>0</v>
      </c>
      <c r="KA8" s="20">
        <f>IFERROR(__xludf.DUMMYFUNCTION("""COMPUTED_VALUE"""),0.0)</f>
        <v>0</v>
      </c>
      <c r="KB8" s="20">
        <f>IFERROR(__xludf.DUMMYFUNCTION("""COMPUTED_VALUE"""),0.0)</f>
        <v>0</v>
      </c>
      <c r="KC8" s="20">
        <f>IFERROR(__xludf.DUMMYFUNCTION("""COMPUTED_VALUE"""),0.0)</f>
        <v>0</v>
      </c>
      <c r="KD8" s="20">
        <f>IFERROR(__xludf.DUMMYFUNCTION("""COMPUTED_VALUE"""),0.0)</f>
        <v>0</v>
      </c>
      <c r="KE8" s="20">
        <f>IFERROR(__xludf.DUMMYFUNCTION("""COMPUTED_VALUE"""),0.0)</f>
        <v>0</v>
      </c>
      <c r="KF8" s="20">
        <f>IFERROR(__xludf.DUMMYFUNCTION("""COMPUTED_VALUE"""),0.0)</f>
        <v>0</v>
      </c>
      <c r="KG8" s="20">
        <f>IFERROR(__xludf.DUMMYFUNCTION("""COMPUTED_VALUE"""),0.0)</f>
        <v>0</v>
      </c>
      <c r="KH8" s="20">
        <f>IFERROR(__xludf.DUMMYFUNCTION("""COMPUTED_VALUE"""),0.0)</f>
        <v>0</v>
      </c>
      <c r="KI8" s="20">
        <f>IFERROR(__xludf.DUMMYFUNCTION("""COMPUTED_VALUE"""),0.0)</f>
        <v>0</v>
      </c>
      <c r="KJ8" s="20">
        <f>IFERROR(__xludf.DUMMYFUNCTION("""COMPUTED_VALUE"""),0.0)</f>
        <v>0</v>
      </c>
      <c r="KK8" s="20">
        <f>IFERROR(__xludf.DUMMYFUNCTION("""COMPUTED_VALUE"""),0.0)</f>
        <v>0</v>
      </c>
      <c r="KL8" s="20">
        <f>IFERROR(__xludf.DUMMYFUNCTION("""COMPUTED_VALUE"""),0.0)</f>
        <v>0</v>
      </c>
      <c r="KM8" s="20">
        <f>IFERROR(__xludf.DUMMYFUNCTION("""COMPUTED_VALUE"""),0.0)</f>
        <v>0</v>
      </c>
      <c r="KN8" s="20">
        <f>IFERROR(__xludf.DUMMYFUNCTION("""COMPUTED_VALUE"""),0.0)</f>
        <v>0</v>
      </c>
    </row>
    <row r="9">
      <c r="A9" s="14">
        <f>IFERROR(__xludf.DUMMYFUNCTION("""COMPUTED_VALUE"""),1.0)</f>
        <v>1</v>
      </c>
      <c r="B9" s="14"/>
      <c r="C9" s="14">
        <f>IFERROR(__xludf.DUMMYFUNCTION("""COMPUTED_VALUE"""),6.0)</f>
        <v>6</v>
      </c>
      <c r="D9" s="14">
        <f>IFERROR(__xludf.DUMMYFUNCTION("""COMPUTED_VALUE"""),0.0)</f>
        <v>0</v>
      </c>
      <c r="E9" s="15">
        <f>IFERROR(__xludf.DUMMYFUNCTION("""COMPUTED_VALUE"""),0.0)</f>
        <v>0</v>
      </c>
      <c r="F9" s="15" t="str">
        <f>IFERROR(__xludf.DUMMYFUNCTION("""COMPUTED_VALUE"""),"")</f>
        <v/>
      </c>
      <c r="G9" s="15"/>
      <c r="H9" s="15"/>
      <c r="I9" s="16" t="s">
        <v>10</v>
      </c>
      <c r="J9" s="17"/>
      <c r="K9" s="18">
        <v>44777.0</v>
      </c>
      <c r="L9" s="19">
        <v>3.0</v>
      </c>
      <c r="M9" s="20">
        <f>IFERROR(__xludf.DUMMYFUNCTION("""COMPUTED_VALUE"""),0.0)</f>
        <v>0</v>
      </c>
      <c r="N9" s="20">
        <f>IFERROR(__xludf.DUMMYFUNCTION("""COMPUTED_VALUE"""),0.0)</f>
        <v>0</v>
      </c>
      <c r="O9" s="20">
        <f>IFERROR(__xludf.DUMMYFUNCTION("""COMPUTED_VALUE"""),0.0)</f>
        <v>0</v>
      </c>
      <c r="P9" s="20">
        <f>IFERROR(__xludf.DUMMYFUNCTION("""COMPUTED_VALUE"""),0.0)</f>
        <v>0</v>
      </c>
      <c r="Q9" s="20">
        <f>IFERROR(__xludf.DUMMYFUNCTION("""COMPUTED_VALUE"""),0.0)</f>
        <v>0</v>
      </c>
      <c r="R9" s="20">
        <f>IFERROR(__xludf.DUMMYFUNCTION("""COMPUTED_VALUE"""),0.0)</f>
        <v>0</v>
      </c>
      <c r="S9" s="20">
        <f>IFERROR(__xludf.DUMMYFUNCTION("""COMPUTED_VALUE"""),0.0)</f>
        <v>0</v>
      </c>
      <c r="T9" s="20">
        <f>IFERROR(__xludf.DUMMYFUNCTION("""COMPUTED_VALUE"""),0.0)</f>
        <v>0</v>
      </c>
      <c r="U9" s="20">
        <f>IFERROR(__xludf.DUMMYFUNCTION("""COMPUTED_VALUE"""),0.0)</f>
        <v>0</v>
      </c>
      <c r="V9" s="20">
        <f>IFERROR(__xludf.DUMMYFUNCTION("""COMPUTED_VALUE"""),0.0)</f>
        <v>0</v>
      </c>
      <c r="W9" s="20">
        <f>IFERROR(__xludf.DUMMYFUNCTION("""COMPUTED_VALUE"""),0.0)</f>
        <v>0</v>
      </c>
      <c r="X9" s="20">
        <f>IFERROR(__xludf.DUMMYFUNCTION("""COMPUTED_VALUE"""),0.0)</f>
        <v>0</v>
      </c>
      <c r="Y9" s="20">
        <f>IFERROR(__xludf.DUMMYFUNCTION("""COMPUTED_VALUE"""),0.0)</f>
        <v>0</v>
      </c>
      <c r="Z9" s="20">
        <f>IFERROR(__xludf.DUMMYFUNCTION("""COMPUTED_VALUE"""),0.0)</f>
        <v>0</v>
      </c>
      <c r="AA9" s="20">
        <f>IFERROR(__xludf.DUMMYFUNCTION("""COMPUTED_VALUE"""),0.0)</f>
        <v>0</v>
      </c>
      <c r="AB9" s="20">
        <f>IFERROR(__xludf.DUMMYFUNCTION("""COMPUTED_VALUE"""),0.0)</f>
        <v>0</v>
      </c>
      <c r="AC9" s="20">
        <f>IFERROR(__xludf.DUMMYFUNCTION("""COMPUTED_VALUE"""),0.0)</f>
        <v>0</v>
      </c>
      <c r="AD9" s="20">
        <f>IFERROR(__xludf.DUMMYFUNCTION("""COMPUTED_VALUE"""),0.0)</f>
        <v>0</v>
      </c>
      <c r="AE9" s="20">
        <f>IFERROR(__xludf.DUMMYFUNCTION("""COMPUTED_VALUE"""),0.0)</f>
        <v>0</v>
      </c>
      <c r="AF9" s="20">
        <f>IFERROR(__xludf.DUMMYFUNCTION("""COMPUTED_VALUE"""),0.0)</f>
        <v>0</v>
      </c>
      <c r="AG9" s="20">
        <f>IFERROR(__xludf.DUMMYFUNCTION("""COMPUTED_VALUE"""),0.0)</f>
        <v>0</v>
      </c>
      <c r="AH9" s="20">
        <f>IFERROR(__xludf.DUMMYFUNCTION("""COMPUTED_VALUE"""),0.0)</f>
        <v>0</v>
      </c>
      <c r="AI9" s="20">
        <f>IFERROR(__xludf.DUMMYFUNCTION("""COMPUTED_VALUE"""),1.0)</f>
        <v>1</v>
      </c>
      <c r="AJ9" s="20">
        <f>IFERROR(__xludf.DUMMYFUNCTION("""COMPUTED_VALUE"""),1.0)</f>
        <v>1</v>
      </c>
      <c r="AK9" s="20">
        <f>IFERROR(__xludf.DUMMYFUNCTION("""COMPUTED_VALUE"""),1.0)</f>
        <v>1</v>
      </c>
      <c r="AL9" s="20">
        <f>IFERROR(__xludf.DUMMYFUNCTION("""COMPUTED_VALUE"""),0.0)</f>
        <v>0</v>
      </c>
      <c r="AM9" s="20">
        <f>IFERROR(__xludf.DUMMYFUNCTION("""COMPUTED_VALUE"""),0.0)</f>
        <v>0</v>
      </c>
      <c r="AN9" s="20">
        <f>IFERROR(__xludf.DUMMYFUNCTION("""COMPUTED_VALUE"""),0.0)</f>
        <v>0</v>
      </c>
      <c r="AO9" s="20">
        <f>IFERROR(__xludf.DUMMYFUNCTION("""COMPUTED_VALUE"""),0.0)</f>
        <v>0</v>
      </c>
      <c r="AP9" s="20">
        <f>IFERROR(__xludf.DUMMYFUNCTION("""COMPUTED_VALUE"""),0.0)</f>
        <v>0</v>
      </c>
      <c r="AQ9" s="20">
        <f>IFERROR(__xludf.DUMMYFUNCTION("""COMPUTED_VALUE"""),0.0)</f>
        <v>0</v>
      </c>
      <c r="AR9" s="20">
        <f>IFERROR(__xludf.DUMMYFUNCTION("""COMPUTED_VALUE"""),0.0)</f>
        <v>0</v>
      </c>
      <c r="AS9" s="20">
        <f>IFERROR(__xludf.DUMMYFUNCTION("""COMPUTED_VALUE"""),0.0)</f>
        <v>0</v>
      </c>
      <c r="AT9" s="20">
        <f>IFERROR(__xludf.DUMMYFUNCTION("""COMPUTED_VALUE"""),0.0)</f>
        <v>0</v>
      </c>
      <c r="AU9" s="20">
        <f>IFERROR(__xludf.DUMMYFUNCTION("""COMPUTED_VALUE"""),0.0)</f>
        <v>0</v>
      </c>
      <c r="AV9" s="20">
        <f>IFERROR(__xludf.DUMMYFUNCTION("""COMPUTED_VALUE"""),0.0)</f>
        <v>0</v>
      </c>
      <c r="AW9" s="20">
        <f>IFERROR(__xludf.DUMMYFUNCTION("""COMPUTED_VALUE"""),0.0)</f>
        <v>0</v>
      </c>
      <c r="AX9" s="20">
        <f>IFERROR(__xludf.DUMMYFUNCTION("""COMPUTED_VALUE"""),0.0)</f>
        <v>0</v>
      </c>
      <c r="AY9" s="20">
        <f>IFERROR(__xludf.DUMMYFUNCTION("""COMPUTED_VALUE"""),0.0)</f>
        <v>0</v>
      </c>
      <c r="AZ9" s="20">
        <f>IFERROR(__xludf.DUMMYFUNCTION("""COMPUTED_VALUE"""),0.0)</f>
        <v>0</v>
      </c>
      <c r="BA9" s="20">
        <f>IFERROR(__xludf.DUMMYFUNCTION("""COMPUTED_VALUE"""),0.0)</f>
        <v>0</v>
      </c>
      <c r="BB9" s="20">
        <f>IFERROR(__xludf.DUMMYFUNCTION("""COMPUTED_VALUE"""),0.0)</f>
        <v>0</v>
      </c>
      <c r="BC9" s="20">
        <f>IFERROR(__xludf.DUMMYFUNCTION("""COMPUTED_VALUE"""),0.0)</f>
        <v>0</v>
      </c>
      <c r="BD9" s="20">
        <f>IFERROR(__xludf.DUMMYFUNCTION("""COMPUTED_VALUE"""),0.0)</f>
        <v>0</v>
      </c>
      <c r="BE9" s="20">
        <f>IFERROR(__xludf.DUMMYFUNCTION("""COMPUTED_VALUE"""),0.0)</f>
        <v>0</v>
      </c>
      <c r="BF9" s="20">
        <f>IFERROR(__xludf.DUMMYFUNCTION("""COMPUTED_VALUE"""),0.0)</f>
        <v>0</v>
      </c>
      <c r="BG9" s="20">
        <f>IFERROR(__xludf.DUMMYFUNCTION("""COMPUTED_VALUE"""),0.0)</f>
        <v>0</v>
      </c>
      <c r="BH9" s="20">
        <f>IFERROR(__xludf.DUMMYFUNCTION("""COMPUTED_VALUE"""),0.0)</f>
        <v>0</v>
      </c>
      <c r="BI9" s="20">
        <f>IFERROR(__xludf.DUMMYFUNCTION("""COMPUTED_VALUE"""),0.0)</f>
        <v>0</v>
      </c>
      <c r="BJ9" s="20">
        <f>IFERROR(__xludf.DUMMYFUNCTION("""COMPUTED_VALUE"""),0.0)</f>
        <v>0</v>
      </c>
      <c r="BK9" s="20">
        <f>IFERROR(__xludf.DUMMYFUNCTION("""COMPUTED_VALUE"""),0.0)</f>
        <v>0</v>
      </c>
      <c r="BL9" s="20">
        <f>IFERROR(__xludf.DUMMYFUNCTION("""COMPUTED_VALUE"""),0.0)</f>
        <v>0</v>
      </c>
      <c r="BM9" s="20">
        <f>IFERROR(__xludf.DUMMYFUNCTION("""COMPUTED_VALUE"""),0.0)</f>
        <v>0</v>
      </c>
      <c r="BN9" s="20">
        <f>IFERROR(__xludf.DUMMYFUNCTION("""COMPUTED_VALUE"""),0.0)</f>
        <v>0</v>
      </c>
      <c r="BO9" s="20">
        <f>IFERROR(__xludf.DUMMYFUNCTION("""COMPUTED_VALUE"""),0.0)</f>
        <v>0</v>
      </c>
      <c r="BP9" s="20">
        <f>IFERROR(__xludf.DUMMYFUNCTION("""COMPUTED_VALUE"""),0.0)</f>
        <v>0</v>
      </c>
      <c r="BQ9" s="20">
        <f>IFERROR(__xludf.DUMMYFUNCTION("""COMPUTED_VALUE"""),0.0)</f>
        <v>0</v>
      </c>
      <c r="BR9" s="20">
        <f>IFERROR(__xludf.DUMMYFUNCTION("""COMPUTED_VALUE"""),0.0)</f>
        <v>0</v>
      </c>
      <c r="BS9" s="20">
        <f>IFERROR(__xludf.DUMMYFUNCTION("""COMPUTED_VALUE"""),0.0)</f>
        <v>0</v>
      </c>
      <c r="BT9" s="20">
        <f>IFERROR(__xludf.DUMMYFUNCTION("""COMPUTED_VALUE"""),0.0)</f>
        <v>0</v>
      </c>
      <c r="BU9" s="20">
        <f>IFERROR(__xludf.DUMMYFUNCTION("""COMPUTED_VALUE"""),0.0)</f>
        <v>0</v>
      </c>
      <c r="BV9" s="20">
        <f>IFERROR(__xludf.DUMMYFUNCTION("""COMPUTED_VALUE"""),0.0)</f>
        <v>0</v>
      </c>
      <c r="BW9" s="20">
        <f>IFERROR(__xludf.DUMMYFUNCTION("""COMPUTED_VALUE"""),0.0)</f>
        <v>0</v>
      </c>
      <c r="BX9" s="20">
        <f>IFERROR(__xludf.DUMMYFUNCTION("""COMPUTED_VALUE"""),0.0)</f>
        <v>0</v>
      </c>
      <c r="BY9" s="20">
        <f>IFERROR(__xludf.DUMMYFUNCTION("""COMPUTED_VALUE"""),0.0)</f>
        <v>0</v>
      </c>
      <c r="BZ9" s="20">
        <f>IFERROR(__xludf.DUMMYFUNCTION("""COMPUTED_VALUE"""),0.0)</f>
        <v>0</v>
      </c>
      <c r="CA9" s="20">
        <f>IFERROR(__xludf.DUMMYFUNCTION("""COMPUTED_VALUE"""),0.0)</f>
        <v>0</v>
      </c>
      <c r="CB9" s="20">
        <f>IFERROR(__xludf.DUMMYFUNCTION("""COMPUTED_VALUE"""),0.0)</f>
        <v>0</v>
      </c>
      <c r="CC9" s="20">
        <f>IFERROR(__xludf.DUMMYFUNCTION("""COMPUTED_VALUE"""),0.0)</f>
        <v>0</v>
      </c>
      <c r="CD9" s="20">
        <f>IFERROR(__xludf.DUMMYFUNCTION("""COMPUTED_VALUE"""),0.0)</f>
        <v>0</v>
      </c>
      <c r="CE9" s="20">
        <f>IFERROR(__xludf.DUMMYFUNCTION("""COMPUTED_VALUE"""),0.0)</f>
        <v>0</v>
      </c>
      <c r="CF9" s="20">
        <f>IFERROR(__xludf.DUMMYFUNCTION("""COMPUTED_VALUE"""),0.0)</f>
        <v>0</v>
      </c>
      <c r="CG9" s="20">
        <f>IFERROR(__xludf.DUMMYFUNCTION("""COMPUTED_VALUE"""),0.0)</f>
        <v>0</v>
      </c>
      <c r="CH9" s="20">
        <f>IFERROR(__xludf.DUMMYFUNCTION("""COMPUTED_VALUE"""),0.0)</f>
        <v>0</v>
      </c>
      <c r="CI9" s="20">
        <f>IFERROR(__xludf.DUMMYFUNCTION("""COMPUTED_VALUE"""),0.0)</f>
        <v>0</v>
      </c>
      <c r="CJ9" s="20">
        <f>IFERROR(__xludf.DUMMYFUNCTION("""COMPUTED_VALUE"""),0.0)</f>
        <v>0</v>
      </c>
      <c r="CK9" s="20">
        <f>IFERROR(__xludf.DUMMYFUNCTION("""COMPUTED_VALUE"""),0.0)</f>
        <v>0</v>
      </c>
      <c r="CL9" s="20">
        <f>IFERROR(__xludf.DUMMYFUNCTION("""COMPUTED_VALUE"""),0.0)</f>
        <v>0</v>
      </c>
      <c r="CM9" s="20">
        <f>IFERROR(__xludf.DUMMYFUNCTION("""COMPUTED_VALUE"""),0.0)</f>
        <v>0</v>
      </c>
      <c r="CN9" s="20">
        <f>IFERROR(__xludf.DUMMYFUNCTION("""COMPUTED_VALUE"""),0.0)</f>
        <v>0</v>
      </c>
      <c r="CO9" s="20">
        <f>IFERROR(__xludf.DUMMYFUNCTION("""COMPUTED_VALUE"""),0.0)</f>
        <v>0</v>
      </c>
      <c r="CP9" s="20">
        <f>IFERROR(__xludf.DUMMYFUNCTION("""COMPUTED_VALUE"""),0.0)</f>
        <v>0</v>
      </c>
      <c r="CQ9" s="20">
        <f>IFERROR(__xludf.DUMMYFUNCTION("""COMPUTED_VALUE"""),0.0)</f>
        <v>0</v>
      </c>
      <c r="CR9" s="20">
        <f>IFERROR(__xludf.DUMMYFUNCTION("""COMPUTED_VALUE"""),0.0)</f>
        <v>0</v>
      </c>
      <c r="CS9" s="20">
        <f>IFERROR(__xludf.DUMMYFUNCTION("""COMPUTED_VALUE"""),0.0)</f>
        <v>0</v>
      </c>
      <c r="CT9" s="20">
        <f>IFERROR(__xludf.DUMMYFUNCTION("""COMPUTED_VALUE"""),0.0)</f>
        <v>0</v>
      </c>
      <c r="CU9" s="20">
        <f>IFERROR(__xludf.DUMMYFUNCTION("""COMPUTED_VALUE"""),0.0)</f>
        <v>0</v>
      </c>
      <c r="CV9" s="20">
        <f>IFERROR(__xludf.DUMMYFUNCTION("""COMPUTED_VALUE"""),0.0)</f>
        <v>0</v>
      </c>
      <c r="CW9" s="20">
        <f>IFERROR(__xludf.DUMMYFUNCTION("""COMPUTED_VALUE"""),0.0)</f>
        <v>0</v>
      </c>
      <c r="CX9" s="20">
        <f>IFERROR(__xludf.DUMMYFUNCTION("""COMPUTED_VALUE"""),0.0)</f>
        <v>0</v>
      </c>
      <c r="CY9" s="20">
        <f>IFERROR(__xludf.DUMMYFUNCTION("""COMPUTED_VALUE"""),0.0)</f>
        <v>0</v>
      </c>
      <c r="CZ9" s="20">
        <f>IFERROR(__xludf.DUMMYFUNCTION("""COMPUTED_VALUE"""),0.0)</f>
        <v>0</v>
      </c>
      <c r="DA9" s="20">
        <f>IFERROR(__xludf.DUMMYFUNCTION("""COMPUTED_VALUE"""),0.0)</f>
        <v>0</v>
      </c>
      <c r="DB9" s="20">
        <f>IFERROR(__xludf.DUMMYFUNCTION("""COMPUTED_VALUE"""),0.0)</f>
        <v>0</v>
      </c>
      <c r="DC9" s="20">
        <f>IFERROR(__xludf.DUMMYFUNCTION("""COMPUTED_VALUE"""),0.0)</f>
        <v>0</v>
      </c>
      <c r="DD9" s="20">
        <f>IFERROR(__xludf.DUMMYFUNCTION("""COMPUTED_VALUE"""),0.0)</f>
        <v>0</v>
      </c>
      <c r="DE9" s="20">
        <f>IFERROR(__xludf.DUMMYFUNCTION("""COMPUTED_VALUE"""),0.0)</f>
        <v>0</v>
      </c>
      <c r="DF9" s="20">
        <f>IFERROR(__xludf.DUMMYFUNCTION("""COMPUTED_VALUE"""),0.0)</f>
        <v>0</v>
      </c>
      <c r="DG9" s="20">
        <f>IFERROR(__xludf.DUMMYFUNCTION("""COMPUTED_VALUE"""),0.0)</f>
        <v>0</v>
      </c>
      <c r="DH9" s="20">
        <f>IFERROR(__xludf.DUMMYFUNCTION("""COMPUTED_VALUE"""),0.0)</f>
        <v>0</v>
      </c>
      <c r="DI9" s="20">
        <f>IFERROR(__xludf.DUMMYFUNCTION("""COMPUTED_VALUE"""),0.0)</f>
        <v>0</v>
      </c>
      <c r="DJ9" s="20">
        <f>IFERROR(__xludf.DUMMYFUNCTION("""COMPUTED_VALUE"""),0.0)</f>
        <v>0</v>
      </c>
      <c r="DK9" s="20">
        <f>IFERROR(__xludf.DUMMYFUNCTION("""COMPUTED_VALUE"""),0.0)</f>
        <v>0</v>
      </c>
      <c r="DL9" s="20">
        <f>IFERROR(__xludf.DUMMYFUNCTION("""COMPUTED_VALUE"""),0.0)</f>
        <v>0</v>
      </c>
      <c r="DM9" s="20">
        <f>IFERROR(__xludf.DUMMYFUNCTION("""COMPUTED_VALUE"""),0.0)</f>
        <v>0</v>
      </c>
      <c r="DN9" s="20">
        <f>IFERROR(__xludf.DUMMYFUNCTION("""COMPUTED_VALUE"""),0.0)</f>
        <v>0</v>
      </c>
      <c r="DO9" s="20">
        <f>IFERROR(__xludf.DUMMYFUNCTION("""COMPUTED_VALUE"""),0.0)</f>
        <v>0</v>
      </c>
      <c r="DP9" s="20">
        <f>IFERROR(__xludf.DUMMYFUNCTION("""COMPUTED_VALUE"""),0.0)</f>
        <v>0</v>
      </c>
      <c r="DQ9" s="20">
        <f>IFERROR(__xludf.DUMMYFUNCTION("""COMPUTED_VALUE"""),0.0)</f>
        <v>0</v>
      </c>
      <c r="DR9" s="20">
        <f>IFERROR(__xludf.DUMMYFUNCTION("""COMPUTED_VALUE"""),0.0)</f>
        <v>0</v>
      </c>
      <c r="DS9" s="20">
        <f>IFERROR(__xludf.DUMMYFUNCTION("""COMPUTED_VALUE"""),0.0)</f>
        <v>0</v>
      </c>
      <c r="DT9" s="20">
        <f>IFERROR(__xludf.DUMMYFUNCTION("""COMPUTED_VALUE"""),0.0)</f>
        <v>0</v>
      </c>
      <c r="DU9" s="20">
        <f>IFERROR(__xludf.DUMMYFUNCTION("""COMPUTED_VALUE"""),0.0)</f>
        <v>0</v>
      </c>
      <c r="DV9" s="20">
        <f>IFERROR(__xludf.DUMMYFUNCTION("""COMPUTED_VALUE"""),0.0)</f>
        <v>0</v>
      </c>
      <c r="DW9" s="20">
        <f>IFERROR(__xludf.DUMMYFUNCTION("""COMPUTED_VALUE"""),0.0)</f>
        <v>0</v>
      </c>
      <c r="DX9" s="20">
        <f>IFERROR(__xludf.DUMMYFUNCTION("""COMPUTED_VALUE"""),0.0)</f>
        <v>0</v>
      </c>
      <c r="DY9" s="20">
        <f>IFERROR(__xludf.DUMMYFUNCTION("""COMPUTED_VALUE"""),0.0)</f>
        <v>0</v>
      </c>
      <c r="DZ9" s="20">
        <f>IFERROR(__xludf.DUMMYFUNCTION("""COMPUTED_VALUE"""),0.0)</f>
        <v>0</v>
      </c>
      <c r="EA9" s="20">
        <f>IFERROR(__xludf.DUMMYFUNCTION("""COMPUTED_VALUE"""),0.0)</f>
        <v>0</v>
      </c>
      <c r="EB9" s="20">
        <f>IFERROR(__xludf.DUMMYFUNCTION("""COMPUTED_VALUE"""),0.0)</f>
        <v>0</v>
      </c>
      <c r="EC9" s="20">
        <f>IFERROR(__xludf.DUMMYFUNCTION("""COMPUTED_VALUE"""),0.0)</f>
        <v>0</v>
      </c>
      <c r="ED9" s="20">
        <f>IFERROR(__xludf.DUMMYFUNCTION("""COMPUTED_VALUE"""),0.0)</f>
        <v>0</v>
      </c>
      <c r="EE9" s="20">
        <f>IFERROR(__xludf.DUMMYFUNCTION("""COMPUTED_VALUE"""),0.0)</f>
        <v>0</v>
      </c>
      <c r="EF9" s="20">
        <f>IFERROR(__xludf.DUMMYFUNCTION("""COMPUTED_VALUE"""),0.0)</f>
        <v>0</v>
      </c>
      <c r="EG9" s="20">
        <f>IFERROR(__xludf.DUMMYFUNCTION("""COMPUTED_VALUE"""),0.0)</f>
        <v>0</v>
      </c>
      <c r="EH9" s="20">
        <f>IFERROR(__xludf.DUMMYFUNCTION("""COMPUTED_VALUE"""),0.0)</f>
        <v>0</v>
      </c>
      <c r="EI9" s="20">
        <f>IFERROR(__xludf.DUMMYFUNCTION("""COMPUTED_VALUE"""),0.0)</f>
        <v>0</v>
      </c>
      <c r="EJ9" s="20">
        <f>IFERROR(__xludf.DUMMYFUNCTION("""COMPUTED_VALUE"""),0.0)</f>
        <v>0</v>
      </c>
      <c r="EK9" s="20">
        <f>IFERROR(__xludf.DUMMYFUNCTION("""COMPUTED_VALUE"""),0.0)</f>
        <v>0</v>
      </c>
      <c r="EL9" s="20">
        <f>IFERROR(__xludf.DUMMYFUNCTION("""COMPUTED_VALUE"""),0.0)</f>
        <v>0</v>
      </c>
      <c r="EM9" s="20">
        <f>IFERROR(__xludf.DUMMYFUNCTION("""COMPUTED_VALUE"""),0.0)</f>
        <v>0</v>
      </c>
      <c r="EN9" s="20">
        <f>IFERROR(__xludf.DUMMYFUNCTION("""COMPUTED_VALUE"""),0.0)</f>
        <v>0</v>
      </c>
      <c r="EO9" s="20">
        <f>IFERROR(__xludf.DUMMYFUNCTION("""COMPUTED_VALUE"""),0.0)</f>
        <v>0</v>
      </c>
      <c r="EP9" s="20">
        <f>IFERROR(__xludf.DUMMYFUNCTION("""COMPUTED_VALUE"""),0.0)</f>
        <v>0</v>
      </c>
      <c r="EQ9" s="20">
        <f>IFERROR(__xludf.DUMMYFUNCTION("""COMPUTED_VALUE"""),0.0)</f>
        <v>0</v>
      </c>
      <c r="ER9" s="20">
        <f>IFERROR(__xludf.DUMMYFUNCTION("""COMPUTED_VALUE"""),0.0)</f>
        <v>0</v>
      </c>
      <c r="ES9" s="20">
        <f>IFERROR(__xludf.DUMMYFUNCTION("""COMPUTED_VALUE"""),0.0)</f>
        <v>0</v>
      </c>
      <c r="ET9" s="20">
        <f>IFERROR(__xludf.DUMMYFUNCTION("""COMPUTED_VALUE"""),0.0)</f>
        <v>0</v>
      </c>
      <c r="EU9" s="20">
        <f>IFERROR(__xludf.DUMMYFUNCTION("""COMPUTED_VALUE"""),0.0)</f>
        <v>0</v>
      </c>
      <c r="EV9" s="20">
        <f>IFERROR(__xludf.DUMMYFUNCTION("""COMPUTED_VALUE"""),0.0)</f>
        <v>0</v>
      </c>
      <c r="EW9" s="20">
        <f>IFERROR(__xludf.DUMMYFUNCTION("""COMPUTED_VALUE"""),0.0)</f>
        <v>0</v>
      </c>
      <c r="EX9" s="20">
        <f>IFERROR(__xludf.DUMMYFUNCTION("""COMPUTED_VALUE"""),0.0)</f>
        <v>0</v>
      </c>
      <c r="EY9" s="20">
        <f>IFERROR(__xludf.DUMMYFUNCTION("""COMPUTED_VALUE"""),0.0)</f>
        <v>0</v>
      </c>
      <c r="EZ9" s="20">
        <f>IFERROR(__xludf.DUMMYFUNCTION("""COMPUTED_VALUE"""),0.0)</f>
        <v>0</v>
      </c>
      <c r="FA9" s="20">
        <f>IFERROR(__xludf.DUMMYFUNCTION("""COMPUTED_VALUE"""),0.0)</f>
        <v>0</v>
      </c>
      <c r="FB9" s="20">
        <f>IFERROR(__xludf.DUMMYFUNCTION("""COMPUTED_VALUE"""),0.0)</f>
        <v>0</v>
      </c>
      <c r="FC9" s="20">
        <f>IFERROR(__xludf.DUMMYFUNCTION("""COMPUTED_VALUE"""),0.0)</f>
        <v>0</v>
      </c>
      <c r="FD9" s="20">
        <f>IFERROR(__xludf.DUMMYFUNCTION("""COMPUTED_VALUE"""),0.0)</f>
        <v>0</v>
      </c>
      <c r="FE9" s="20">
        <f>IFERROR(__xludf.DUMMYFUNCTION("""COMPUTED_VALUE"""),0.0)</f>
        <v>0</v>
      </c>
      <c r="FF9" s="20">
        <f>IFERROR(__xludf.DUMMYFUNCTION("""COMPUTED_VALUE"""),0.0)</f>
        <v>0</v>
      </c>
      <c r="FG9" s="20">
        <f>IFERROR(__xludf.DUMMYFUNCTION("""COMPUTED_VALUE"""),0.0)</f>
        <v>0</v>
      </c>
      <c r="FH9" s="20">
        <f>IFERROR(__xludf.DUMMYFUNCTION("""COMPUTED_VALUE"""),0.0)</f>
        <v>0</v>
      </c>
      <c r="FI9" s="20">
        <f>IFERROR(__xludf.DUMMYFUNCTION("""COMPUTED_VALUE"""),0.0)</f>
        <v>0</v>
      </c>
      <c r="FJ9" s="20">
        <f>IFERROR(__xludf.DUMMYFUNCTION("""COMPUTED_VALUE"""),0.0)</f>
        <v>0</v>
      </c>
      <c r="FK9" s="20">
        <f>IFERROR(__xludf.DUMMYFUNCTION("""COMPUTED_VALUE"""),0.0)</f>
        <v>0</v>
      </c>
      <c r="FL9" s="20">
        <f>IFERROR(__xludf.DUMMYFUNCTION("""COMPUTED_VALUE"""),0.0)</f>
        <v>0</v>
      </c>
      <c r="FM9" s="20">
        <f>IFERROR(__xludf.DUMMYFUNCTION("""COMPUTED_VALUE"""),0.0)</f>
        <v>0</v>
      </c>
      <c r="FN9" s="20">
        <f>IFERROR(__xludf.DUMMYFUNCTION("""COMPUTED_VALUE"""),0.0)</f>
        <v>0</v>
      </c>
      <c r="FO9" s="20">
        <f>IFERROR(__xludf.DUMMYFUNCTION("""COMPUTED_VALUE"""),0.0)</f>
        <v>0</v>
      </c>
      <c r="FP9" s="20">
        <f>IFERROR(__xludf.DUMMYFUNCTION("""COMPUTED_VALUE"""),0.0)</f>
        <v>0</v>
      </c>
      <c r="FQ9" s="20">
        <f>IFERROR(__xludf.DUMMYFUNCTION("""COMPUTED_VALUE"""),0.0)</f>
        <v>0</v>
      </c>
      <c r="FR9" s="20">
        <f>IFERROR(__xludf.DUMMYFUNCTION("""COMPUTED_VALUE"""),0.0)</f>
        <v>0</v>
      </c>
      <c r="FS9" s="20">
        <f>IFERROR(__xludf.DUMMYFUNCTION("""COMPUTED_VALUE"""),0.0)</f>
        <v>0</v>
      </c>
      <c r="FT9" s="20">
        <f>IFERROR(__xludf.DUMMYFUNCTION("""COMPUTED_VALUE"""),0.0)</f>
        <v>0</v>
      </c>
      <c r="FU9" s="20">
        <f>IFERROR(__xludf.DUMMYFUNCTION("""COMPUTED_VALUE"""),0.0)</f>
        <v>0</v>
      </c>
      <c r="FV9" s="20">
        <f>IFERROR(__xludf.DUMMYFUNCTION("""COMPUTED_VALUE"""),0.0)</f>
        <v>0</v>
      </c>
      <c r="FW9" s="20">
        <f>IFERROR(__xludf.DUMMYFUNCTION("""COMPUTED_VALUE"""),0.0)</f>
        <v>0</v>
      </c>
      <c r="FX9" s="20">
        <f>IFERROR(__xludf.DUMMYFUNCTION("""COMPUTED_VALUE"""),0.0)</f>
        <v>0</v>
      </c>
      <c r="FY9" s="20">
        <f>IFERROR(__xludf.DUMMYFUNCTION("""COMPUTED_VALUE"""),0.0)</f>
        <v>0</v>
      </c>
      <c r="FZ9" s="20">
        <f>IFERROR(__xludf.DUMMYFUNCTION("""COMPUTED_VALUE"""),0.0)</f>
        <v>0</v>
      </c>
      <c r="GA9" s="20">
        <f>IFERROR(__xludf.DUMMYFUNCTION("""COMPUTED_VALUE"""),0.0)</f>
        <v>0</v>
      </c>
      <c r="GB9" s="20">
        <f>IFERROR(__xludf.DUMMYFUNCTION("""COMPUTED_VALUE"""),0.0)</f>
        <v>0</v>
      </c>
      <c r="GC9" s="20">
        <f>IFERROR(__xludf.DUMMYFUNCTION("""COMPUTED_VALUE"""),0.0)</f>
        <v>0</v>
      </c>
      <c r="GD9" s="20">
        <f>IFERROR(__xludf.DUMMYFUNCTION("""COMPUTED_VALUE"""),0.0)</f>
        <v>0</v>
      </c>
      <c r="GE9" s="20">
        <f>IFERROR(__xludf.DUMMYFUNCTION("""COMPUTED_VALUE"""),0.0)</f>
        <v>0</v>
      </c>
      <c r="GF9" s="20">
        <f>IFERROR(__xludf.DUMMYFUNCTION("""COMPUTED_VALUE"""),0.0)</f>
        <v>0</v>
      </c>
      <c r="GG9" s="20">
        <f>IFERROR(__xludf.DUMMYFUNCTION("""COMPUTED_VALUE"""),0.0)</f>
        <v>0</v>
      </c>
      <c r="GH9" s="20">
        <f>IFERROR(__xludf.DUMMYFUNCTION("""COMPUTED_VALUE"""),0.0)</f>
        <v>0</v>
      </c>
      <c r="GI9" s="20">
        <f>IFERROR(__xludf.DUMMYFUNCTION("""COMPUTED_VALUE"""),0.0)</f>
        <v>0</v>
      </c>
      <c r="GJ9" s="20">
        <f>IFERROR(__xludf.DUMMYFUNCTION("""COMPUTED_VALUE"""),0.0)</f>
        <v>0</v>
      </c>
      <c r="GK9" s="20">
        <f>IFERROR(__xludf.DUMMYFUNCTION("""COMPUTED_VALUE"""),0.0)</f>
        <v>0</v>
      </c>
      <c r="GL9" s="20">
        <f>IFERROR(__xludf.DUMMYFUNCTION("""COMPUTED_VALUE"""),0.0)</f>
        <v>0</v>
      </c>
      <c r="GM9" s="20">
        <f>IFERROR(__xludf.DUMMYFUNCTION("""COMPUTED_VALUE"""),0.0)</f>
        <v>0</v>
      </c>
      <c r="GN9" s="20">
        <f>IFERROR(__xludf.DUMMYFUNCTION("""COMPUTED_VALUE"""),0.0)</f>
        <v>0</v>
      </c>
      <c r="GO9" s="20">
        <f>IFERROR(__xludf.DUMMYFUNCTION("""COMPUTED_VALUE"""),0.0)</f>
        <v>0</v>
      </c>
      <c r="GP9" s="20">
        <f>IFERROR(__xludf.DUMMYFUNCTION("""COMPUTED_VALUE"""),0.0)</f>
        <v>0</v>
      </c>
      <c r="GQ9" s="20">
        <f>IFERROR(__xludf.DUMMYFUNCTION("""COMPUTED_VALUE"""),0.0)</f>
        <v>0</v>
      </c>
      <c r="GR9" s="20">
        <f>IFERROR(__xludf.DUMMYFUNCTION("""COMPUTED_VALUE"""),0.0)</f>
        <v>0</v>
      </c>
      <c r="GS9" s="20">
        <f>IFERROR(__xludf.DUMMYFUNCTION("""COMPUTED_VALUE"""),0.0)</f>
        <v>0</v>
      </c>
      <c r="GT9" s="20">
        <f>IFERROR(__xludf.DUMMYFUNCTION("""COMPUTED_VALUE"""),0.0)</f>
        <v>0</v>
      </c>
      <c r="GU9" s="20">
        <f>IFERROR(__xludf.DUMMYFUNCTION("""COMPUTED_VALUE"""),0.0)</f>
        <v>0</v>
      </c>
      <c r="GV9" s="20">
        <f>IFERROR(__xludf.DUMMYFUNCTION("""COMPUTED_VALUE"""),0.0)</f>
        <v>0</v>
      </c>
      <c r="GW9" s="20">
        <f>IFERROR(__xludf.DUMMYFUNCTION("""COMPUTED_VALUE"""),0.0)</f>
        <v>0</v>
      </c>
      <c r="GX9" s="20">
        <f>IFERROR(__xludf.DUMMYFUNCTION("""COMPUTED_VALUE"""),0.0)</f>
        <v>0</v>
      </c>
      <c r="GY9" s="20">
        <f>IFERROR(__xludf.DUMMYFUNCTION("""COMPUTED_VALUE"""),0.0)</f>
        <v>0</v>
      </c>
      <c r="GZ9" s="20">
        <f>IFERROR(__xludf.DUMMYFUNCTION("""COMPUTED_VALUE"""),0.0)</f>
        <v>0</v>
      </c>
      <c r="HA9" s="20">
        <f>IFERROR(__xludf.DUMMYFUNCTION("""COMPUTED_VALUE"""),0.0)</f>
        <v>0</v>
      </c>
      <c r="HB9" s="20">
        <f>IFERROR(__xludf.DUMMYFUNCTION("""COMPUTED_VALUE"""),0.0)</f>
        <v>0</v>
      </c>
      <c r="HC9" s="20">
        <f>IFERROR(__xludf.DUMMYFUNCTION("""COMPUTED_VALUE"""),0.0)</f>
        <v>0</v>
      </c>
      <c r="HD9" s="20">
        <f>IFERROR(__xludf.DUMMYFUNCTION("""COMPUTED_VALUE"""),0.0)</f>
        <v>0</v>
      </c>
      <c r="HE9" s="20">
        <f>IFERROR(__xludf.DUMMYFUNCTION("""COMPUTED_VALUE"""),0.0)</f>
        <v>0</v>
      </c>
      <c r="HF9" s="20">
        <f>IFERROR(__xludf.DUMMYFUNCTION("""COMPUTED_VALUE"""),0.0)</f>
        <v>0</v>
      </c>
      <c r="HG9" s="20">
        <f>IFERROR(__xludf.DUMMYFUNCTION("""COMPUTED_VALUE"""),0.0)</f>
        <v>0</v>
      </c>
      <c r="HH9" s="20">
        <f>IFERROR(__xludf.DUMMYFUNCTION("""COMPUTED_VALUE"""),0.0)</f>
        <v>0</v>
      </c>
      <c r="HI9" s="20">
        <f>IFERROR(__xludf.DUMMYFUNCTION("""COMPUTED_VALUE"""),0.0)</f>
        <v>0</v>
      </c>
      <c r="HJ9" s="20">
        <f>IFERROR(__xludf.DUMMYFUNCTION("""COMPUTED_VALUE"""),0.0)</f>
        <v>0</v>
      </c>
      <c r="HK9" s="20">
        <f>IFERROR(__xludf.DUMMYFUNCTION("""COMPUTED_VALUE"""),0.0)</f>
        <v>0</v>
      </c>
      <c r="HL9" s="20">
        <f>IFERROR(__xludf.DUMMYFUNCTION("""COMPUTED_VALUE"""),0.0)</f>
        <v>0</v>
      </c>
      <c r="HM9" s="20">
        <f>IFERROR(__xludf.DUMMYFUNCTION("""COMPUTED_VALUE"""),0.0)</f>
        <v>0</v>
      </c>
      <c r="HN9" s="20">
        <f>IFERROR(__xludf.DUMMYFUNCTION("""COMPUTED_VALUE"""),0.0)</f>
        <v>0</v>
      </c>
      <c r="HO9" s="20">
        <f>IFERROR(__xludf.DUMMYFUNCTION("""COMPUTED_VALUE"""),0.0)</f>
        <v>0</v>
      </c>
      <c r="HP9" s="20">
        <f>IFERROR(__xludf.DUMMYFUNCTION("""COMPUTED_VALUE"""),0.0)</f>
        <v>0</v>
      </c>
      <c r="HQ9" s="20">
        <f>IFERROR(__xludf.DUMMYFUNCTION("""COMPUTED_VALUE"""),0.0)</f>
        <v>0</v>
      </c>
      <c r="HR9" s="20">
        <f>IFERROR(__xludf.DUMMYFUNCTION("""COMPUTED_VALUE"""),0.0)</f>
        <v>0</v>
      </c>
      <c r="HS9" s="20">
        <f>IFERROR(__xludf.DUMMYFUNCTION("""COMPUTED_VALUE"""),0.0)</f>
        <v>0</v>
      </c>
      <c r="HT9" s="20">
        <f>IFERROR(__xludf.DUMMYFUNCTION("""COMPUTED_VALUE"""),0.0)</f>
        <v>0</v>
      </c>
      <c r="HU9" s="20">
        <f>IFERROR(__xludf.DUMMYFUNCTION("""COMPUTED_VALUE"""),0.0)</f>
        <v>0</v>
      </c>
      <c r="HV9" s="20">
        <f>IFERROR(__xludf.DUMMYFUNCTION("""COMPUTED_VALUE"""),0.0)</f>
        <v>0</v>
      </c>
      <c r="HW9" s="20">
        <f>IFERROR(__xludf.DUMMYFUNCTION("""COMPUTED_VALUE"""),0.0)</f>
        <v>0</v>
      </c>
      <c r="HX9" s="20">
        <f>IFERROR(__xludf.DUMMYFUNCTION("""COMPUTED_VALUE"""),0.0)</f>
        <v>0</v>
      </c>
      <c r="HY9" s="20">
        <f>IFERROR(__xludf.DUMMYFUNCTION("""COMPUTED_VALUE"""),0.0)</f>
        <v>0</v>
      </c>
      <c r="HZ9" s="20">
        <f>IFERROR(__xludf.DUMMYFUNCTION("""COMPUTED_VALUE"""),0.0)</f>
        <v>0</v>
      </c>
      <c r="IA9" s="20">
        <f>IFERROR(__xludf.DUMMYFUNCTION("""COMPUTED_VALUE"""),0.0)</f>
        <v>0</v>
      </c>
      <c r="IB9" s="20">
        <f>IFERROR(__xludf.DUMMYFUNCTION("""COMPUTED_VALUE"""),0.0)</f>
        <v>0</v>
      </c>
      <c r="IC9" s="20">
        <f>IFERROR(__xludf.DUMMYFUNCTION("""COMPUTED_VALUE"""),0.0)</f>
        <v>0</v>
      </c>
      <c r="ID9" s="20">
        <f>IFERROR(__xludf.DUMMYFUNCTION("""COMPUTED_VALUE"""),0.0)</f>
        <v>0</v>
      </c>
      <c r="IE9" s="20">
        <f>IFERROR(__xludf.DUMMYFUNCTION("""COMPUTED_VALUE"""),0.0)</f>
        <v>0</v>
      </c>
      <c r="IF9" s="20">
        <f>IFERROR(__xludf.DUMMYFUNCTION("""COMPUTED_VALUE"""),0.0)</f>
        <v>0</v>
      </c>
      <c r="IG9" s="20">
        <f>IFERROR(__xludf.DUMMYFUNCTION("""COMPUTED_VALUE"""),0.0)</f>
        <v>0</v>
      </c>
      <c r="IH9" s="20">
        <f>IFERROR(__xludf.DUMMYFUNCTION("""COMPUTED_VALUE"""),0.0)</f>
        <v>0</v>
      </c>
      <c r="II9" s="20">
        <f>IFERROR(__xludf.DUMMYFUNCTION("""COMPUTED_VALUE"""),0.0)</f>
        <v>0</v>
      </c>
      <c r="IJ9" s="20">
        <f>IFERROR(__xludf.DUMMYFUNCTION("""COMPUTED_VALUE"""),0.0)</f>
        <v>0</v>
      </c>
      <c r="IK9" s="20">
        <f>IFERROR(__xludf.DUMMYFUNCTION("""COMPUTED_VALUE"""),0.0)</f>
        <v>0</v>
      </c>
      <c r="IL9" s="20">
        <f>IFERROR(__xludf.DUMMYFUNCTION("""COMPUTED_VALUE"""),0.0)</f>
        <v>0</v>
      </c>
      <c r="IM9" s="20">
        <f>IFERROR(__xludf.DUMMYFUNCTION("""COMPUTED_VALUE"""),0.0)</f>
        <v>0</v>
      </c>
      <c r="IN9" s="20">
        <f>IFERROR(__xludf.DUMMYFUNCTION("""COMPUTED_VALUE"""),0.0)</f>
        <v>0</v>
      </c>
      <c r="IO9" s="20">
        <f>IFERROR(__xludf.DUMMYFUNCTION("""COMPUTED_VALUE"""),0.0)</f>
        <v>0</v>
      </c>
      <c r="IP9" s="20">
        <f>IFERROR(__xludf.DUMMYFUNCTION("""COMPUTED_VALUE"""),0.0)</f>
        <v>0</v>
      </c>
      <c r="IQ9" s="20">
        <f>IFERROR(__xludf.DUMMYFUNCTION("""COMPUTED_VALUE"""),0.0)</f>
        <v>0</v>
      </c>
      <c r="IR9" s="20">
        <f>IFERROR(__xludf.DUMMYFUNCTION("""COMPUTED_VALUE"""),0.0)</f>
        <v>0</v>
      </c>
      <c r="IS9" s="20">
        <f>IFERROR(__xludf.DUMMYFUNCTION("""COMPUTED_VALUE"""),0.0)</f>
        <v>0</v>
      </c>
      <c r="IT9" s="20">
        <f>IFERROR(__xludf.DUMMYFUNCTION("""COMPUTED_VALUE"""),0.0)</f>
        <v>0</v>
      </c>
      <c r="IU9" s="20">
        <f>IFERROR(__xludf.DUMMYFUNCTION("""COMPUTED_VALUE"""),0.0)</f>
        <v>0</v>
      </c>
      <c r="IV9" s="20">
        <f>IFERROR(__xludf.DUMMYFUNCTION("""COMPUTED_VALUE"""),0.0)</f>
        <v>0</v>
      </c>
      <c r="IW9" s="20">
        <f>IFERROR(__xludf.DUMMYFUNCTION("""COMPUTED_VALUE"""),0.0)</f>
        <v>0</v>
      </c>
      <c r="IX9" s="20">
        <f>IFERROR(__xludf.DUMMYFUNCTION("""COMPUTED_VALUE"""),0.0)</f>
        <v>0</v>
      </c>
      <c r="IY9" s="20">
        <f>IFERROR(__xludf.DUMMYFUNCTION("""COMPUTED_VALUE"""),0.0)</f>
        <v>0</v>
      </c>
      <c r="IZ9" s="20">
        <f>IFERROR(__xludf.DUMMYFUNCTION("""COMPUTED_VALUE"""),0.0)</f>
        <v>0</v>
      </c>
      <c r="JA9" s="20">
        <f>IFERROR(__xludf.DUMMYFUNCTION("""COMPUTED_VALUE"""),0.0)</f>
        <v>0</v>
      </c>
      <c r="JB9" s="20">
        <f>IFERROR(__xludf.DUMMYFUNCTION("""COMPUTED_VALUE"""),0.0)</f>
        <v>0</v>
      </c>
      <c r="JC9" s="20">
        <f>IFERROR(__xludf.DUMMYFUNCTION("""COMPUTED_VALUE"""),0.0)</f>
        <v>0</v>
      </c>
      <c r="JD9" s="20">
        <f>IFERROR(__xludf.DUMMYFUNCTION("""COMPUTED_VALUE"""),0.0)</f>
        <v>0</v>
      </c>
      <c r="JE9" s="20">
        <f>IFERROR(__xludf.DUMMYFUNCTION("""COMPUTED_VALUE"""),0.0)</f>
        <v>0</v>
      </c>
      <c r="JF9" s="20">
        <f>IFERROR(__xludf.DUMMYFUNCTION("""COMPUTED_VALUE"""),0.0)</f>
        <v>0</v>
      </c>
      <c r="JG9" s="20">
        <f>IFERROR(__xludf.DUMMYFUNCTION("""COMPUTED_VALUE"""),0.0)</f>
        <v>0</v>
      </c>
      <c r="JH9" s="20">
        <f>IFERROR(__xludf.DUMMYFUNCTION("""COMPUTED_VALUE"""),0.0)</f>
        <v>0</v>
      </c>
      <c r="JI9" s="20">
        <f>IFERROR(__xludf.DUMMYFUNCTION("""COMPUTED_VALUE"""),0.0)</f>
        <v>0</v>
      </c>
      <c r="JJ9" s="20">
        <f>IFERROR(__xludf.DUMMYFUNCTION("""COMPUTED_VALUE"""),0.0)</f>
        <v>0</v>
      </c>
      <c r="JK9" s="20">
        <f>IFERROR(__xludf.DUMMYFUNCTION("""COMPUTED_VALUE"""),0.0)</f>
        <v>0</v>
      </c>
      <c r="JL9" s="20">
        <f>IFERROR(__xludf.DUMMYFUNCTION("""COMPUTED_VALUE"""),0.0)</f>
        <v>0</v>
      </c>
      <c r="JM9" s="20">
        <f>IFERROR(__xludf.DUMMYFUNCTION("""COMPUTED_VALUE"""),0.0)</f>
        <v>0</v>
      </c>
      <c r="JN9" s="20">
        <f>IFERROR(__xludf.DUMMYFUNCTION("""COMPUTED_VALUE"""),0.0)</f>
        <v>0</v>
      </c>
      <c r="JO9" s="20">
        <f>IFERROR(__xludf.DUMMYFUNCTION("""COMPUTED_VALUE"""),0.0)</f>
        <v>0</v>
      </c>
      <c r="JP9" s="20">
        <f>IFERROR(__xludf.DUMMYFUNCTION("""COMPUTED_VALUE"""),0.0)</f>
        <v>0</v>
      </c>
      <c r="JQ9" s="20">
        <f>IFERROR(__xludf.DUMMYFUNCTION("""COMPUTED_VALUE"""),0.0)</f>
        <v>0</v>
      </c>
      <c r="JR9" s="20">
        <f>IFERROR(__xludf.DUMMYFUNCTION("""COMPUTED_VALUE"""),0.0)</f>
        <v>0</v>
      </c>
      <c r="JS9" s="20">
        <f>IFERROR(__xludf.DUMMYFUNCTION("""COMPUTED_VALUE"""),0.0)</f>
        <v>0</v>
      </c>
      <c r="JT9" s="20">
        <f>IFERROR(__xludf.DUMMYFUNCTION("""COMPUTED_VALUE"""),0.0)</f>
        <v>0</v>
      </c>
      <c r="JU9" s="20">
        <f>IFERROR(__xludf.DUMMYFUNCTION("""COMPUTED_VALUE"""),0.0)</f>
        <v>0</v>
      </c>
      <c r="JV9" s="20">
        <f>IFERROR(__xludf.DUMMYFUNCTION("""COMPUTED_VALUE"""),0.0)</f>
        <v>0</v>
      </c>
      <c r="JW9" s="20">
        <f>IFERROR(__xludf.DUMMYFUNCTION("""COMPUTED_VALUE"""),0.0)</f>
        <v>0</v>
      </c>
      <c r="JX9" s="20">
        <f>IFERROR(__xludf.DUMMYFUNCTION("""COMPUTED_VALUE"""),0.0)</f>
        <v>0</v>
      </c>
      <c r="JY9" s="20">
        <f>IFERROR(__xludf.DUMMYFUNCTION("""COMPUTED_VALUE"""),0.0)</f>
        <v>0</v>
      </c>
      <c r="JZ9" s="20">
        <f>IFERROR(__xludf.DUMMYFUNCTION("""COMPUTED_VALUE"""),0.0)</f>
        <v>0</v>
      </c>
      <c r="KA9" s="20">
        <f>IFERROR(__xludf.DUMMYFUNCTION("""COMPUTED_VALUE"""),0.0)</f>
        <v>0</v>
      </c>
      <c r="KB9" s="20">
        <f>IFERROR(__xludf.DUMMYFUNCTION("""COMPUTED_VALUE"""),0.0)</f>
        <v>0</v>
      </c>
      <c r="KC9" s="20">
        <f>IFERROR(__xludf.DUMMYFUNCTION("""COMPUTED_VALUE"""),0.0)</f>
        <v>0</v>
      </c>
      <c r="KD9" s="20">
        <f>IFERROR(__xludf.DUMMYFUNCTION("""COMPUTED_VALUE"""),0.0)</f>
        <v>0</v>
      </c>
      <c r="KE9" s="20">
        <f>IFERROR(__xludf.DUMMYFUNCTION("""COMPUTED_VALUE"""),0.0)</f>
        <v>0</v>
      </c>
      <c r="KF9" s="20">
        <f>IFERROR(__xludf.DUMMYFUNCTION("""COMPUTED_VALUE"""),0.0)</f>
        <v>0</v>
      </c>
      <c r="KG9" s="20">
        <f>IFERROR(__xludf.DUMMYFUNCTION("""COMPUTED_VALUE"""),0.0)</f>
        <v>0</v>
      </c>
      <c r="KH9" s="20">
        <f>IFERROR(__xludf.DUMMYFUNCTION("""COMPUTED_VALUE"""),0.0)</f>
        <v>0</v>
      </c>
      <c r="KI9" s="20">
        <f>IFERROR(__xludf.DUMMYFUNCTION("""COMPUTED_VALUE"""),0.0)</f>
        <v>0</v>
      </c>
      <c r="KJ9" s="20">
        <f>IFERROR(__xludf.DUMMYFUNCTION("""COMPUTED_VALUE"""),0.0)</f>
        <v>0</v>
      </c>
      <c r="KK9" s="20">
        <f>IFERROR(__xludf.DUMMYFUNCTION("""COMPUTED_VALUE"""),0.0)</f>
        <v>0</v>
      </c>
      <c r="KL9" s="20">
        <f>IFERROR(__xludf.DUMMYFUNCTION("""COMPUTED_VALUE"""),0.0)</f>
        <v>0</v>
      </c>
      <c r="KM9" s="20">
        <f>IFERROR(__xludf.DUMMYFUNCTION("""COMPUTED_VALUE"""),0.0)</f>
        <v>0</v>
      </c>
      <c r="KN9" s="20">
        <f>IFERROR(__xludf.DUMMYFUNCTION("""COMPUTED_VALUE"""),0.0)</f>
        <v>0</v>
      </c>
    </row>
    <row r="10">
      <c r="A10" s="14">
        <f>IFERROR(__xludf.DUMMYFUNCTION("""COMPUTED_VALUE"""),1.0)</f>
        <v>1</v>
      </c>
      <c r="B10" s="14"/>
      <c r="C10" s="14">
        <f>IFERROR(__xludf.DUMMYFUNCTION("""COMPUTED_VALUE"""),7.0)</f>
        <v>7</v>
      </c>
      <c r="D10" s="14">
        <f>IFERROR(__xludf.DUMMYFUNCTION("""COMPUTED_VALUE"""),0.0)</f>
        <v>0</v>
      </c>
      <c r="E10" s="15">
        <f>IFERROR(__xludf.DUMMYFUNCTION("""COMPUTED_VALUE"""),0.0)</f>
        <v>0</v>
      </c>
      <c r="F10" s="15" t="str">
        <f>IFERROR(__xludf.DUMMYFUNCTION("""COMPUTED_VALUE"""),"")</f>
        <v/>
      </c>
      <c r="G10" s="15"/>
      <c r="H10" s="15"/>
      <c r="I10" s="16" t="s">
        <v>11</v>
      </c>
      <c r="J10" s="17"/>
      <c r="K10" s="18">
        <v>44780.0</v>
      </c>
      <c r="L10" s="19">
        <v>14.0</v>
      </c>
      <c r="M10" s="20">
        <f>IFERROR(__xludf.DUMMYFUNCTION("""COMPUTED_VALUE"""),0.0)</f>
        <v>0</v>
      </c>
      <c r="N10" s="20">
        <f>IFERROR(__xludf.DUMMYFUNCTION("""COMPUTED_VALUE"""),0.0)</f>
        <v>0</v>
      </c>
      <c r="O10" s="20">
        <f>IFERROR(__xludf.DUMMYFUNCTION("""COMPUTED_VALUE"""),0.0)</f>
        <v>0</v>
      </c>
      <c r="P10" s="20">
        <f>IFERROR(__xludf.DUMMYFUNCTION("""COMPUTED_VALUE"""),0.0)</f>
        <v>0</v>
      </c>
      <c r="Q10" s="20">
        <f>IFERROR(__xludf.DUMMYFUNCTION("""COMPUTED_VALUE"""),0.0)</f>
        <v>0</v>
      </c>
      <c r="R10" s="20">
        <f>IFERROR(__xludf.DUMMYFUNCTION("""COMPUTED_VALUE"""),0.0)</f>
        <v>0</v>
      </c>
      <c r="S10" s="20">
        <f>IFERROR(__xludf.DUMMYFUNCTION("""COMPUTED_VALUE"""),0.0)</f>
        <v>0</v>
      </c>
      <c r="T10" s="20">
        <f>IFERROR(__xludf.DUMMYFUNCTION("""COMPUTED_VALUE"""),0.0)</f>
        <v>0</v>
      </c>
      <c r="U10" s="20">
        <f>IFERROR(__xludf.DUMMYFUNCTION("""COMPUTED_VALUE"""),0.0)</f>
        <v>0</v>
      </c>
      <c r="V10" s="20">
        <f>IFERROR(__xludf.DUMMYFUNCTION("""COMPUTED_VALUE"""),0.0)</f>
        <v>0</v>
      </c>
      <c r="W10" s="20">
        <f>IFERROR(__xludf.DUMMYFUNCTION("""COMPUTED_VALUE"""),0.0)</f>
        <v>0</v>
      </c>
      <c r="X10" s="20">
        <f>IFERROR(__xludf.DUMMYFUNCTION("""COMPUTED_VALUE"""),0.0)</f>
        <v>0</v>
      </c>
      <c r="Y10" s="20">
        <f>IFERROR(__xludf.DUMMYFUNCTION("""COMPUTED_VALUE"""),0.0)</f>
        <v>0</v>
      </c>
      <c r="Z10" s="20">
        <f>IFERROR(__xludf.DUMMYFUNCTION("""COMPUTED_VALUE"""),0.0)</f>
        <v>0</v>
      </c>
      <c r="AA10" s="20">
        <f>IFERROR(__xludf.DUMMYFUNCTION("""COMPUTED_VALUE"""),0.0)</f>
        <v>0</v>
      </c>
      <c r="AB10" s="20">
        <f>IFERROR(__xludf.DUMMYFUNCTION("""COMPUTED_VALUE"""),0.0)</f>
        <v>0</v>
      </c>
      <c r="AC10" s="20">
        <f>IFERROR(__xludf.DUMMYFUNCTION("""COMPUTED_VALUE"""),0.0)</f>
        <v>0</v>
      </c>
      <c r="AD10" s="20">
        <f>IFERROR(__xludf.DUMMYFUNCTION("""COMPUTED_VALUE"""),0.0)</f>
        <v>0</v>
      </c>
      <c r="AE10" s="20">
        <f>IFERROR(__xludf.DUMMYFUNCTION("""COMPUTED_VALUE"""),0.0)</f>
        <v>0</v>
      </c>
      <c r="AF10" s="20">
        <f>IFERROR(__xludf.DUMMYFUNCTION("""COMPUTED_VALUE"""),0.0)</f>
        <v>0</v>
      </c>
      <c r="AG10" s="20">
        <f>IFERROR(__xludf.DUMMYFUNCTION("""COMPUTED_VALUE"""),0.0)</f>
        <v>0</v>
      </c>
      <c r="AH10" s="20">
        <f>IFERROR(__xludf.DUMMYFUNCTION("""COMPUTED_VALUE"""),0.0)</f>
        <v>0</v>
      </c>
      <c r="AI10" s="20">
        <f>IFERROR(__xludf.DUMMYFUNCTION("""COMPUTED_VALUE"""),0.0)</f>
        <v>0</v>
      </c>
      <c r="AJ10" s="20">
        <f>IFERROR(__xludf.DUMMYFUNCTION("""COMPUTED_VALUE"""),0.0)</f>
        <v>0</v>
      </c>
      <c r="AK10" s="20">
        <f>IFERROR(__xludf.DUMMYFUNCTION("""COMPUTED_VALUE"""),0.0)</f>
        <v>0</v>
      </c>
      <c r="AL10" s="20">
        <f>IFERROR(__xludf.DUMMYFUNCTION("""COMPUTED_VALUE"""),1.0)</f>
        <v>1</v>
      </c>
      <c r="AM10" s="20">
        <f>IFERROR(__xludf.DUMMYFUNCTION("""COMPUTED_VALUE"""),1.0)</f>
        <v>1</v>
      </c>
      <c r="AN10" s="20">
        <f>IFERROR(__xludf.DUMMYFUNCTION("""COMPUTED_VALUE"""),1.0)</f>
        <v>1</v>
      </c>
      <c r="AO10" s="20">
        <f>IFERROR(__xludf.DUMMYFUNCTION("""COMPUTED_VALUE"""),1.0)</f>
        <v>1</v>
      </c>
      <c r="AP10" s="20">
        <f>IFERROR(__xludf.DUMMYFUNCTION("""COMPUTED_VALUE"""),1.0)</f>
        <v>1</v>
      </c>
      <c r="AQ10" s="20">
        <f>IFERROR(__xludf.DUMMYFUNCTION("""COMPUTED_VALUE"""),1.0)</f>
        <v>1</v>
      </c>
      <c r="AR10" s="20">
        <f>IFERROR(__xludf.DUMMYFUNCTION("""COMPUTED_VALUE"""),1.0)</f>
        <v>1</v>
      </c>
      <c r="AS10" s="20">
        <f>IFERROR(__xludf.DUMMYFUNCTION("""COMPUTED_VALUE"""),1.0)</f>
        <v>1</v>
      </c>
      <c r="AT10" s="20">
        <f>IFERROR(__xludf.DUMMYFUNCTION("""COMPUTED_VALUE"""),1.0)</f>
        <v>1</v>
      </c>
      <c r="AU10" s="20">
        <f>IFERROR(__xludf.DUMMYFUNCTION("""COMPUTED_VALUE"""),1.0)</f>
        <v>1</v>
      </c>
      <c r="AV10" s="20">
        <f>IFERROR(__xludf.DUMMYFUNCTION("""COMPUTED_VALUE"""),1.0)</f>
        <v>1</v>
      </c>
      <c r="AW10" s="20">
        <f>IFERROR(__xludf.DUMMYFUNCTION("""COMPUTED_VALUE"""),1.0)</f>
        <v>1</v>
      </c>
      <c r="AX10" s="20">
        <f>IFERROR(__xludf.DUMMYFUNCTION("""COMPUTED_VALUE"""),1.0)</f>
        <v>1</v>
      </c>
      <c r="AY10" s="20">
        <f>IFERROR(__xludf.DUMMYFUNCTION("""COMPUTED_VALUE"""),1.0)</f>
        <v>1</v>
      </c>
      <c r="AZ10" s="20">
        <f>IFERROR(__xludf.DUMMYFUNCTION("""COMPUTED_VALUE"""),0.0)</f>
        <v>0</v>
      </c>
      <c r="BA10" s="20">
        <f>IFERROR(__xludf.DUMMYFUNCTION("""COMPUTED_VALUE"""),0.0)</f>
        <v>0</v>
      </c>
      <c r="BB10" s="20">
        <f>IFERROR(__xludf.DUMMYFUNCTION("""COMPUTED_VALUE"""),0.0)</f>
        <v>0</v>
      </c>
      <c r="BC10" s="20">
        <f>IFERROR(__xludf.DUMMYFUNCTION("""COMPUTED_VALUE"""),0.0)</f>
        <v>0</v>
      </c>
      <c r="BD10" s="20">
        <f>IFERROR(__xludf.DUMMYFUNCTION("""COMPUTED_VALUE"""),0.0)</f>
        <v>0</v>
      </c>
      <c r="BE10" s="20">
        <f>IFERROR(__xludf.DUMMYFUNCTION("""COMPUTED_VALUE"""),0.0)</f>
        <v>0</v>
      </c>
      <c r="BF10" s="20">
        <f>IFERROR(__xludf.DUMMYFUNCTION("""COMPUTED_VALUE"""),0.0)</f>
        <v>0</v>
      </c>
      <c r="BG10" s="20">
        <f>IFERROR(__xludf.DUMMYFUNCTION("""COMPUTED_VALUE"""),0.0)</f>
        <v>0</v>
      </c>
      <c r="BH10" s="20">
        <f>IFERROR(__xludf.DUMMYFUNCTION("""COMPUTED_VALUE"""),0.0)</f>
        <v>0</v>
      </c>
      <c r="BI10" s="20">
        <f>IFERROR(__xludf.DUMMYFUNCTION("""COMPUTED_VALUE"""),0.0)</f>
        <v>0</v>
      </c>
      <c r="BJ10" s="20">
        <f>IFERROR(__xludf.DUMMYFUNCTION("""COMPUTED_VALUE"""),0.0)</f>
        <v>0</v>
      </c>
      <c r="BK10" s="20">
        <f>IFERROR(__xludf.DUMMYFUNCTION("""COMPUTED_VALUE"""),0.0)</f>
        <v>0</v>
      </c>
      <c r="BL10" s="20">
        <f>IFERROR(__xludf.DUMMYFUNCTION("""COMPUTED_VALUE"""),0.0)</f>
        <v>0</v>
      </c>
      <c r="BM10" s="20">
        <f>IFERROR(__xludf.DUMMYFUNCTION("""COMPUTED_VALUE"""),0.0)</f>
        <v>0</v>
      </c>
      <c r="BN10" s="20">
        <f>IFERROR(__xludf.DUMMYFUNCTION("""COMPUTED_VALUE"""),0.0)</f>
        <v>0</v>
      </c>
      <c r="BO10" s="20">
        <f>IFERROR(__xludf.DUMMYFUNCTION("""COMPUTED_VALUE"""),0.0)</f>
        <v>0</v>
      </c>
      <c r="BP10" s="20">
        <f>IFERROR(__xludf.DUMMYFUNCTION("""COMPUTED_VALUE"""),0.0)</f>
        <v>0</v>
      </c>
      <c r="BQ10" s="20">
        <f>IFERROR(__xludf.DUMMYFUNCTION("""COMPUTED_VALUE"""),0.0)</f>
        <v>0</v>
      </c>
      <c r="BR10" s="20">
        <f>IFERROR(__xludf.DUMMYFUNCTION("""COMPUTED_VALUE"""),0.0)</f>
        <v>0</v>
      </c>
      <c r="BS10" s="20">
        <f>IFERROR(__xludf.DUMMYFUNCTION("""COMPUTED_VALUE"""),0.0)</f>
        <v>0</v>
      </c>
      <c r="BT10" s="20">
        <f>IFERROR(__xludf.DUMMYFUNCTION("""COMPUTED_VALUE"""),0.0)</f>
        <v>0</v>
      </c>
      <c r="BU10" s="20">
        <f>IFERROR(__xludf.DUMMYFUNCTION("""COMPUTED_VALUE"""),0.0)</f>
        <v>0</v>
      </c>
      <c r="BV10" s="20">
        <f>IFERROR(__xludf.DUMMYFUNCTION("""COMPUTED_VALUE"""),0.0)</f>
        <v>0</v>
      </c>
      <c r="BW10" s="20">
        <f>IFERROR(__xludf.DUMMYFUNCTION("""COMPUTED_VALUE"""),0.0)</f>
        <v>0</v>
      </c>
      <c r="BX10" s="20">
        <f>IFERROR(__xludf.DUMMYFUNCTION("""COMPUTED_VALUE"""),0.0)</f>
        <v>0</v>
      </c>
      <c r="BY10" s="20">
        <f>IFERROR(__xludf.DUMMYFUNCTION("""COMPUTED_VALUE"""),0.0)</f>
        <v>0</v>
      </c>
      <c r="BZ10" s="20">
        <f>IFERROR(__xludf.DUMMYFUNCTION("""COMPUTED_VALUE"""),0.0)</f>
        <v>0</v>
      </c>
      <c r="CA10" s="20">
        <f>IFERROR(__xludf.DUMMYFUNCTION("""COMPUTED_VALUE"""),0.0)</f>
        <v>0</v>
      </c>
      <c r="CB10" s="20">
        <f>IFERROR(__xludf.DUMMYFUNCTION("""COMPUTED_VALUE"""),0.0)</f>
        <v>0</v>
      </c>
      <c r="CC10" s="20">
        <f>IFERROR(__xludf.DUMMYFUNCTION("""COMPUTED_VALUE"""),0.0)</f>
        <v>0</v>
      </c>
      <c r="CD10" s="20">
        <f>IFERROR(__xludf.DUMMYFUNCTION("""COMPUTED_VALUE"""),0.0)</f>
        <v>0</v>
      </c>
      <c r="CE10" s="20">
        <f>IFERROR(__xludf.DUMMYFUNCTION("""COMPUTED_VALUE"""),0.0)</f>
        <v>0</v>
      </c>
      <c r="CF10" s="20">
        <f>IFERROR(__xludf.DUMMYFUNCTION("""COMPUTED_VALUE"""),0.0)</f>
        <v>0</v>
      </c>
      <c r="CG10" s="20">
        <f>IFERROR(__xludf.DUMMYFUNCTION("""COMPUTED_VALUE"""),0.0)</f>
        <v>0</v>
      </c>
      <c r="CH10" s="20">
        <f>IFERROR(__xludf.DUMMYFUNCTION("""COMPUTED_VALUE"""),0.0)</f>
        <v>0</v>
      </c>
      <c r="CI10" s="20">
        <f>IFERROR(__xludf.DUMMYFUNCTION("""COMPUTED_VALUE"""),0.0)</f>
        <v>0</v>
      </c>
      <c r="CJ10" s="20">
        <f>IFERROR(__xludf.DUMMYFUNCTION("""COMPUTED_VALUE"""),0.0)</f>
        <v>0</v>
      </c>
      <c r="CK10" s="20">
        <f>IFERROR(__xludf.DUMMYFUNCTION("""COMPUTED_VALUE"""),0.0)</f>
        <v>0</v>
      </c>
      <c r="CL10" s="20">
        <f>IFERROR(__xludf.DUMMYFUNCTION("""COMPUTED_VALUE"""),0.0)</f>
        <v>0</v>
      </c>
      <c r="CM10" s="20">
        <f>IFERROR(__xludf.DUMMYFUNCTION("""COMPUTED_VALUE"""),0.0)</f>
        <v>0</v>
      </c>
      <c r="CN10" s="20">
        <f>IFERROR(__xludf.DUMMYFUNCTION("""COMPUTED_VALUE"""),0.0)</f>
        <v>0</v>
      </c>
      <c r="CO10" s="20">
        <f>IFERROR(__xludf.DUMMYFUNCTION("""COMPUTED_VALUE"""),0.0)</f>
        <v>0</v>
      </c>
      <c r="CP10" s="20">
        <f>IFERROR(__xludf.DUMMYFUNCTION("""COMPUTED_VALUE"""),0.0)</f>
        <v>0</v>
      </c>
      <c r="CQ10" s="20">
        <f>IFERROR(__xludf.DUMMYFUNCTION("""COMPUTED_VALUE"""),0.0)</f>
        <v>0</v>
      </c>
      <c r="CR10" s="20">
        <f>IFERROR(__xludf.DUMMYFUNCTION("""COMPUTED_VALUE"""),0.0)</f>
        <v>0</v>
      </c>
      <c r="CS10" s="20">
        <f>IFERROR(__xludf.DUMMYFUNCTION("""COMPUTED_VALUE"""),0.0)</f>
        <v>0</v>
      </c>
      <c r="CT10" s="20">
        <f>IFERROR(__xludf.DUMMYFUNCTION("""COMPUTED_VALUE"""),0.0)</f>
        <v>0</v>
      </c>
      <c r="CU10" s="20">
        <f>IFERROR(__xludf.DUMMYFUNCTION("""COMPUTED_VALUE"""),0.0)</f>
        <v>0</v>
      </c>
      <c r="CV10" s="20">
        <f>IFERROR(__xludf.DUMMYFUNCTION("""COMPUTED_VALUE"""),0.0)</f>
        <v>0</v>
      </c>
      <c r="CW10" s="20">
        <f>IFERROR(__xludf.DUMMYFUNCTION("""COMPUTED_VALUE"""),0.0)</f>
        <v>0</v>
      </c>
      <c r="CX10" s="20">
        <f>IFERROR(__xludf.DUMMYFUNCTION("""COMPUTED_VALUE"""),0.0)</f>
        <v>0</v>
      </c>
      <c r="CY10" s="20">
        <f>IFERROR(__xludf.DUMMYFUNCTION("""COMPUTED_VALUE"""),0.0)</f>
        <v>0</v>
      </c>
      <c r="CZ10" s="20">
        <f>IFERROR(__xludf.DUMMYFUNCTION("""COMPUTED_VALUE"""),0.0)</f>
        <v>0</v>
      </c>
      <c r="DA10" s="20">
        <f>IFERROR(__xludf.DUMMYFUNCTION("""COMPUTED_VALUE"""),0.0)</f>
        <v>0</v>
      </c>
      <c r="DB10" s="20">
        <f>IFERROR(__xludf.DUMMYFUNCTION("""COMPUTED_VALUE"""),0.0)</f>
        <v>0</v>
      </c>
      <c r="DC10" s="20">
        <f>IFERROR(__xludf.DUMMYFUNCTION("""COMPUTED_VALUE"""),0.0)</f>
        <v>0</v>
      </c>
      <c r="DD10" s="20">
        <f>IFERROR(__xludf.DUMMYFUNCTION("""COMPUTED_VALUE"""),0.0)</f>
        <v>0</v>
      </c>
      <c r="DE10" s="20">
        <f>IFERROR(__xludf.DUMMYFUNCTION("""COMPUTED_VALUE"""),0.0)</f>
        <v>0</v>
      </c>
      <c r="DF10" s="20">
        <f>IFERROR(__xludf.DUMMYFUNCTION("""COMPUTED_VALUE"""),0.0)</f>
        <v>0</v>
      </c>
      <c r="DG10" s="20">
        <f>IFERROR(__xludf.DUMMYFUNCTION("""COMPUTED_VALUE"""),0.0)</f>
        <v>0</v>
      </c>
      <c r="DH10" s="20">
        <f>IFERROR(__xludf.DUMMYFUNCTION("""COMPUTED_VALUE"""),0.0)</f>
        <v>0</v>
      </c>
      <c r="DI10" s="20">
        <f>IFERROR(__xludf.DUMMYFUNCTION("""COMPUTED_VALUE"""),0.0)</f>
        <v>0</v>
      </c>
      <c r="DJ10" s="20">
        <f>IFERROR(__xludf.DUMMYFUNCTION("""COMPUTED_VALUE"""),0.0)</f>
        <v>0</v>
      </c>
      <c r="DK10" s="20">
        <f>IFERROR(__xludf.DUMMYFUNCTION("""COMPUTED_VALUE"""),0.0)</f>
        <v>0</v>
      </c>
      <c r="DL10" s="20">
        <f>IFERROR(__xludf.DUMMYFUNCTION("""COMPUTED_VALUE"""),0.0)</f>
        <v>0</v>
      </c>
      <c r="DM10" s="20">
        <f>IFERROR(__xludf.DUMMYFUNCTION("""COMPUTED_VALUE"""),0.0)</f>
        <v>0</v>
      </c>
      <c r="DN10" s="20">
        <f>IFERROR(__xludf.DUMMYFUNCTION("""COMPUTED_VALUE"""),0.0)</f>
        <v>0</v>
      </c>
      <c r="DO10" s="20">
        <f>IFERROR(__xludf.DUMMYFUNCTION("""COMPUTED_VALUE"""),0.0)</f>
        <v>0</v>
      </c>
      <c r="DP10" s="20">
        <f>IFERROR(__xludf.DUMMYFUNCTION("""COMPUTED_VALUE"""),0.0)</f>
        <v>0</v>
      </c>
      <c r="DQ10" s="20">
        <f>IFERROR(__xludf.DUMMYFUNCTION("""COMPUTED_VALUE"""),0.0)</f>
        <v>0</v>
      </c>
      <c r="DR10" s="20">
        <f>IFERROR(__xludf.DUMMYFUNCTION("""COMPUTED_VALUE"""),0.0)</f>
        <v>0</v>
      </c>
      <c r="DS10" s="20">
        <f>IFERROR(__xludf.DUMMYFUNCTION("""COMPUTED_VALUE"""),0.0)</f>
        <v>0</v>
      </c>
      <c r="DT10" s="20">
        <f>IFERROR(__xludf.DUMMYFUNCTION("""COMPUTED_VALUE"""),0.0)</f>
        <v>0</v>
      </c>
      <c r="DU10" s="20">
        <f>IFERROR(__xludf.DUMMYFUNCTION("""COMPUTED_VALUE"""),0.0)</f>
        <v>0</v>
      </c>
      <c r="DV10" s="20">
        <f>IFERROR(__xludf.DUMMYFUNCTION("""COMPUTED_VALUE"""),0.0)</f>
        <v>0</v>
      </c>
      <c r="DW10" s="20">
        <f>IFERROR(__xludf.DUMMYFUNCTION("""COMPUTED_VALUE"""),0.0)</f>
        <v>0</v>
      </c>
      <c r="DX10" s="20">
        <f>IFERROR(__xludf.DUMMYFUNCTION("""COMPUTED_VALUE"""),0.0)</f>
        <v>0</v>
      </c>
      <c r="DY10" s="20">
        <f>IFERROR(__xludf.DUMMYFUNCTION("""COMPUTED_VALUE"""),0.0)</f>
        <v>0</v>
      </c>
      <c r="DZ10" s="20">
        <f>IFERROR(__xludf.DUMMYFUNCTION("""COMPUTED_VALUE"""),0.0)</f>
        <v>0</v>
      </c>
      <c r="EA10" s="20">
        <f>IFERROR(__xludf.DUMMYFUNCTION("""COMPUTED_VALUE"""),0.0)</f>
        <v>0</v>
      </c>
      <c r="EB10" s="20">
        <f>IFERROR(__xludf.DUMMYFUNCTION("""COMPUTED_VALUE"""),0.0)</f>
        <v>0</v>
      </c>
      <c r="EC10" s="20">
        <f>IFERROR(__xludf.DUMMYFUNCTION("""COMPUTED_VALUE"""),0.0)</f>
        <v>0</v>
      </c>
      <c r="ED10" s="20">
        <f>IFERROR(__xludf.DUMMYFUNCTION("""COMPUTED_VALUE"""),0.0)</f>
        <v>0</v>
      </c>
      <c r="EE10" s="20">
        <f>IFERROR(__xludf.DUMMYFUNCTION("""COMPUTED_VALUE"""),0.0)</f>
        <v>0</v>
      </c>
      <c r="EF10" s="20">
        <f>IFERROR(__xludf.DUMMYFUNCTION("""COMPUTED_VALUE"""),0.0)</f>
        <v>0</v>
      </c>
      <c r="EG10" s="20">
        <f>IFERROR(__xludf.DUMMYFUNCTION("""COMPUTED_VALUE"""),0.0)</f>
        <v>0</v>
      </c>
      <c r="EH10" s="20">
        <f>IFERROR(__xludf.DUMMYFUNCTION("""COMPUTED_VALUE"""),0.0)</f>
        <v>0</v>
      </c>
      <c r="EI10" s="20">
        <f>IFERROR(__xludf.DUMMYFUNCTION("""COMPUTED_VALUE"""),0.0)</f>
        <v>0</v>
      </c>
      <c r="EJ10" s="20">
        <f>IFERROR(__xludf.DUMMYFUNCTION("""COMPUTED_VALUE"""),0.0)</f>
        <v>0</v>
      </c>
      <c r="EK10" s="20">
        <f>IFERROR(__xludf.DUMMYFUNCTION("""COMPUTED_VALUE"""),0.0)</f>
        <v>0</v>
      </c>
      <c r="EL10" s="20">
        <f>IFERROR(__xludf.DUMMYFUNCTION("""COMPUTED_VALUE"""),0.0)</f>
        <v>0</v>
      </c>
      <c r="EM10" s="20">
        <f>IFERROR(__xludf.DUMMYFUNCTION("""COMPUTED_VALUE"""),0.0)</f>
        <v>0</v>
      </c>
      <c r="EN10" s="20">
        <f>IFERROR(__xludf.DUMMYFUNCTION("""COMPUTED_VALUE"""),0.0)</f>
        <v>0</v>
      </c>
      <c r="EO10" s="20">
        <f>IFERROR(__xludf.DUMMYFUNCTION("""COMPUTED_VALUE"""),0.0)</f>
        <v>0</v>
      </c>
      <c r="EP10" s="20">
        <f>IFERROR(__xludf.DUMMYFUNCTION("""COMPUTED_VALUE"""),0.0)</f>
        <v>0</v>
      </c>
      <c r="EQ10" s="20">
        <f>IFERROR(__xludf.DUMMYFUNCTION("""COMPUTED_VALUE"""),0.0)</f>
        <v>0</v>
      </c>
      <c r="ER10" s="20">
        <f>IFERROR(__xludf.DUMMYFUNCTION("""COMPUTED_VALUE"""),0.0)</f>
        <v>0</v>
      </c>
      <c r="ES10" s="20">
        <f>IFERROR(__xludf.DUMMYFUNCTION("""COMPUTED_VALUE"""),0.0)</f>
        <v>0</v>
      </c>
      <c r="ET10" s="20">
        <f>IFERROR(__xludf.DUMMYFUNCTION("""COMPUTED_VALUE"""),0.0)</f>
        <v>0</v>
      </c>
      <c r="EU10" s="20">
        <f>IFERROR(__xludf.DUMMYFUNCTION("""COMPUTED_VALUE"""),0.0)</f>
        <v>0</v>
      </c>
      <c r="EV10" s="20">
        <f>IFERROR(__xludf.DUMMYFUNCTION("""COMPUTED_VALUE"""),0.0)</f>
        <v>0</v>
      </c>
      <c r="EW10" s="20">
        <f>IFERROR(__xludf.DUMMYFUNCTION("""COMPUTED_VALUE"""),0.0)</f>
        <v>0</v>
      </c>
      <c r="EX10" s="20">
        <f>IFERROR(__xludf.DUMMYFUNCTION("""COMPUTED_VALUE"""),0.0)</f>
        <v>0</v>
      </c>
      <c r="EY10" s="20">
        <f>IFERROR(__xludf.DUMMYFUNCTION("""COMPUTED_VALUE"""),0.0)</f>
        <v>0</v>
      </c>
      <c r="EZ10" s="20">
        <f>IFERROR(__xludf.DUMMYFUNCTION("""COMPUTED_VALUE"""),0.0)</f>
        <v>0</v>
      </c>
      <c r="FA10" s="20">
        <f>IFERROR(__xludf.DUMMYFUNCTION("""COMPUTED_VALUE"""),0.0)</f>
        <v>0</v>
      </c>
      <c r="FB10" s="20">
        <f>IFERROR(__xludf.DUMMYFUNCTION("""COMPUTED_VALUE"""),0.0)</f>
        <v>0</v>
      </c>
      <c r="FC10" s="20">
        <f>IFERROR(__xludf.DUMMYFUNCTION("""COMPUTED_VALUE"""),0.0)</f>
        <v>0</v>
      </c>
      <c r="FD10" s="20">
        <f>IFERROR(__xludf.DUMMYFUNCTION("""COMPUTED_VALUE"""),0.0)</f>
        <v>0</v>
      </c>
      <c r="FE10" s="20">
        <f>IFERROR(__xludf.DUMMYFUNCTION("""COMPUTED_VALUE"""),0.0)</f>
        <v>0</v>
      </c>
      <c r="FF10" s="20">
        <f>IFERROR(__xludf.DUMMYFUNCTION("""COMPUTED_VALUE"""),0.0)</f>
        <v>0</v>
      </c>
      <c r="FG10" s="20">
        <f>IFERROR(__xludf.DUMMYFUNCTION("""COMPUTED_VALUE"""),0.0)</f>
        <v>0</v>
      </c>
      <c r="FH10" s="20">
        <f>IFERROR(__xludf.DUMMYFUNCTION("""COMPUTED_VALUE"""),0.0)</f>
        <v>0</v>
      </c>
      <c r="FI10" s="20">
        <f>IFERROR(__xludf.DUMMYFUNCTION("""COMPUTED_VALUE"""),0.0)</f>
        <v>0</v>
      </c>
      <c r="FJ10" s="20">
        <f>IFERROR(__xludf.DUMMYFUNCTION("""COMPUTED_VALUE"""),0.0)</f>
        <v>0</v>
      </c>
      <c r="FK10" s="20">
        <f>IFERROR(__xludf.DUMMYFUNCTION("""COMPUTED_VALUE"""),0.0)</f>
        <v>0</v>
      </c>
      <c r="FL10" s="20">
        <f>IFERROR(__xludf.DUMMYFUNCTION("""COMPUTED_VALUE"""),0.0)</f>
        <v>0</v>
      </c>
      <c r="FM10" s="20">
        <f>IFERROR(__xludf.DUMMYFUNCTION("""COMPUTED_VALUE"""),0.0)</f>
        <v>0</v>
      </c>
      <c r="FN10" s="20">
        <f>IFERROR(__xludf.DUMMYFUNCTION("""COMPUTED_VALUE"""),0.0)</f>
        <v>0</v>
      </c>
      <c r="FO10" s="20">
        <f>IFERROR(__xludf.DUMMYFUNCTION("""COMPUTED_VALUE"""),0.0)</f>
        <v>0</v>
      </c>
      <c r="FP10" s="20">
        <f>IFERROR(__xludf.DUMMYFUNCTION("""COMPUTED_VALUE"""),0.0)</f>
        <v>0</v>
      </c>
      <c r="FQ10" s="20">
        <f>IFERROR(__xludf.DUMMYFUNCTION("""COMPUTED_VALUE"""),0.0)</f>
        <v>0</v>
      </c>
      <c r="FR10" s="20">
        <f>IFERROR(__xludf.DUMMYFUNCTION("""COMPUTED_VALUE"""),0.0)</f>
        <v>0</v>
      </c>
      <c r="FS10" s="20">
        <f>IFERROR(__xludf.DUMMYFUNCTION("""COMPUTED_VALUE"""),0.0)</f>
        <v>0</v>
      </c>
      <c r="FT10" s="20">
        <f>IFERROR(__xludf.DUMMYFUNCTION("""COMPUTED_VALUE"""),0.0)</f>
        <v>0</v>
      </c>
      <c r="FU10" s="20">
        <f>IFERROR(__xludf.DUMMYFUNCTION("""COMPUTED_VALUE"""),0.0)</f>
        <v>0</v>
      </c>
      <c r="FV10" s="20">
        <f>IFERROR(__xludf.DUMMYFUNCTION("""COMPUTED_VALUE"""),0.0)</f>
        <v>0</v>
      </c>
      <c r="FW10" s="20">
        <f>IFERROR(__xludf.DUMMYFUNCTION("""COMPUTED_VALUE"""),0.0)</f>
        <v>0</v>
      </c>
      <c r="FX10" s="20">
        <f>IFERROR(__xludf.DUMMYFUNCTION("""COMPUTED_VALUE"""),0.0)</f>
        <v>0</v>
      </c>
      <c r="FY10" s="20">
        <f>IFERROR(__xludf.DUMMYFUNCTION("""COMPUTED_VALUE"""),0.0)</f>
        <v>0</v>
      </c>
      <c r="FZ10" s="20">
        <f>IFERROR(__xludf.DUMMYFUNCTION("""COMPUTED_VALUE"""),0.0)</f>
        <v>0</v>
      </c>
      <c r="GA10" s="20">
        <f>IFERROR(__xludf.DUMMYFUNCTION("""COMPUTED_VALUE"""),0.0)</f>
        <v>0</v>
      </c>
      <c r="GB10" s="20">
        <f>IFERROR(__xludf.DUMMYFUNCTION("""COMPUTED_VALUE"""),0.0)</f>
        <v>0</v>
      </c>
      <c r="GC10" s="20">
        <f>IFERROR(__xludf.DUMMYFUNCTION("""COMPUTED_VALUE"""),0.0)</f>
        <v>0</v>
      </c>
      <c r="GD10" s="20">
        <f>IFERROR(__xludf.DUMMYFUNCTION("""COMPUTED_VALUE"""),0.0)</f>
        <v>0</v>
      </c>
      <c r="GE10" s="20">
        <f>IFERROR(__xludf.DUMMYFUNCTION("""COMPUTED_VALUE"""),0.0)</f>
        <v>0</v>
      </c>
      <c r="GF10" s="20">
        <f>IFERROR(__xludf.DUMMYFUNCTION("""COMPUTED_VALUE"""),0.0)</f>
        <v>0</v>
      </c>
      <c r="GG10" s="20">
        <f>IFERROR(__xludf.DUMMYFUNCTION("""COMPUTED_VALUE"""),0.0)</f>
        <v>0</v>
      </c>
      <c r="GH10" s="20">
        <f>IFERROR(__xludf.DUMMYFUNCTION("""COMPUTED_VALUE"""),0.0)</f>
        <v>0</v>
      </c>
      <c r="GI10" s="20">
        <f>IFERROR(__xludf.DUMMYFUNCTION("""COMPUTED_VALUE"""),0.0)</f>
        <v>0</v>
      </c>
      <c r="GJ10" s="20">
        <f>IFERROR(__xludf.DUMMYFUNCTION("""COMPUTED_VALUE"""),0.0)</f>
        <v>0</v>
      </c>
      <c r="GK10" s="20">
        <f>IFERROR(__xludf.DUMMYFUNCTION("""COMPUTED_VALUE"""),0.0)</f>
        <v>0</v>
      </c>
      <c r="GL10" s="20">
        <f>IFERROR(__xludf.DUMMYFUNCTION("""COMPUTED_VALUE"""),0.0)</f>
        <v>0</v>
      </c>
      <c r="GM10" s="20">
        <f>IFERROR(__xludf.DUMMYFUNCTION("""COMPUTED_VALUE"""),0.0)</f>
        <v>0</v>
      </c>
      <c r="GN10" s="20">
        <f>IFERROR(__xludf.DUMMYFUNCTION("""COMPUTED_VALUE"""),0.0)</f>
        <v>0</v>
      </c>
      <c r="GO10" s="20">
        <f>IFERROR(__xludf.DUMMYFUNCTION("""COMPUTED_VALUE"""),0.0)</f>
        <v>0</v>
      </c>
      <c r="GP10" s="20">
        <f>IFERROR(__xludf.DUMMYFUNCTION("""COMPUTED_VALUE"""),0.0)</f>
        <v>0</v>
      </c>
      <c r="GQ10" s="20">
        <f>IFERROR(__xludf.DUMMYFUNCTION("""COMPUTED_VALUE"""),0.0)</f>
        <v>0</v>
      </c>
      <c r="GR10" s="20">
        <f>IFERROR(__xludf.DUMMYFUNCTION("""COMPUTED_VALUE"""),0.0)</f>
        <v>0</v>
      </c>
      <c r="GS10" s="20">
        <f>IFERROR(__xludf.DUMMYFUNCTION("""COMPUTED_VALUE"""),0.0)</f>
        <v>0</v>
      </c>
      <c r="GT10" s="20">
        <f>IFERROR(__xludf.DUMMYFUNCTION("""COMPUTED_VALUE"""),0.0)</f>
        <v>0</v>
      </c>
      <c r="GU10" s="20">
        <f>IFERROR(__xludf.DUMMYFUNCTION("""COMPUTED_VALUE"""),0.0)</f>
        <v>0</v>
      </c>
      <c r="GV10" s="20">
        <f>IFERROR(__xludf.DUMMYFUNCTION("""COMPUTED_VALUE"""),0.0)</f>
        <v>0</v>
      </c>
      <c r="GW10" s="20">
        <f>IFERROR(__xludf.DUMMYFUNCTION("""COMPUTED_VALUE"""),0.0)</f>
        <v>0</v>
      </c>
      <c r="GX10" s="20">
        <f>IFERROR(__xludf.DUMMYFUNCTION("""COMPUTED_VALUE"""),0.0)</f>
        <v>0</v>
      </c>
      <c r="GY10" s="20">
        <f>IFERROR(__xludf.DUMMYFUNCTION("""COMPUTED_VALUE"""),0.0)</f>
        <v>0</v>
      </c>
      <c r="GZ10" s="20">
        <f>IFERROR(__xludf.DUMMYFUNCTION("""COMPUTED_VALUE"""),0.0)</f>
        <v>0</v>
      </c>
      <c r="HA10" s="20">
        <f>IFERROR(__xludf.DUMMYFUNCTION("""COMPUTED_VALUE"""),0.0)</f>
        <v>0</v>
      </c>
      <c r="HB10" s="20">
        <f>IFERROR(__xludf.DUMMYFUNCTION("""COMPUTED_VALUE"""),0.0)</f>
        <v>0</v>
      </c>
      <c r="HC10" s="20">
        <f>IFERROR(__xludf.DUMMYFUNCTION("""COMPUTED_VALUE"""),0.0)</f>
        <v>0</v>
      </c>
      <c r="HD10" s="20">
        <f>IFERROR(__xludf.DUMMYFUNCTION("""COMPUTED_VALUE"""),0.0)</f>
        <v>0</v>
      </c>
      <c r="HE10" s="20">
        <f>IFERROR(__xludf.DUMMYFUNCTION("""COMPUTED_VALUE"""),0.0)</f>
        <v>0</v>
      </c>
      <c r="HF10" s="20">
        <f>IFERROR(__xludf.DUMMYFUNCTION("""COMPUTED_VALUE"""),0.0)</f>
        <v>0</v>
      </c>
      <c r="HG10" s="20">
        <f>IFERROR(__xludf.DUMMYFUNCTION("""COMPUTED_VALUE"""),0.0)</f>
        <v>0</v>
      </c>
      <c r="HH10" s="20">
        <f>IFERROR(__xludf.DUMMYFUNCTION("""COMPUTED_VALUE"""),0.0)</f>
        <v>0</v>
      </c>
      <c r="HI10" s="20">
        <f>IFERROR(__xludf.DUMMYFUNCTION("""COMPUTED_VALUE"""),0.0)</f>
        <v>0</v>
      </c>
      <c r="HJ10" s="20">
        <f>IFERROR(__xludf.DUMMYFUNCTION("""COMPUTED_VALUE"""),0.0)</f>
        <v>0</v>
      </c>
      <c r="HK10" s="20">
        <f>IFERROR(__xludf.DUMMYFUNCTION("""COMPUTED_VALUE"""),0.0)</f>
        <v>0</v>
      </c>
      <c r="HL10" s="20">
        <f>IFERROR(__xludf.DUMMYFUNCTION("""COMPUTED_VALUE"""),0.0)</f>
        <v>0</v>
      </c>
      <c r="HM10" s="20">
        <f>IFERROR(__xludf.DUMMYFUNCTION("""COMPUTED_VALUE"""),0.0)</f>
        <v>0</v>
      </c>
      <c r="HN10" s="20">
        <f>IFERROR(__xludf.DUMMYFUNCTION("""COMPUTED_VALUE"""),0.0)</f>
        <v>0</v>
      </c>
      <c r="HO10" s="20">
        <f>IFERROR(__xludf.DUMMYFUNCTION("""COMPUTED_VALUE"""),0.0)</f>
        <v>0</v>
      </c>
      <c r="HP10" s="20">
        <f>IFERROR(__xludf.DUMMYFUNCTION("""COMPUTED_VALUE"""),0.0)</f>
        <v>0</v>
      </c>
      <c r="HQ10" s="20">
        <f>IFERROR(__xludf.DUMMYFUNCTION("""COMPUTED_VALUE"""),0.0)</f>
        <v>0</v>
      </c>
      <c r="HR10" s="20">
        <f>IFERROR(__xludf.DUMMYFUNCTION("""COMPUTED_VALUE"""),0.0)</f>
        <v>0</v>
      </c>
      <c r="HS10" s="20">
        <f>IFERROR(__xludf.DUMMYFUNCTION("""COMPUTED_VALUE"""),0.0)</f>
        <v>0</v>
      </c>
      <c r="HT10" s="20">
        <f>IFERROR(__xludf.DUMMYFUNCTION("""COMPUTED_VALUE"""),0.0)</f>
        <v>0</v>
      </c>
      <c r="HU10" s="20">
        <f>IFERROR(__xludf.DUMMYFUNCTION("""COMPUTED_VALUE"""),0.0)</f>
        <v>0</v>
      </c>
      <c r="HV10" s="20">
        <f>IFERROR(__xludf.DUMMYFUNCTION("""COMPUTED_VALUE"""),0.0)</f>
        <v>0</v>
      </c>
      <c r="HW10" s="20">
        <f>IFERROR(__xludf.DUMMYFUNCTION("""COMPUTED_VALUE"""),0.0)</f>
        <v>0</v>
      </c>
      <c r="HX10" s="20">
        <f>IFERROR(__xludf.DUMMYFUNCTION("""COMPUTED_VALUE"""),0.0)</f>
        <v>0</v>
      </c>
      <c r="HY10" s="20">
        <f>IFERROR(__xludf.DUMMYFUNCTION("""COMPUTED_VALUE"""),0.0)</f>
        <v>0</v>
      </c>
      <c r="HZ10" s="20">
        <f>IFERROR(__xludf.DUMMYFUNCTION("""COMPUTED_VALUE"""),0.0)</f>
        <v>0</v>
      </c>
      <c r="IA10" s="20">
        <f>IFERROR(__xludf.DUMMYFUNCTION("""COMPUTED_VALUE"""),0.0)</f>
        <v>0</v>
      </c>
      <c r="IB10" s="20">
        <f>IFERROR(__xludf.DUMMYFUNCTION("""COMPUTED_VALUE"""),0.0)</f>
        <v>0</v>
      </c>
      <c r="IC10" s="20">
        <f>IFERROR(__xludf.DUMMYFUNCTION("""COMPUTED_VALUE"""),0.0)</f>
        <v>0</v>
      </c>
      <c r="ID10" s="20">
        <f>IFERROR(__xludf.DUMMYFUNCTION("""COMPUTED_VALUE"""),0.0)</f>
        <v>0</v>
      </c>
      <c r="IE10" s="20">
        <f>IFERROR(__xludf.DUMMYFUNCTION("""COMPUTED_VALUE"""),0.0)</f>
        <v>0</v>
      </c>
      <c r="IF10" s="20">
        <f>IFERROR(__xludf.DUMMYFUNCTION("""COMPUTED_VALUE"""),0.0)</f>
        <v>0</v>
      </c>
      <c r="IG10" s="20">
        <f>IFERROR(__xludf.DUMMYFUNCTION("""COMPUTED_VALUE"""),0.0)</f>
        <v>0</v>
      </c>
      <c r="IH10" s="20">
        <f>IFERROR(__xludf.DUMMYFUNCTION("""COMPUTED_VALUE"""),0.0)</f>
        <v>0</v>
      </c>
      <c r="II10" s="20">
        <f>IFERROR(__xludf.DUMMYFUNCTION("""COMPUTED_VALUE"""),0.0)</f>
        <v>0</v>
      </c>
      <c r="IJ10" s="20">
        <f>IFERROR(__xludf.DUMMYFUNCTION("""COMPUTED_VALUE"""),0.0)</f>
        <v>0</v>
      </c>
      <c r="IK10" s="20">
        <f>IFERROR(__xludf.DUMMYFUNCTION("""COMPUTED_VALUE"""),0.0)</f>
        <v>0</v>
      </c>
      <c r="IL10" s="20">
        <f>IFERROR(__xludf.DUMMYFUNCTION("""COMPUTED_VALUE"""),0.0)</f>
        <v>0</v>
      </c>
      <c r="IM10" s="20">
        <f>IFERROR(__xludf.DUMMYFUNCTION("""COMPUTED_VALUE"""),0.0)</f>
        <v>0</v>
      </c>
      <c r="IN10" s="20">
        <f>IFERROR(__xludf.DUMMYFUNCTION("""COMPUTED_VALUE"""),0.0)</f>
        <v>0</v>
      </c>
      <c r="IO10" s="20">
        <f>IFERROR(__xludf.DUMMYFUNCTION("""COMPUTED_VALUE"""),0.0)</f>
        <v>0</v>
      </c>
      <c r="IP10" s="20">
        <f>IFERROR(__xludf.DUMMYFUNCTION("""COMPUTED_VALUE"""),0.0)</f>
        <v>0</v>
      </c>
      <c r="IQ10" s="20">
        <f>IFERROR(__xludf.DUMMYFUNCTION("""COMPUTED_VALUE"""),0.0)</f>
        <v>0</v>
      </c>
      <c r="IR10" s="20">
        <f>IFERROR(__xludf.DUMMYFUNCTION("""COMPUTED_VALUE"""),0.0)</f>
        <v>0</v>
      </c>
      <c r="IS10" s="20">
        <f>IFERROR(__xludf.DUMMYFUNCTION("""COMPUTED_VALUE"""),0.0)</f>
        <v>0</v>
      </c>
      <c r="IT10" s="20">
        <f>IFERROR(__xludf.DUMMYFUNCTION("""COMPUTED_VALUE"""),0.0)</f>
        <v>0</v>
      </c>
      <c r="IU10" s="20">
        <f>IFERROR(__xludf.DUMMYFUNCTION("""COMPUTED_VALUE"""),0.0)</f>
        <v>0</v>
      </c>
      <c r="IV10" s="20">
        <f>IFERROR(__xludf.DUMMYFUNCTION("""COMPUTED_VALUE"""),0.0)</f>
        <v>0</v>
      </c>
      <c r="IW10" s="20">
        <f>IFERROR(__xludf.DUMMYFUNCTION("""COMPUTED_VALUE"""),0.0)</f>
        <v>0</v>
      </c>
      <c r="IX10" s="20">
        <f>IFERROR(__xludf.DUMMYFUNCTION("""COMPUTED_VALUE"""),0.0)</f>
        <v>0</v>
      </c>
      <c r="IY10" s="20">
        <f>IFERROR(__xludf.DUMMYFUNCTION("""COMPUTED_VALUE"""),0.0)</f>
        <v>0</v>
      </c>
      <c r="IZ10" s="20">
        <f>IFERROR(__xludf.DUMMYFUNCTION("""COMPUTED_VALUE"""),0.0)</f>
        <v>0</v>
      </c>
      <c r="JA10" s="20">
        <f>IFERROR(__xludf.DUMMYFUNCTION("""COMPUTED_VALUE"""),0.0)</f>
        <v>0</v>
      </c>
      <c r="JB10" s="20">
        <f>IFERROR(__xludf.DUMMYFUNCTION("""COMPUTED_VALUE"""),0.0)</f>
        <v>0</v>
      </c>
      <c r="JC10" s="20">
        <f>IFERROR(__xludf.DUMMYFUNCTION("""COMPUTED_VALUE"""),0.0)</f>
        <v>0</v>
      </c>
      <c r="JD10" s="20">
        <f>IFERROR(__xludf.DUMMYFUNCTION("""COMPUTED_VALUE"""),0.0)</f>
        <v>0</v>
      </c>
      <c r="JE10" s="20">
        <f>IFERROR(__xludf.DUMMYFUNCTION("""COMPUTED_VALUE"""),0.0)</f>
        <v>0</v>
      </c>
      <c r="JF10" s="20">
        <f>IFERROR(__xludf.DUMMYFUNCTION("""COMPUTED_VALUE"""),0.0)</f>
        <v>0</v>
      </c>
      <c r="JG10" s="20">
        <f>IFERROR(__xludf.DUMMYFUNCTION("""COMPUTED_VALUE"""),0.0)</f>
        <v>0</v>
      </c>
      <c r="JH10" s="20">
        <f>IFERROR(__xludf.DUMMYFUNCTION("""COMPUTED_VALUE"""),0.0)</f>
        <v>0</v>
      </c>
      <c r="JI10" s="20">
        <f>IFERROR(__xludf.DUMMYFUNCTION("""COMPUTED_VALUE"""),0.0)</f>
        <v>0</v>
      </c>
      <c r="JJ10" s="20">
        <f>IFERROR(__xludf.DUMMYFUNCTION("""COMPUTED_VALUE"""),0.0)</f>
        <v>0</v>
      </c>
      <c r="JK10" s="20">
        <f>IFERROR(__xludf.DUMMYFUNCTION("""COMPUTED_VALUE"""),0.0)</f>
        <v>0</v>
      </c>
      <c r="JL10" s="20">
        <f>IFERROR(__xludf.DUMMYFUNCTION("""COMPUTED_VALUE"""),0.0)</f>
        <v>0</v>
      </c>
      <c r="JM10" s="20">
        <f>IFERROR(__xludf.DUMMYFUNCTION("""COMPUTED_VALUE"""),0.0)</f>
        <v>0</v>
      </c>
      <c r="JN10" s="20">
        <f>IFERROR(__xludf.DUMMYFUNCTION("""COMPUTED_VALUE"""),0.0)</f>
        <v>0</v>
      </c>
      <c r="JO10" s="20">
        <f>IFERROR(__xludf.DUMMYFUNCTION("""COMPUTED_VALUE"""),0.0)</f>
        <v>0</v>
      </c>
      <c r="JP10" s="20">
        <f>IFERROR(__xludf.DUMMYFUNCTION("""COMPUTED_VALUE"""),0.0)</f>
        <v>0</v>
      </c>
      <c r="JQ10" s="20">
        <f>IFERROR(__xludf.DUMMYFUNCTION("""COMPUTED_VALUE"""),0.0)</f>
        <v>0</v>
      </c>
      <c r="JR10" s="20">
        <f>IFERROR(__xludf.DUMMYFUNCTION("""COMPUTED_VALUE"""),0.0)</f>
        <v>0</v>
      </c>
      <c r="JS10" s="20">
        <f>IFERROR(__xludf.DUMMYFUNCTION("""COMPUTED_VALUE"""),0.0)</f>
        <v>0</v>
      </c>
      <c r="JT10" s="20">
        <f>IFERROR(__xludf.DUMMYFUNCTION("""COMPUTED_VALUE"""),0.0)</f>
        <v>0</v>
      </c>
      <c r="JU10" s="20">
        <f>IFERROR(__xludf.DUMMYFUNCTION("""COMPUTED_VALUE"""),0.0)</f>
        <v>0</v>
      </c>
      <c r="JV10" s="20">
        <f>IFERROR(__xludf.DUMMYFUNCTION("""COMPUTED_VALUE"""),0.0)</f>
        <v>0</v>
      </c>
      <c r="JW10" s="20">
        <f>IFERROR(__xludf.DUMMYFUNCTION("""COMPUTED_VALUE"""),0.0)</f>
        <v>0</v>
      </c>
      <c r="JX10" s="20">
        <f>IFERROR(__xludf.DUMMYFUNCTION("""COMPUTED_VALUE"""),0.0)</f>
        <v>0</v>
      </c>
      <c r="JY10" s="20">
        <f>IFERROR(__xludf.DUMMYFUNCTION("""COMPUTED_VALUE"""),0.0)</f>
        <v>0</v>
      </c>
      <c r="JZ10" s="20">
        <f>IFERROR(__xludf.DUMMYFUNCTION("""COMPUTED_VALUE"""),0.0)</f>
        <v>0</v>
      </c>
      <c r="KA10" s="20">
        <f>IFERROR(__xludf.DUMMYFUNCTION("""COMPUTED_VALUE"""),0.0)</f>
        <v>0</v>
      </c>
      <c r="KB10" s="20">
        <f>IFERROR(__xludf.DUMMYFUNCTION("""COMPUTED_VALUE"""),0.0)</f>
        <v>0</v>
      </c>
      <c r="KC10" s="20">
        <f>IFERROR(__xludf.DUMMYFUNCTION("""COMPUTED_VALUE"""),0.0)</f>
        <v>0</v>
      </c>
      <c r="KD10" s="20">
        <f>IFERROR(__xludf.DUMMYFUNCTION("""COMPUTED_VALUE"""),0.0)</f>
        <v>0</v>
      </c>
      <c r="KE10" s="20">
        <f>IFERROR(__xludf.DUMMYFUNCTION("""COMPUTED_VALUE"""),0.0)</f>
        <v>0</v>
      </c>
      <c r="KF10" s="20">
        <f>IFERROR(__xludf.DUMMYFUNCTION("""COMPUTED_VALUE"""),0.0)</f>
        <v>0</v>
      </c>
      <c r="KG10" s="20">
        <f>IFERROR(__xludf.DUMMYFUNCTION("""COMPUTED_VALUE"""),0.0)</f>
        <v>0</v>
      </c>
      <c r="KH10" s="20">
        <f>IFERROR(__xludf.DUMMYFUNCTION("""COMPUTED_VALUE"""),0.0)</f>
        <v>0</v>
      </c>
      <c r="KI10" s="20">
        <f>IFERROR(__xludf.DUMMYFUNCTION("""COMPUTED_VALUE"""),0.0)</f>
        <v>0</v>
      </c>
      <c r="KJ10" s="20">
        <f>IFERROR(__xludf.DUMMYFUNCTION("""COMPUTED_VALUE"""),0.0)</f>
        <v>0</v>
      </c>
      <c r="KK10" s="20">
        <f>IFERROR(__xludf.DUMMYFUNCTION("""COMPUTED_VALUE"""),0.0)</f>
        <v>0</v>
      </c>
      <c r="KL10" s="20">
        <f>IFERROR(__xludf.DUMMYFUNCTION("""COMPUTED_VALUE"""),0.0)</f>
        <v>0</v>
      </c>
      <c r="KM10" s="20">
        <f>IFERROR(__xludf.DUMMYFUNCTION("""COMPUTED_VALUE"""),0.0)</f>
        <v>0</v>
      </c>
      <c r="KN10" s="20">
        <f>IFERROR(__xludf.DUMMYFUNCTION("""COMPUTED_VALUE"""),0.0)</f>
        <v>0</v>
      </c>
    </row>
    <row r="11">
      <c r="A11" s="14">
        <f>IFERROR(__xludf.DUMMYFUNCTION("""COMPUTED_VALUE"""),1.0)</f>
        <v>1</v>
      </c>
      <c r="B11" s="14"/>
      <c r="C11" s="14">
        <f>IFERROR(__xludf.DUMMYFUNCTION("""COMPUTED_VALUE"""),8.0)</f>
        <v>8</v>
      </c>
      <c r="D11" s="14">
        <f>IFERROR(__xludf.DUMMYFUNCTION("""COMPUTED_VALUE"""),0.0)</f>
        <v>0</v>
      </c>
      <c r="E11" s="15">
        <f>IFERROR(__xludf.DUMMYFUNCTION("""COMPUTED_VALUE"""),0.0)</f>
        <v>0</v>
      </c>
      <c r="F11" s="15" t="str">
        <f>IFERROR(__xludf.DUMMYFUNCTION("""COMPUTED_VALUE"""),"")</f>
        <v/>
      </c>
      <c r="G11" s="15"/>
      <c r="H11" s="21"/>
      <c r="I11" s="22" t="s">
        <v>12</v>
      </c>
      <c r="J11" s="17"/>
      <c r="K11" s="18">
        <v>44788.0</v>
      </c>
      <c r="L11" s="19">
        <v>1.0</v>
      </c>
      <c r="M11" s="20">
        <f>IFERROR(__xludf.DUMMYFUNCTION("""COMPUTED_VALUE"""),0.0)</f>
        <v>0</v>
      </c>
      <c r="N11" s="20">
        <f>IFERROR(__xludf.DUMMYFUNCTION("""COMPUTED_VALUE"""),0.0)</f>
        <v>0</v>
      </c>
      <c r="O11" s="20">
        <f>IFERROR(__xludf.DUMMYFUNCTION("""COMPUTED_VALUE"""),0.0)</f>
        <v>0</v>
      </c>
      <c r="P11" s="20">
        <f>IFERROR(__xludf.DUMMYFUNCTION("""COMPUTED_VALUE"""),0.0)</f>
        <v>0</v>
      </c>
      <c r="Q11" s="20">
        <f>IFERROR(__xludf.DUMMYFUNCTION("""COMPUTED_VALUE"""),0.0)</f>
        <v>0</v>
      </c>
      <c r="R11" s="20">
        <f>IFERROR(__xludf.DUMMYFUNCTION("""COMPUTED_VALUE"""),0.0)</f>
        <v>0</v>
      </c>
      <c r="S11" s="20">
        <f>IFERROR(__xludf.DUMMYFUNCTION("""COMPUTED_VALUE"""),0.0)</f>
        <v>0</v>
      </c>
      <c r="T11" s="20">
        <f>IFERROR(__xludf.DUMMYFUNCTION("""COMPUTED_VALUE"""),0.0)</f>
        <v>0</v>
      </c>
      <c r="U11" s="20">
        <f>IFERROR(__xludf.DUMMYFUNCTION("""COMPUTED_VALUE"""),0.0)</f>
        <v>0</v>
      </c>
      <c r="V11" s="20">
        <f>IFERROR(__xludf.DUMMYFUNCTION("""COMPUTED_VALUE"""),0.0)</f>
        <v>0</v>
      </c>
      <c r="W11" s="20">
        <f>IFERROR(__xludf.DUMMYFUNCTION("""COMPUTED_VALUE"""),0.0)</f>
        <v>0</v>
      </c>
      <c r="X11" s="20">
        <f>IFERROR(__xludf.DUMMYFUNCTION("""COMPUTED_VALUE"""),0.0)</f>
        <v>0</v>
      </c>
      <c r="Y11" s="20">
        <f>IFERROR(__xludf.DUMMYFUNCTION("""COMPUTED_VALUE"""),0.0)</f>
        <v>0</v>
      </c>
      <c r="Z11" s="20">
        <f>IFERROR(__xludf.DUMMYFUNCTION("""COMPUTED_VALUE"""),0.0)</f>
        <v>0</v>
      </c>
      <c r="AA11" s="20">
        <f>IFERROR(__xludf.DUMMYFUNCTION("""COMPUTED_VALUE"""),0.0)</f>
        <v>0</v>
      </c>
      <c r="AB11" s="20">
        <f>IFERROR(__xludf.DUMMYFUNCTION("""COMPUTED_VALUE"""),0.0)</f>
        <v>0</v>
      </c>
      <c r="AC11" s="20">
        <f>IFERROR(__xludf.DUMMYFUNCTION("""COMPUTED_VALUE"""),0.0)</f>
        <v>0</v>
      </c>
      <c r="AD11" s="20">
        <f>IFERROR(__xludf.DUMMYFUNCTION("""COMPUTED_VALUE"""),0.0)</f>
        <v>0</v>
      </c>
      <c r="AE11" s="20">
        <f>IFERROR(__xludf.DUMMYFUNCTION("""COMPUTED_VALUE"""),0.0)</f>
        <v>0</v>
      </c>
      <c r="AF11" s="20">
        <f>IFERROR(__xludf.DUMMYFUNCTION("""COMPUTED_VALUE"""),0.0)</f>
        <v>0</v>
      </c>
      <c r="AG11" s="20">
        <f>IFERROR(__xludf.DUMMYFUNCTION("""COMPUTED_VALUE"""),0.0)</f>
        <v>0</v>
      </c>
      <c r="AH11" s="20">
        <f>IFERROR(__xludf.DUMMYFUNCTION("""COMPUTED_VALUE"""),0.0)</f>
        <v>0</v>
      </c>
      <c r="AI11" s="20">
        <f>IFERROR(__xludf.DUMMYFUNCTION("""COMPUTED_VALUE"""),0.0)</f>
        <v>0</v>
      </c>
      <c r="AJ11" s="20">
        <f>IFERROR(__xludf.DUMMYFUNCTION("""COMPUTED_VALUE"""),0.0)</f>
        <v>0</v>
      </c>
      <c r="AK11" s="20">
        <f>IFERROR(__xludf.DUMMYFUNCTION("""COMPUTED_VALUE"""),0.0)</f>
        <v>0</v>
      </c>
      <c r="AL11" s="20">
        <f>IFERROR(__xludf.DUMMYFUNCTION("""COMPUTED_VALUE"""),0.0)</f>
        <v>0</v>
      </c>
      <c r="AM11" s="20">
        <f>IFERROR(__xludf.DUMMYFUNCTION("""COMPUTED_VALUE"""),0.0)</f>
        <v>0</v>
      </c>
      <c r="AN11" s="20">
        <f>IFERROR(__xludf.DUMMYFUNCTION("""COMPUTED_VALUE"""),0.0)</f>
        <v>0</v>
      </c>
      <c r="AO11" s="20">
        <f>IFERROR(__xludf.DUMMYFUNCTION("""COMPUTED_VALUE"""),0.0)</f>
        <v>0</v>
      </c>
      <c r="AP11" s="20">
        <f>IFERROR(__xludf.DUMMYFUNCTION("""COMPUTED_VALUE"""),0.0)</f>
        <v>0</v>
      </c>
      <c r="AQ11" s="20">
        <f>IFERROR(__xludf.DUMMYFUNCTION("""COMPUTED_VALUE"""),0.0)</f>
        <v>0</v>
      </c>
      <c r="AR11" s="20">
        <f>IFERROR(__xludf.DUMMYFUNCTION("""COMPUTED_VALUE"""),0.0)</f>
        <v>0</v>
      </c>
      <c r="AS11" s="20">
        <f>IFERROR(__xludf.DUMMYFUNCTION("""COMPUTED_VALUE"""),0.0)</f>
        <v>0</v>
      </c>
      <c r="AT11" s="20">
        <f>IFERROR(__xludf.DUMMYFUNCTION("""COMPUTED_VALUE"""),1.0)</f>
        <v>1</v>
      </c>
      <c r="AU11" s="20">
        <f>IFERROR(__xludf.DUMMYFUNCTION("""COMPUTED_VALUE"""),0.0)</f>
        <v>0</v>
      </c>
      <c r="AV11" s="20">
        <f>IFERROR(__xludf.DUMMYFUNCTION("""COMPUTED_VALUE"""),0.0)</f>
        <v>0</v>
      </c>
      <c r="AW11" s="20">
        <f>IFERROR(__xludf.DUMMYFUNCTION("""COMPUTED_VALUE"""),0.0)</f>
        <v>0</v>
      </c>
      <c r="AX11" s="20">
        <f>IFERROR(__xludf.DUMMYFUNCTION("""COMPUTED_VALUE"""),0.0)</f>
        <v>0</v>
      </c>
      <c r="AY11" s="20">
        <f>IFERROR(__xludf.DUMMYFUNCTION("""COMPUTED_VALUE"""),0.0)</f>
        <v>0</v>
      </c>
      <c r="AZ11" s="20">
        <f>IFERROR(__xludf.DUMMYFUNCTION("""COMPUTED_VALUE"""),0.0)</f>
        <v>0</v>
      </c>
      <c r="BA11" s="20">
        <f>IFERROR(__xludf.DUMMYFUNCTION("""COMPUTED_VALUE"""),0.0)</f>
        <v>0</v>
      </c>
      <c r="BB11" s="20">
        <f>IFERROR(__xludf.DUMMYFUNCTION("""COMPUTED_VALUE"""),0.0)</f>
        <v>0</v>
      </c>
      <c r="BC11" s="20">
        <f>IFERROR(__xludf.DUMMYFUNCTION("""COMPUTED_VALUE"""),0.0)</f>
        <v>0</v>
      </c>
      <c r="BD11" s="20">
        <f>IFERROR(__xludf.DUMMYFUNCTION("""COMPUTED_VALUE"""),0.0)</f>
        <v>0</v>
      </c>
      <c r="BE11" s="20">
        <f>IFERROR(__xludf.DUMMYFUNCTION("""COMPUTED_VALUE"""),0.0)</f>
        <v>0</v>
      </c>
      <c r="BF11" s="20">
        <f>IFERROR(__xludf.DUMMYFUNCTION("""COMPUTED_VALUE"""),0.0)</f>
        <v>0</v>
      </c>
      <c r="BG11" s="20">
        <f>IFERROR(__xludf.DUMMYFUNCTION("""COMPUTED_VALUE"""),0.0)</f>
        <v>0</v>
      </c>
      <c r="BH11" s="20">
        <f>IFERROR(__xludf.DUMMYFUNCTION("""COMPUTED_VALUE"""),0.0)</f>
        <v>0</v>
      </c>
      <c r="BI11" s="20">
        <f>IFERROR(__xludf.DUMMYFUNCTION("""COMPUTED_VALUE"""),0.0)</f>
        <v>0</v>
      </c>
      <c r="BJ11" s="20">
        <f>IFERROR(__xludf.DUMMYFUNCTION("""COMPUTED_VALUE"""),0.0)</f>
        <v>0</v>
      </c>
      <c r="BK11" s="20">
        <f>IFERROR(__xludf.DUMMYFUNCTION("""COMPUTED_VALUE"""),0.0)</f>
        <v>0</v>
      </c>
      <c r="BL11" s="20">
        <f>IFERROR(__xludf.DUMMYFUNCTION("""COMPUTED_VALUE"""),0.0)</f>
        <v>0</v>
      </c>
      <c r="BM11" s="20">
        <f>IFERROR(__xludf.DUMMYFUNCTION("""COMPUTED_VALUE"""),0.0)</f>
        <v>0</v>
      </c>
      <c r="BN11" s="20">
        <f>IFERROR(__xludf.DUMMYFUNCTION("""COMPUTED_VALUE"""),0.0)</f>
        <v>0</v>
      </c>
      <c r="BO11" s="20">
        <f>IFERROR(__xludf.DUMMYFUNCTION("""COMPUTED_VALUE"""),0.0)</f>
        <v>0</v>
      </c>
      <c r="BP11" s="20">
        <f>IFERROR(__xludf.DUMMYFUNCTION("""COMPUTED_VALUE"""),0.0)</f>
        <v>0</v>
      </c>
      <c r="BQ11" s="20">
        <f>IFERROR(__xludf.DUMMYFUNCTION("""COMPUTED_VALUE"""),0.0)</f>
        <v>0</v>
      </c>
      <c r="BR11" s="20">
        <f>IFERROR(__xludf.DUMMYFUNCTION("""COMPUTED_VALUE"""),0.0)</f>
        <v>0</v>
      </c>
      <c r="BS11" s="20">
        <f>IFERROR(__xludf.DUMMYFUNCTION("""COMPUTED_VALUE"""),0.0)</f>
        <v>0</v>
      </c>
      <c r="BT11" s="20">
        <f>IFERROR(__xludf.DUMMYFUNCTION("""COMPUTED_VALUE"""),0.0)</f>
        <v>0</v>
      </c>
      <c r="BU11" s="20">
        <f>IFERROR(__xludf.DUMMYFUNCTION("""COMPUTED_VALUE"""),0.0)</f>
        <v>0</v>
      </c>
      <c r="BV11" s="20">
        <f>IFERROR(__xludf.DUMMYFUNCTION("""COMPUTED_VALUE"""),0.0)</f>
        <v>0</v>
      </c>
      <c r="BW11" s="20">
        <f>IFERROR(__xludf.DUMMYFUNCTION("""COMPUTED_VALUE"""),0.0)</f>
        <v>0</v>
      </c>
      <c r="BX11" s="20">
        <f>IFERROR(__xludf.DUMMYFUNCTION("""COMPUTED_VALUE"""),0.0)</f>
        <v>0</v>
      </c>
      <c r="BY11" s="20">
        <f>IFERROR(__xludf.DUMMYFUNCTION("""COMPUTED_VALUE"""),0.0)</f>
        <v>0</v>
      </c>
      <c r="BZ11" s="20">
        <f>IFERROR(__xludf.DUMMYFUNCTION("""COMPUTED_VALUE"""),0.0)</f>
        <v>0</v>
      </c>
      <c r="CA11" s="20">
        <f>IFERROR(__xludf.DUMMYFUNCTION("""COMPUTED_VALUE"""),0.0)</f>
        <v>0</v>
      </c>
      <c r="CB11" s="20">
        <f>IFERROR(__xludf.DUMMYFUNCTION("""COMPUTED_VALUE"""),0.0)</f>
        <v>0</v>
      </c>
      <c r="CC11" s="20">
        <f>IFERROR(__xludf.DUMMYFUNCTION("""COMPUTED_VALUE"""),0.0)</f>
        <v>0</v>
      </c>
      <c r="CD11" s="20">
        <f>IFERROR(__xludf.DUMMYFUNCTION("""COMPUTED_VALUE"""),0.0)</f>
        <v>0</v>
      </c>
      <c r="CE11" s="20">
        <f>IFERROR(__xludf.DUMMYFUNCTION("""COMPUTED_VALUE"""),0.0)</f>
        <v>0</v>
      </c>
      <c r="CF11" s="20">
        <f>IFERROR(__xludf.DUMMYFUNCTION("""COMPUTED_VALUE"""),0.0)</f>
        <v>0</v>
      </c>
      <c r="CG11" s="20">
        <f>IFERROR(__xludf.DUMMYFUNCTION("""COMPUTED_VALUE"""),0.0)</f>
        <v>0</v>
      </c>
      <c r="CH11" s="20">
        <f>IFERROR(__xludf.DUMMYFUNCTION("""COMPUTED_VALUE"""),0.0)</f>
        <v>0</v>
      </c>
      <c r="CI11" s="20">
        <f>IFERROR(__xludf.DUMMYFUNCTION("""COMPUTED_VALUE"""),0.0)</f>
        <v>0</v>
      </c>
      <c r="CJ11" s="20">
        <f>IFERROR(__xludf.DUMMYFUNCTION("""COMPUTED_VALUE"""),0.0)</f>
        <v>0</v>
      </c>
      <c r="CK11" s="20">
        <f>IFERROR(__xludf.DUMMYFUNCTION("""COMPUTED_VALUE"""),0.0)</f>
        <v>0</v>
      </c>
      <c r="CL11" s="20">
        <f>IFERROR(__xludf.DUMMYFUNCTION("""COMPUTED_VALUE"""),0.0)</f>
        <v>0</v>
      </c>
      <c r="CM11" s="20">
        <f>IFERROR(__xludf.DUMMYFUNCTION("""COMPUTED_VALUE"""),0.0)</f>
        <v>0</v>
      </c>
      <c r="CN11" s="20">
        <f>IFERROR(__xludf.DUMMYFUNCTION("""COMPUTED_VALUE"""),0.0)</f>
        <v>0</v>
      </c>
      <c r="CO11" s="20">
        <f>IFERROR(__xludf.DUMMYFUNCTION("""COMPUTED_VALUE"""),0.0)</f>
        <v>0</v>
      </c>
      <c r="CP11" s="20">
        <f>IFERROR(__xludf.DUMMYFUNCTION("""COMPUTED_VALUE"""),0.0)</f>
        <v>0</v>
      </c>
      <c r="CQ11" s="20">
        <f>IFERROR(__xludf.DUMMYFUNCTION("""COMPUTED_VALUE"""),0.0)</f>
        <v>0</v>
      </c>
      <c r="CR11" s="20">
        <f>IFERROR(__xludf.DUMMYFUNCTION("""COMPUTED_VALUE"""),0.0)</f>
        <v>0</v>
      </c>
      <c r="CS11" s="20">
        <f>IFERROR(__xludf.DUMMYFUNCTION("""COMPUTED_VALUE"""),0.0)</f>
        <v>0</v>
      </c>
      <c r="CT11" s="20">
        <f>IFERROR(__xludf.DUMMYFUNCTION("""COMPUTED_VALUE"""),0.0)</f>
        <v>0</v>
      </c>
      <c r="CU11" s="20">
        <f>IFERROR(__xludf.DUMMYFUNCTION("""COMPUTED_VALUE"""),0.0)</f>
        <v>0</v>
      </c>
      <c r="CV11" s="20">
        <f>IFERROR(__xludf.DUMMYFUNCTION("""COMPUTED_VALUE"""),0.0)</f>
        <v>0</v>
      </c>
      <c r="CW11" s="20">
        <f>IFERROR(__xludf.DUMMYFUNCTION("""COMPUTED_VALUE"""),0.0)</f>
        <v>0</v>
      </c>
      <c r="CX11" s="20">
        <f>IFERROR(__xludf.DUMMYFUNCTION("""COMPUTED_VALUE"""),0.0)</f>
        <v>0</v>
      </c>
      <c r="CY11" s="20">
        <f>IFERROR(__xludf.DUMMYFUNCTION("""COMPUTED_VALUE"""),0.0)</f>
        <v>0</v>
      </c>
      <c r="CZ11" s="20">
        <f>IFERROR(__xludf.DUMMYFUNCTION("""COMPUTED_VALUE"""),0.0)</f>
        <v>0</v>
      </c>
      <c r="DA11" s="20">
        <f>IFERROR(__xludf.DUMMYFUNCTION("""COMPUTED_VALUE"""),0.0)</f>
        <v>0</v>
      </c>
      <c r="DB11" s="20">
        <f>IFERROR(__xludf.DUMMYFUNCTION("""COMPUTED_VALUE"""),0.0)</f>
        <v>0</v>
      </c>
      <c r="DC11" s="20">
        <f>IFERROR(__xludf.DUMMYFUNCTION("""COMPUTED_VALUE"""),0.0)</f>
        <v>0</v>
      </c>
      <c r="DD11" s="20">
        <f>IFERROR(__xludf.DUMMYFUNCTION("""COMPUTED_VALUE"""),0.0)</f>
        <v>0</v>
      </c>
      <c r="DE11" s="20">
        <f>IFERROR(__xludf.DUMMYFUNCTION("""COMPUTED_VALUE"""),0.0)</f>
        <v>0</v>
      </c>
      <c r="DF11" s="20">
        <f>IFERROR(__xludf.DUMMYFUNCTION("""COMPUTED_VALUE"""),0.0)</f>
        <v>0</v>
      </c>
      <c r="DG11" s="20">
        <f>IFERROR(__xludf.DUMMYFUNCTION("""COMPUTED_VALUE"""),0.0)</f>
        <v>0</v>
      </c>
      <c r="DH11" s="20">
        <f>IFERROR(__xludf.DUMMYFUNCTION("""COMPUTED_VALUE"""),0.0)</f>
        <v>0</v>
      </c>
      <c r="DI11" s="20">
        <f>IFERROR(__xludf.DUMMYFUNCTION("""COMPUTED_VALUE"""),0.0)</f>
        <v>0</v>
      </c>
      <c r="DJ11" s="20">
        <f>IFERROR(__xludf.DUMMYFUNCTION("""COMPUTED_VALUE"""),0.0)</f>
        <v>0</v>
      </c>
      <c r="DK11" s="20">
        <f>IFERROR(__xludf.DUMMYFUNCTION("""COMPUTED_VALUE"""),0.0)</f>
        <v>0</v>
      </c>
      <c r="DL11" s="20">
        <f>IFERROR(__xludf.DUMMYFUNCTION("""COMPUTED_VALUE"""),0.0)</f>
        <v>0</v>
      </c>
      <c r="DM11" s="20">
        <f>IFERROR(__xludf.DUMMYFUNCTION("""COMPUTED_VALUE"""),0.0)</f>
        <v>0</v>
      </c>
      <c r="DN11" s="20">
        <f>IFERROR(__xludf.DUMMYFUNCTION("""COMPUTED_VALUE"""),0.0)</f>
        <v>0</v>
      </c>
      <c r="DO11" s="20">
        <f>IFERROR(__xludf.DUMMYFUNCTION("""COMPUTED_VALUE"""),0.0)</f>
        <v>0</v>
      </c>
      <c r="DP11" s="20">
        <f>IFERROR(__xludf.DUMMYFUNCTION("""COMPUTED_VALUE"""),0.0)</f>
        <v>0</v>
      </c>
      <c r="DQ11" s="20">
        <f>IFERROR(__xludf.DUMMYFUNCTION("""COMPUTED_VALUE"""),0.0)</f>
        <v>0</v>
      </c>
      <c r="DR11" s="20">
        <f>IFERROR(__xludf.DUMMYFUNCTION("""COMPUTED_VALUE"""),0.0)</f>
        <v>0</v>
      </c>
      <c r="DS11" s="20">
        <f>IFERROR(__xludf.DUMMYFUNCTION("""COMPUTED_VALUE"""),0.0)</f>
        <v>0</v>
      </c>
      <c r="DT11" s="20">
        <f>IFERROR(__xludf.DUMMYFUNCTION("""COMPUTED_VALUE"""),0.0)</f>
        <v>0</v>
      </c>
      <c r="DU11" s="20">
        <f>IFERROR(__xludf.DUMMYFUNCTION("""COMPUTED_VALUE"""),0.0)</f>
        <v>0</v>
      </c>
      <c r="DV11" s="20">
        <f>IFERROR(__xludf.DUMMYFUNCTION("""COMPUTED_VALUE"""),0.0)</f>
        <v>0</v>
      </c>
      <c r="DW11" s="20">
        <f>IFERROR(__xludf.DUMMYFUNCTION("""COMPUTED_VALUE"""),0.0)</f>
        <v>0</v>
      </c>
      <c r="DX11" s="20">
        <f>IFERROR(__xludf.DUMMYFUNCTION("""COMPUTED_VALUE"""),0.0)</f>
        <v>0</v>
      </c>
      <c r="DY11" s="20">
        <f>IFERROR(__xludf.DUMMYFUNCTION("""COMPUTED_VALUE"""),0.0)</f>
        <v>0</v>
      </c>
      <c r="DZ11" s="20">
        <f>IFERROR(__xludf.DUMMYFUNCTION("""COMPUTED_VALUE"""),0.0)</f>
        <v>0</v>
      </c>
      <c r="EA11" s="20">
        <f>IFERROR(__xludf.DUMMYFUNCTION("""COMPUTED_VALUE"""),0.0)</f>
        <v>0</v>
      </c>
      <c r="EB11" s="20">
        <f>IFERROR(__xludf.DUMMYFUNCTION("""COMPUTED_VALUE"""),0.0)</f>
        <v>0</v>
      </c>
      <c r="EC11" s="20">
        <f>IFERROR(__xludf.DUMMYFUNCTION("""COMPUTED_VALUE"""),0.0)</f>
        <v>0</v>
      </c>
      <c r="ED11" s="20">
        <f>IFERROR(__xludf.DUMMYFUNCTION("""COMPUTED_VALUE"""),0.0)</f>
        <v>0</v>
      </c>
      <c r="EE11" s="20">
        <f>IFERROR(__xludf.DUMMYFUNCTION("""COMPUTED_VALUE"""),0.0)</f>
        <v>0</v>
      </c>
      <c r="EF11" s="20">
        <f>IFERROR(__xludf.DUMMYFUNCTION("""COMPUTED_VALUE"""),0.0)</f>
        <v>0</v>
      </c>
      <c r="EG11" s="20">
        <f>IFERROR(__xludf.DUMMYFUNCTION("""COMPUTED_VALUE"""),0.0)</f>
        <v>0</v>
      </c>
      <c r="EH11" s="20">
        <f>IFERROR(__xludf.DUMMYFUNCTION("""COMPUTED_VALUE"""),0.0)</f>
        <v>0</v>
      </c>
      <c r="EI11" s="20">
        <f>IFERROR(__xludf.DUMMYFUNCTION("""COMPUTED_VALUE"""),0.0)</f>
        <v>0</v>
      </c>
      <c r="EJ11" s="20">
        <f>IFERROR(__xludf.DUMMYFUNCTION("""COMPUTED_VALUE"""),0.0)</f>
        <v>0</v>
      </c>
      <c r="EK11" s="20">
        <f>IFERROR(__xludf.DUMMYFUNCTION("""COMPUTED_VALUE"""),0.0)</f>
        <v>0</v>
      </c>
      <c r="EL11" s="20">
        <f>IFERROR(__xludf.DUMMYFUNCTION("""COMPUTED_VALUE"""),0.0)</f>
        <v>0</v>
      </c>
      <c r="EM11" s="20">
        <f>IFERROR(__xludf.DUMMYFUNCTION("""COMPUTED_VALUE"""),0.0)</f>
        <v>0</v>
      </c>
      <c r="EN11" s="20">
        <f>IFERROR(__xludf.DUMMYFUNCTION("""COMPUTED_VALUE"""),0.0)</f>
        <v>0</v>
      </c>
      <c r="EO11" s="20">
        <f>IFERROR(__xludf.DUMMYFUNCTION("""COMPUTED_VALUE"""),0.0)</f>
        <v>0</v>
      </c>
      <c r="EP11" s="20">
        <f>IFERROR(__xludf.DUMMYFUNCTION("""COMPUTED_VALUE"""),0.0)</f>
        <v>0</v>
      </c>
      <c r="EQ11" s="20">
        <f>IFERROR(__xludf.DUMMYFUNCTION("""COMPUTED_VALUE"""),0.0)</f>
        <v>0</v>
      </c>
      <c r="ER11" s="20">
        <f>IFERROR(__xludf.DUMMYFUNCTION("""COMPUTED_VALUE"""),0.0)</f>
        <v>0</v>
      </c>
      <c r="ES11" s="20">
        <f>IFERROR(__xludf.DUMMYFUNCTION("""COMPUTED_VALUE"""),0.0)</f>
        <v>0</v>
      </c>
      <c r="ET11" s="20">
        <f>IFERROR(__xludf.DUMMYFUNCTION("""COMPUTED_VALUE"""),0.0)</f>
        <v>0</v>
      </c>
      <c r="EU11" s="20">
        <f>IFERROR(__xludf.DUMMYFUNCTION("""COMPUTED_VALUE"""),0.0)</f>
        <v>0</v>
      </c>
      <c r="EV11" s="20">
        <f>IFERROR(__xludf.DUMMYFUNCTION("""COMPUTED_VALUE"""),0.0)</f>
        <v>0</v>
      </c>
      <c r="EW11" s="20">
        <f>IFERROR(__xludf.DUMMYFUNCTION("""COMPUTED_VALUE"""),0.0)</f>
        <v>0</v>
      </c>
      <c r="EX11" s="20">
        <f>IFERROR(__xludf.DUMMYFUNCTION("""COMPUTED_VALUE"""),0.0)</f>
        <v>0</v>
      </c>
      <c r="EY11" s="20">
        <f>IFERROR(__xludf.DUMMYFUNCTION("""COMPUTED_VALUE"""),0.0)</f>
        <v>0</v>
      </c>
      <c r="EZ11" s="20">
        <f>IFERROR(__xludf.DUMMYFUNCTION("""COMPUTED_VALUE"""),0.0)</f>
        <v>0</v>
      </c>
      <c r="FA11" s="20">
        <f>IFERROR(__xludf.DUMMYFUNCTION("""COMPUTED_VALUE"""),0.0)</f>
        <v>0</v>
      </c>
      <c r="FB11" s="20">
        <f>IFERROR(__xludf.DUMMYFUNCTION("""COMPUTED_VALUE"""),0.0)</f>
        <v>0</v>
      </c>
      <c r="FC11" s="20">
        <f>IFERROR(__xludf.DUMMYFUNCTION("""COMPUTED_VALUE"""),0.0)</f>
        <v>0</v>
      </c>
      <c r="FD11" s="20">
        <f>IFERROR(__xludf.DUMMYFUNCTION("""COMPUTED_VALUE"""),0.0)</f>
        <v>0</v>
      </c>
      <c r="FE11" s="20">
        <f>IFERROR(__xludf.DUMMYFUNCTION("""COMPUTED_VALUE"""),0.0)</f>
        <v>0</v>
      </c>
      <c r="FF11" s="20">
        <f>IFERROR(__xludf.DUMMYFUNCTION("""COMPUTED_VALUE"""),0.0)</f>
        <v>0</v>
      </c>
      <c r="FG11" s="20">
        <f>IFERROR(__xludf.DUMMYFUNCTION("""COMPUTED_VALUE"""),0.0)</f>
        <v>0</v>
      </c>
      <c r="FH11" s="20">
        <f>IFERROR(__xludf.DUMMYFUNCTION("""COMPUTED_VALUE"""),0.0)</f>
        <v>0</v>
      </c>
      <c r="FI11" s="20">
        <f>IFERROR(__xludf.DUMMYFUNCTION("""COMPUTED_VALUE"""),0.0)</f>
        <v>0</v>
      </c>
      <c r="FJ11" s="20">
        <f>IFERROR(__xludf.DUMMYFUNCTION("""COMPUTED_VALUE"""),0.0)</f>
        <v>0</v>
      </c>
      <c r="FK11" s="20">
        <f>IFERROR(__xludf.DUMMYFUNCTION("""COMPUTED_VALUE"""),0.0)</f>
        <v>0</v>
      </c>
      <c r="FL11" s="20">
        <f>IFERROR(__xludf.DUMMYFUNCTION("""COMPUTED_VALUE"""),0.0)</f>
        <v>0</v>
      </c>
      <c r="FM11" s="20">
        <f>IFERROR(__xludf.DUMMYFUNCTION("""COMPUTED_VALUE"""),0.0)</f>
        <v>0</v>
      </c>
      <c r="FN11" s="20">
        <f>IFERROR(__xludf.DUMMYFUNCTION("""COMPUTED_VALUE"""),0.0)</f>
        <v>0</v>
      </c>
      <c r="FO11" s="20">
        <f>IFERROR(__xludf.DUMMYFUNCTION("""COMPUTED_VALUE"""),0.0)</f>
        <v>0</v>
      </c>
      <c r="FP11" s="20">
        <f>IFERROR(__xludf.DUMMYFUNCTION("""COMPUTED_VALUE"""),0.0)</f>
        <v>0</v>
      </c>
      <c r="FQ11" s="20">
        <f>IFERROR(__xludf.DUMMYFUNCTION("""COMPUTED_VALUE"""),0.0)</f>
        <v>0</v>
      </c>
      <c r="FR11" s="20">
        <f>IFERROR(__xludf.DUMMYFUNCTION("""COMPUTED_VALUE"""),0.0)</f>
        <v>0</v>
      </c>
      <c r="FS11" s="20">
        <f>IFERROR(__xludf.DUMMYFUNCTION("""COMPUTED_VALUE"""),0.0)</f>
        <v>0</v>
      </c>
      <c r="FT11" s="20">
        <f>IFERROR(__xludf.DUMMYFUNCTION("""COMPUTED_VALUE"""),0.0)</f>
        <v>0</v>
      </c>
      <c r="FU11" s="20">
        <f>IFERROR(__xludf.DUMMYFUNCTION("""COMPUTED_VALUE"""),0.0)</f>
        <v>0</v>
      </c>
      <c r="FV11" s="20">
        <f>IFERROR(__xludf.DUMMYFUNCTION("""COMPUTED_VALUE"""),0.0)</f>
        <v>0</v>
      </c>
      <c r="FW11" s="20">
        <f>IFERROR(__xludf.DUMMYFUNCTION("""COMPUTED_VALUE"""),0.0)</f>
        <v>0</v>
      </c>
      <c r="FX11" s="20">
        <f>IFERROR(__xludf.DUMMYFUNCTION("""COMPUTED_VALUE"""),0.0)</f>
        <v>0</v>
      </c>
      <c r="FY11" s="20">
        <f>IFERROR(__xludf.DUMMYFUNCTION("""COMPUTED_VALUE"""),0.0)</f>
        <v>0</v>
      </c>
      <c r="FZ11" s="20">
        <f>IFERROR(__xludf.DUMMYFUNCTION("""COMPUTED_VALUE"""),0.0)</f>
        <v>0</v>
      </c>
      <c r="GA11" s="20">
        <f>IFERROR(__xludf.DUMMYFUNCTION("""COMPUTED_VALUE"""),0.0)</f>
        <v>0</v>
      </c>
      <c r="GB11" s="20">
        <f>IFERROR(__xludf.DUMMYFUNCTION("""COMPUTED_VALUE"""),0.0)</f>
        <v>0</v>
      </c>
      <c r="GC11" s="20">
        <f>IFERROR(__xludf.DUMMYFUNCTION("""COMPUTED_VALUE"""),0.0)</f>
        <v>0</v>
      </c>
      <c r="GD11" s="20">
        <f>IFERROR(__xludf.DUMMYFUNCTION("""COMPUTED_VALUE"""),0.0)</f>
        <v>0</v>
      </c>
      <c r="GE11" s="20">
        <f>IFERROR(__xludf.DUMMYFUNCTION("""COMPUTED_VALUE"""),0.0)</f>
        <v>0</v>
      </c>
      <c r="GF11" s="20">
        <f>IFERROR(__xludf.DUMMYFUNCTION("""COMPUTED_VALUE"""),0.0)</f>
        <v>0</v>
      </c>
      <c r="GG11" s="20">
        <f>IFERROR(__xludf.DUMMYFUNCTION("""COMPUTED_VALUE"""),0.0)</f>
        <v>0</v>
      </c>
      <c r="GH11" s="20">
        <f>IFERROR(__xludf.DUMMYFUNCTION("""COMPUTED_VALUE"""),0.0)</f>
        <v>0</v>
      </c>
      <c r="GI11" s="20">
        <f>IFERROR(__xludf.DUMMYFUNCTION("""COMPUTED_VALUE"""),0.0)</f>
        <v>0</v>
      </c>
      <c r="GJ11" s="20">
        <f>IFERROR(__xludf.DUMMYFUNCTION("""COMPUTED_VALUE"""),0.0)</f>
        <v>0</v>
      </c>
      <c r="GK11" s="20">
        <f>IFERROR(__xludf.DUMMYFUNCTION("""COMPUTED_VALUE"""),0.0)</f>
        <v>0</v>
      </c>
      <c r="GL11" s="20">
        <f>IFERROR(__xludf.DUMMYFUNCTION("""COMPUTED_VALUE"""),0.0)</f>
        <v>0</v>
      </c>
      <c r="GM11" s="20">
        <f>IFERROR(__xludf.DUMMYFUNCTION("""COMPUTED_VALUE"""),0.0)</f>
        <v>0</v>
      </c>
      <c r="GN11" s="20">
        <f>IFERROR(__xludf.DUMMYFUNCTION("""COMPUTED_VALUE"""),0.0)</f>
        <v>0</v>
      </c>
      <c r="GO11" s="20">
        <f>IFERROR(__xludf.DUMMYFUNCTION("""COMPUTED_VALUE"""),0.0)</f>
        <v>0</v>
      </c>
      <c r="GP11" s="20">
        <f>IFERROR(__xludf.DUMMYFUNCTION("""COMPUTED_VALUE"""),0.0)</f>
        <v>0</v>
      </c>
      <c r="GQ11" s="20">
        <f>IFERROR(__xludf.DUMMYFUNCTION("""COMPUTED_VALUE"""),0.0)</f>
        <v>0</v>
      </c>
      <c r="GR11" s="20">
        <f>IFERROR(__xludf.DUMMYFUNCTION("""COMPUTED_VALUE"""),0.0)</f>
        <v>0</v>
      </c>
      <c r="GS11" s="20">
        <f>IFERROR(__xludf.DUMMYFUNCTION("""COMPUTED_VALUE"""),0.0)</f>
        <v>0</v>
      </c>
      <c r="GT11" s="20">
        <f>IFERROR(__xludf.DUMMYFUNCTION("""COMPUTED_VALUE"""),0.0)</f>
        <v>0</v>
      </c>
      <c r="GU11" s="20">
        <f>IFERROR(__xludf.DUMMYFUNCTION("""COMPUTED_VALUE"""),0.0)</f>
        <v>0</v>
      </c>
      <c r="GV11" s="20">
        <f>IFERROR(__xludf.DUMMYFUNCTION("""COMPUTED_VALUE"""),0.0)</f>
        <v>0</v>
      </c>
      <c r="GW11" s="20">
        <f>IFERROR(__xludf.DUMMYFUNCTION("""COMPUTED_VALUE"""),0.0)</f>
        <v>0</v>
      </c>
      <c r="GX11" s="20">
        <f>IFERROR(__xludf.DUMMYFUNCTION("""COMPUTED_VALUE"""),0.0)</f>
        <v>0</v>
      </c>
      <c r="GY11" s="20">
        <f>IFERROR(__xludf.DUMMYFUNCTION("""COMPUTED_VALUE"""),0.0)</f>
        <v>0</v>
      </c>
      <c r="GZ11" s="20">
        <f>IFERROR(__xludf.DUMMYFUNCTION("""COMPUTED_VALUE"""),0.0)</f>
        <v>0</v>
      </c>
      <c r="HA11" s="20">
        <f>IFERROR(__xludf.DUMMYFUNCTION("""COMPUTED_VALUE"""),0.0)</f>
        <v>0</v>
      </c>
      <c r="HB11" s="20">
        <f>IFERROR(__xludf.DUMMYFUNCTION("""COMPUTED_VALUE"""),0.0)</f>
        <v>0</v>
      </c>
      <c r="HC11" s="20">
        <f>IFERROR(__xludf.DUMMYFUNCTION("""COMPUTED_VALUE"""),0.0)</f>
        <v>0</v>
      </c>
      <c r="HD11" s="20">
        <f>IFERROR(__xludf.DUMMYFUNCTION("""COMPUTED_VALUE"""),0.0)</f>
        <v>0</v>
      </c>
      <c r="HE11" s="20">
        <f>IFERROR(__xludf.DUMMYFUNCTION("""COMPUTED_VALUE"""),0.0)</f>
        <v>0</v>
      </c>
      <c r="HF11" s="20">
        <f>IFERROR(__xludf.DUMMYFUNCTION("""COMPUTED_VALUE"""),0.0)</f>
        <v>0</v>
      </c>
      <c r="HG11" s="20">
        <f>IFERROR(__xludf.DUMMYFUNCTION("""COMPUTED_VALUE"""),0.0)</f>
        <v>0</v>
      </c>
      <c r="HH11" s="20">
        <f>IFERROR(__xludf.DUMMYFUNCTION("""COMPUTED_VALUE"""),0.0)</f>
        <v>0</v>
      </c>
      <c r="HI11" s="20">
        <f>IFERROR(__xludf.DUMMYFUNCTION("""COMPUTED_VALUE"""),0.0)</f>
        <v>0</v>
      </c>
      <c r="HJ11" s="20">
        <f>IFERROR(__xludf.DUMMYFUNCTION("""COMPUTED_VALUE"""),0.0)</f>
        <v>0</v>
      </c>
      <c r="HK11" s="20">
        <f>IFERROR(__xludf.DUMMYFUNCTION("""COMPUTED_VALUE"""),0.0)</f>
        <v>0</v>
      </c>
      <c r="HL11" s="20">
        <f>IFERROR(__xludf.DUMMYFUNCTION("""COMPUTED_VALUE"""),0.0)</f>
        <v>0</v>
      </c>
      <c r="HM11" s="20">
        <f>IFERROR(__xludf.DUMMYFUNCTION("""COMPUTED_VALUE"""),0.0)</f>
        <v>0</v>
      </c>
      <c r="HN11" s="20">
        <f>IFERROR(__xludf.DUMMYFUNCTION("""COMPUTED_VALUE"""),0.0)</f>
        <v>0</v>
      </c>
      <c r="HO11" s="20">
        <f>IFERROR(__xludf.DUMMYFUNCTION("""COMPUTED_VALUE"""),0.0)</f>
        <v>0</v>
      </c>
      <c r="HP11" s="20">
        <f>IFERROR(__xludf.DUMMYFUNCTION("""COMPUTED_VALUE"""),0.0)</f>
        <v>0</v>
      </c>
      <c r="HQ11" s="20">
        <f>IFERROR(__xludf.DUMMYFUNCTION("""COMPUTED_VALUE"""),0.0)</f>
        <v>0</v>
      </c>
      <c r="HR11" s="20">
        <f>IFERROR(__xludf.DUMMYFUNCTION("""COMPUTED_VALUE"""),0.0)</f>
        <v>0</v>
      </c>
      <c r="HS11" s="20">
        <f>IFERROR(__xludf.DUMMYFUNCTION("""COMPUTED_VALUE"""),0.0)</f>
        <v>0</v>
      </c>
      <c r="HT11" s="20">
        <f>IFERROR(__xludf.DUMMYFUNCTION("""COMPUTED_VALUE"""),0.0)</f>
        <v>0</v>
      </c>
      <c r="HU11" s="20">
        <f>IFERROR(__xludf.DUMMYFUNCTION("""COMPUTED_VALUE"""),0.0)</f>
        <v>0</v>
      </c>
      <c r="HV11" s="20">
        <f>IFERROR(__xludf.DUMMYFUNCTION("""COMPUTED_VALUE"""),0.0)</f>
        <v>0</v>
      </c>
      <c r="HW11" s="20">
        <f>IFERROR(__xludf.DUMMYFUNCTION("""COMPUTED_VALUE"""),0.0)</f>
        <v>0</v>
      </c>
      <c r="HX11" s="20">
        <f>IFERROR(__xludf.DUMMYFUNCTION("""COMPUTED_VALUE"""),0.0)</f>
        <v>0</v>
      </c>
      <c r="HY11" s="20">
        <f>IFERROR(__xludf.DUMMYFUNCTION("""COMPUTED_VALUE"""),0.0)</f>
        <v>0</v>
      </c>
      <c r="HZ11" s="20">
        <f>IFERROR(__xludf.DUMMYFUNCTION("""COMPUTED_VALUE"""),0.0)</f>
        <v>0</v>
      </c>
      <c r="IA11" s="20">
        <f>IFERROR(__xludf.DUMMYFUNCTION("""COMPUTED_VALUE"""),0.0)</f>
        <v>0</v>
      </c>
      <c r="IB11" s="20">
        <f>IFERROR(__xludf.DUMMYFUNCTION("""COMPUTED_VALUE"""),0.0)</f>
        <v>0</v>
      </c>
      <c r="IC11" s="20">
        <f>IFERROR(__xludf.DUMMYFUNCTION("""COMPUTED_VALUE"""),0.0)</f>
        <v>0</v>
      </c>
      <c r="ID11" s="20">
        <f>IFERROR(__xludf.DUMMYFUNCTION("""COMPUTED_VALUE"""),0.0)</f>
        <v>0</v>
      </c>
      <c r="IE11" s="20">
        <f>IFERROR(__xludf.DUMMYFUNCTION("""COMPUTED_VALUE"""),0.0)</f>
        <v>0</v>
      </c>
      <c r="IF11" s="20">
        <f>IFERROR(__xludf.DUMMYFUNCTION("""COMPUTED_VALUE"""),0.0)</f>
        <v>0</v>
      </c>
      <c r="IG11" s="20">
        <f>IFERROR(__xludf.DUMMYFUNCTION("""COMPUTED_VALUE"""),0.0)</f>
        <v>0</v>
      </c>
      <c r="IH11" s="20">
        <f>IFERROR(__xludf.DUMMYFUNCTION("""COMPUTED_VALUE"""),0.0)</f>
        <v>0</v>
      </c>
      <c r="II11" s="20">
        <f>IFERROR(__xludf.DUMMYFUNCTION("""COMPUTED_VALUE"""),0.0)</f>
        <v>0</v>
      </c>
      <c r="IJ11" s="20">
        <f>IFERROR(__xludf.DUMMYFUNCTION("""COMPUTED_VALUE"""),0.0)</f>
        <v>0</v>
      </c>
      <c r="IK11" s="20">
        <f>IFERROR(__xludf.DUMMYFUNCTION("""COMPUTED_VALUE"""),0.0)</f>
        <v>0</v>
      </c>
      <c r="IL11" s="20">
        <f>IFERROR(__xludf.DUMMYFUNCTION("""COMPUTED_VALUE"""),0.0)</f>
        <v>0</v>
      </c>
      <c r="IM11" s="20">
        <f>IFERROR(__xludf.DUMMYFUNCTION("""COMPUTED_VALUE"""),0.0)</f>
        <v>0</v>
      </c>
      <c r="IN11" s="20">
        <f>IFERROR(__xludf.DUMMYFUNCTION("""COMPUTED_VALUE"""),0.0)</f>
        <v>0</v>
      </c>
      <c r="IO11" s="20">
        <f>IFERROR(__xludf.DUMMYFUNCTION("""COMPUTED_VALUE"""),0.0)</f>
        <v>0</v>
      </c>
      <c r="IP11" s="20">
        <f>IFERROR(__xludf.DUMMYFUNCTION("""COMPUTED_VALUE"""),0.0)</f>
        <v>0</v>
      </c>
      <c r="IQ11" s="20">
        <f>IFERROR(__xludf.DUMMYFUNCTION("""COMPUTED_VALUE"""),0.0)</f>
        <v>0</v>
      </c>
      <c r="IR11" s="20">
        <f>IFERROR(__xludf.DUMMYFUNCTION("""COMPUTED_VALUE"""),0.0)</f>
        <v>0</v>
      </c>
      <c r="IS11" s="20">
        <f>IFERROR(__xludf.DUMMYFUNCTION("""COMPUTED_VALUE"""),0.0)</f>
        <v>0</v>
      </c>
      <c r="IT11" s="20">
        <f>IFERROR(__xludf.DUMMYFUNCTION("""COMPUTED_VALUE"""),0.0)</f>
        <v>0</v>
      </c>
      <c r="IU11" s="20">
        <f>IFERROR(__xludf.DUMMYFUNCTION("""COMPUTED_VALUE"""),0.0)</f>
        <v>0</v>
      </c>
      <c r="IV11" s="20">
        <f>IFERROR(__xludf.DUMMYFUNCTION("""COMPUTED_VALUE"""),0.0)</f>
        <v>0</v>
      </c>
      <c r="IW11" s="20">
        <f>IFERROR(__xludf.DUMMYFUNCTION("""COMPUTED_VALUE"""),0.0)</f>
        <v>0</v>
      </c>
      <c r="IX11" s="20">
        <f>IFERROR(__xludf.DUMMYFUNCTION("""COMPUTED_VALUE"""),0.0)</f>
        <v>0</v>
      </c>
      <c r="IY11" s="20">
        <f>IFERROR(__xludf.DUMMYFUNCTION("""COMPUTED_VALUE"""),0.0)</f>
        <v>0</v>
      </c>
      <c r="IZ11" s="20">
        <f>IFERROR(__xludf.DUMMYFUNCTION("""COMPUTED_VALUE"""),0.0)</f>
        <v>0</v>
      </c>
      <c r="JA11" s="20">
        <f>IFERROR(__xludf.DUMMYFUNCTION("""COMPUTED_VALUE"""),0.0)</f>
        <v>0</v>
      </c>
      <c r="JB11" s="20">
        <f>IFERROR(__xludf.DUMMYFUNCTION("""COMPUTED_VALUE"""),0.0)</f>
        <v>0</v>
      </c>
      <c r="JC11" s="20">
        <f>IFERROR(__xludf.DUMMYFUNCTION("""COMPUTED_VALUE"""),0.0)</f>
        <v>0</v>
      </c>
      <c r="JD11" s="20">
        <f>IFERROR(__xludf.DUMMYFUNCTION("""COMPUTED_VALUE"""),0.0)</f>
        <v>0</v>
      </c>
      <c r="JE11" s="20">
        <f>IFERROR(__xludf.DUMMYFUNCTION("""COMPUTED_VALUE"""),0.0)</f>
        <v>0</v>
      </c>
      <c r="JF11" s="20">
        <f>IFERROR(__xludf.DUMMYFUNCTION("""COMPUTED_VALUE"""),0.0)</f>
        <v>0</v>
      </c>
      <c r="JG11" s="20">
        <f>IFERROR(__xludf.DUMMYFUNCTION("""COMPUTED_VALUE"""),0.0)</f>
        <v>0</v>
      </c>
      <c r="JH11" s="20">
        <f>IFERROR(__xludf.DUMMYFUNCTION("""COMPUTED_VALUE"""),0.0)</f>
        <v>0</v>
      </c>
      <c r="JI11" s="20">
        <f>IFERROR(__xludf.DUMMYFUNCTION("""COMPUTED_VALUE"""),0.0)</f>
        <v>0</v>
      </c>
      <c r="JJ11" s="20">
        <f>IFERROR(__xludf.DUMMYFUNCTION("""COMPUTED_VALUE"""),0.0)</f>
        <v>0</v>
      </c>
      <c r="JK11" s="20">
        <f>IFERROR(__xludf.DUMMYFUNCTION("""COMPUTED_VALUE"""),0.0)</f>
        <v>0</v>
      </c>
      <c r="JL11" s="20">
        <f>IFERROR(__xludf.DUMMYFUNCTION("""COMPUTED_VALUE"""),0.0)</f>
        <v>0</v>
      </c>
      <c r="JM11" s="20">
        <f>IFERROR(__xludf.DUMMYFUNCTION("""COMPUTED_VALUE"""),0.0)</f>
        <v>0</v>
      </c>
      <c r="JN11" s="20">
        <f>IFERROR(__xludf.DUMMYFUNCTION("""COMPUTED_VALUE"""),0.0)</f>
        <v>0</v>
      </c>
      <c r="JO11" s="20">
        <f>IFERROR(__xludf.DUMMYFUNCTION("""COMPUTED_VALUE"""),0.0)</f>
        <v>0</v>
      </c>
      <c r="JP11" s="20">
        <f>IFERROR(__xludf.DUMMYFUNCTION("""COMPUTED_VALUE"""),0.0)</f>
        <v>0</v>
      </c>
      <c r="JQ11" s="20">
        <f>IFERROR(__xludf.DUMMYFUNCTION("""COMPUTED_VALUE"""),0.0)</f>
        <v>0</v>
      </c>
      <c r="JR11" s="20">
        <f>IFERROR(__xludf.DUMMYFUNCTION("""COMPUTED_VALUE"""),0.0)</f>
        <v>0</v>
      </c>
      <c r="JS11" s="20">
        <f>IFERROR(__xludf.DUMMYFUNCTION("""COMPUTED_VALUE"""),0.0)</f>
        <v>0</v>
      </c>
      <c r="JT11" s="20">
        <f>IFERROR(__xludf.DUMMYFUNCTION("""COMPUTED_VALUE"""),0.0)</f>
        <v>0</v>
      </c>
      <c r="JU11" s="20">
        <f>IFERROR(__xludf.DUMMYFUNCTION("""COMPUTED_VALUE"""),0.0)</f>
        <v>0</v>
      </c>
      <c r="JV11" s="20">
        <f>IFERROR(__xludf.DUMMYFUNCTION("""COMPUTED_VALUE"""),0.0)</f>
        <v>0</v>
      </c>
      <c r="JW11" s="20">
        <f>IFERROR(__xludf.DUMMYFUNCTION("""COMPUTED_VALUE"""),0.0)</f>
        <v>0</v>
      </c>
      <c r="JX11" s="20">
        <f>IFERROR(__xludf.DUMMYFUNCTION("""COMPUTED_VALUE"""),0.0)</f>
        <v>0</v>
      </c>
      <c r="JY11" s="20">
        <f>IFERROR(__xludf.DUMMYFUNCTION("""COMPUTED_VALUE"""),0.0)</f>
        <v>0</v>
      </c>
      <c r="JZ11" s="20">
        <f>IFERROR(__xludf.DUMMYFUNCTION("""COMPUTED_VALUE"""),0.0)</f>
        <v>0</v>
      </c>
      <c r="KA11" s="20">
        <f>IFERROR(__xludf.DUMMYFUNCTION("""COMPUTED_VALUE"""),0.0)</f>
        <v>0</v>
      </c>
      <c r="KB11" s="20">
        <f>IFERROR(__xludf.DUMMYFUNCTION("""COMPUTED_VALUE"""),0.0)</f>
        <v>0</v>
      </c>
      <c r="KC11" s="20">
        <f>IFERROR(__xludf.DUMMYFUNCTION("""COMPUTED_VALUE"""),0.0)</f>
        <v>0</v>
      </c>
      <c r="KD11" s="20">
        <f>IFERROR(__xludf.DUMMYFUNCTION("""COMPUTED_VALUE"""),0.0)</f>
        <v>0</v>
      </c>
      <c r="KE11" s="20">
        <f>IFERROR(__xludf.DUMMYFUNCTION("""COMPUTED_VALUE"""),0.0)</f>
        <v>0</v>
      </c>
      <c r="KF11" s="20">
        <f>IFERROR(__xludf.DUMMYFUNCTION("""COMPUTED_VALUE"""),0.0)</f>
        <v>0</v>
      </c>
      <c r="KG11" s="20">
        <f>IFERROR(__xludf.DUMMYFUNCTION("""COMPUTED_VALUE"""),0.0)</f>
        <v>0</v>
      </c>
      <c r="KH11" s="20">
        <f>IFERROR(__xludf.DUMMYFUNCTION("""COMPUTED_VALUE"""),0.0)</f>
        <v>0</v>
      </c>
      <c r="KI11" s="20">
        <f>IFERROR(__xludf.DUMMYFUNCTION("""COMPUTED_VALUE"""),0.0)</f>
        <v>0</v>
      </c>
      <c r="KJ11" s="20">
        <f>IFERROR(__xludf.DUMMYFUNCTION("""COMPUTED_VALUE"""),0.0)</f>
        <v>0</v>
      </c>
      <c r="KK11" s="20">
        <f>IFERROR(__xludf.DUMMYFUNCTION("""COMPUTED_VALUE"""),0.0)</f>
        <v>0</v>
      </c>
      <c r="KL11" s="20">
        <f>IFERROR(__xludf.DUMMYFUNCTION("""COMPUTED_VALUE"""),0.0)</f>
        <v>0</v>
      </c>
      <c r="KM11" s="20">
        <f>IFERROR(__xludf.DUMMYFUNCTION("""COMPUTED_VALUE"""),0.0)</f>
        <v>0</v>
      </c>
      <c r="KN11" s="20">
        <f>IFERROR(__xludf.DUMMYFUNCTION("""COMPUTED_VALUE"""),0.0)</f>
        <v>0</v>
      </c>
    </row>
    <row r="12">
      <c r="A12" s="14">
        <f>IFERROR(__xludf.DUMMYFUNCTION("""COMPUTED_VALUE"""),1.0)</f>
        <v>1</v>
      </c>
      <c r="B12" s="14"/>
      <c r="C12" s="14">
        <f>IFERROR(__xludf.DUMMYFUNCTION("""COMPUTED_VALUE"""),9.0)</f>
        <v>9</v>
      </c>
      <c r="D12" s="14">
        <f>IFERROR(__xludf.DUMMYFUNCTION("""COMPUTED_VALUE"""),0.0)</f>
        <v>0</v>
      </c>
      <c r="E12" s="15">
        <f>IFERROR(__xludf.DUMMYFUNCTION("""COMPUTED_VALUE"""),0.0)</f>
        <v>0</v>
      </c>
      <c r="F12" s="15" t="str">
        <f>IFERROR(__xludf.DUMMYFUNCTION("""COMPUTED_VALUE"""),"")</f>
        <v/>
      </c>
      <c r="G12" s="15"/>
      <c r="H12" s="15"/>
      <c r="I12" s="22" t="s">
        <v>13</v>
      </c>
      <c r="J12" s="17"/>
      <c r="K12" s="18">
        <v>44794.0</v>
      </c>
      <c r="L12" s="19">
        <v>7.0</v>
      </c>
      <c r="M12" s="20">
        <f>IFERROR(__xludf.DUMMYFUNCTION("""COMPUTED_VALUE"""),0.0)</f>
        <v>0</v>
      </c>
      <c r="N12" s="20">
        <f>IFERROR(__xludf.DUMMYFUNCTION("""COMPUTED_VALUE"""),0.0)</f>
        <v>0</v>
      </c>
      <c r="O12" s="20">
        <f>IFERROR(__xludf.DUMMYFUNCTION("""COMPUTED_VALUE"""),0.0)</f>
        <v>0</v>
      </c>
      <c r="P12" s="20">
        <f>IFERROR(__xludf.DUMMYFUNCTION("""COMPUTED_VALUE"""),0.0)</f>
        <v>0</v>
      </c>
      <c r="Q12" s="20">
        <f>IFERROR(__xludf.DUMMYFUNCTION("""COMPUTED_VALUE"""),0.0)</f>
        <v>0</v>
      </c>
      <c r="R12" s="20">
        <f>IFERROR(__xludf.DUMMYFUNCTION("""COMPUTED_VALUE"""),0.0)</f>
        <v>0</v>
      </c>
      <c r="S12" s="20">
        <f>IFERROR(__xludf.DUMMYFUNCTION("""COMPUTED_VALUE"""),0.0)</f>
        <v>0</v>
      </c>
      <c r="T12" s="20">
        <f>IFERROR(__xludf.DUMMYFUNCTION("""COMPUTED_VALUE"""),0.0)</f>
        <v>0</v>
      </c>
      <c r="U12" s="20">
        <f>IFERROR(__xludf.DUMMYFUNCTION("""COMPUTED_VALUE"""),0.0)</f>
        <v>0</v>
      </c>
      <c r="V12" s="20">
        <f>IFERROR(__xludf.DUMMYFUNCTION("""COMPUTED_VALUE"""),0.0)</f>
        <v>0</v>
      </c>
      <c r="W12" s="20">
        <f>IFERROR(__xludf.DUMMYFUNCTION("""COMPUTED_VALUE"""),0.0)</f>
        <v>0</v>
      </c>
      <c r="X12" s="20">
        <f>IFERROR(__xludf.DUMMYFUNCTION("""COMPUTED_VALUE"""),0.0)</f>
        <v>0</v>
      </c>
      <c r="Y12" s="20">
        <f>IFERROR(__xludf.DUMMYFUNCTION("""COMPUTED_VALUE"""),0.0)</f>
        <v>0</v>
      </c>
      <c r="Z12" s="20">
        <f>IFERROR(__xludf.DUMMYFUNCTION("""COMPUTED_VALUE"""),0.0)</f>
        <v>0</v>
      </c>
      <c r="AA12" s="20">
        <f>IFERROR(__xludf.DUMMYFUNCTION("""COMPUTED_VALUE"""),0.0)</f>
        <v>0</v>
      </c>
      <c r="AB12" s="20">
        <f>IFERROR(__xludf.DUMMYFUNCTION("""COMPUTED_VALUE"""),0.0)</f>
        <v>0</v>
      </c>
      <c r="AC12" s="20">
        <f>IFERROR(__xludf.DUMMYFUNCTION("""COMPUTED_VALUE"""),0.0)</f>
        <v>0</v>
      </c>
      <c r="AD12" s="20">
        <f>IFERROR(__xludf.DUMMYFUNCTION("""COMPUTED_VALUE"""),0.0)</f>
        <v>0</v>
      </c>
      <c r="AE12" s="20">
        <f>IFERROR(__xludf.DUMMYFUNCTION("""COMPUTED_VALUE"""),0.0)</f>
        <v>0</v>
      </c>
      <c r="AF12" s="20">
        <f>IFERROR(__xludf.DUMMYFUNCTION("""COMPUTED_VALUE"""),0.0)</f>
        <v>0</v>
      </c>
      <c r="AG12" s="20">
        <f>IFERROR(__xludf.DUMMYFUNCTION("""COMPUTED_VALUE"""),0.0)</f>
        <v>0</v>
      </c>
      <c r="AH12" s="20">
        <f>IFERROR(__xludf.DUMMYFUNCTION("""COMPUTED_VALUE"""),0.0)</f>
        <v>0</v>
      </c>
      <c r="AI12" s="20">
        <f>IFERROR(__xludf.DUMMYFUNCTION("""COMPUTED_VALUE"""),0.0)</f>
        <v>0</v>
      </c>
      <c r="AJ12" s="20">
        <f>IFERROR(__xludf.DUMMYFUNCTION("""COMPUTED_VALUE"""),0.0)</f>
        <v>0</v>
      </c>
      <c r="AK12" s="20">
        <f>IFERROR(__xludf.DUMMYFUNCTION("""COMPUTED_VALUE"""),0.0)</f>
        <v>0</v>
      </c>
      <c r="AL12" s="20">
        <f>IFERROR(__xludf.DUMMYFUNCTION("""COMPUTED_VALUE"""),0.0)</f>
        <v>0</v>
      </c>
      <c r="AM12" s="20">
        <f>IFERROR(__xludf.DUMMYFUNCTION("""COMPUTED_VALUE"""),0.0)</f>
        <v>0</v>
      </c>
      <c r="AN12" s="20">
        <f>IFERROR(__xludf.DUMMYFUNCTION("""COMPUTED_VALUE"""),0.0)</f>
        <v>0</v>
      </c>
      <c r="AO12" s="20">
        <f>IFERROR(__xludf.DUMMYFUNCTION("""COMPUTED_VALUE"""),0.0)</f>
        <v>0</v>
      </c>
      <c r="AP12" s="20">
        <f>IFERROR(__xludf.DUMMYFUNCTION("""COMPUTED_VALUE"""),0.0)</f>
        <v>0</v>
      </c>
      <c r="AQ12" s="20">
        <f>IFERROR(__xludf.DUMMYFUNCTION("""COMPUTED_VALUE"""),0.0)</f>
        <v>0</v>
      </c>
      <c r="AR12" s="20">
        <f>IFERROR(__xludf.DUMMYFUNCTION("""COMPUTED_VALUE"""),0.0)</f>
        <v>0</v>
      </c>
      <c r="AS12" s="20">
        <f>IFERROR(__xludf.DUMMYFUNCTION("""COMPUTED_VALUE"""),0.0)</f>
        <v>0</v>
      </c>
      <c r="AT12" s="20">
        <f>IFERROR(__xludf.DUMMYFUNCTION("""COMPUTED_VALUE"""),0.0)</f>
        <v>0</v>
      </c>
      <c r="AU12" s="20">
        <f>IFERROR(__xludf.DUMMYFUNCTION("""COMPUTED_VALUE"""),0.0)</f>
        <v>0</v>
      </c>
      <c r="AV12" s="20">
        <f>IFERROR(__xludf.DUMMYFUNCTION("""COMPUTED_VALUE"""),0.0)</f>
        <v>0</v>
      </c>
      <c r="AW12" s="20">
        <f>IFERROR(__xludf.DUMMYFUNCTION("""COMPUTED_VALUE"""),0.0)</f>
        <v>0</v>
      </c>
      <c r="AX12" s="20">
        <f>IFERROR(__xludf.DUMMYFUNCTION("""COMPUTED_VALUE"""),0.0)</f>
        <v>0</v>
      </c>
      <c r="AY12" s="20">
        <f>IFERROR(__xludf.DUMMYFUNCTION("""COMPUTED_VALUE"""),0.0)</f>
        <v>0</v>
      </c>
      <c r="AZ12" s="20">
        <f>IFERROR(__xludf.DUMMYFUNCTION("""COMPUTED_VALUE"""),1.0)</f>
        <v>1</v>
      </c>
      <c r="BA12" s="20">
        <f>IFERROR(__xludf.DUMMYFUNCTION("""COMPUTED_VALUE"""),1.0)</f>
        <v>1</v>
      </c>
      <c r="BB12" s="20">
        <f>IFERROR(__xludf.DUMMYFUNCTION("""COMPUTED_VALUE"""),1.0)</f>
        <v>1</v>
      </c>
      <c r="BC12" s="20">
        <f>IFERROR(__xludf.DUMMYFUNCTION("""COMPUTED_VALUE"""),1.0)</f>
        <v>1</v>
      </c>
      <c r="BD12" s="20">
        <f>IFERROR(__xludf.DUMMYFUNCTION("""COMPUTED_VALUE"""),1.0)</f>
        <v>1</v>
      </c>
      <c r="BE12" s="20">
        <f>IFERROR(__xludf.DUMMYFUNCTION("""COMPUTED_VALUE"""),1.0)</f>
        <v>1</v>
      </c>
      <c r="BF12" s="20">
        <f>IFERROR(__xludf.DUMMYFUNCTION("""COMPUTED_VALUE"""),1.0)</f>
        <v>1</v>
      </c>
      <c r="BG12" s="20">
        <f>IFERROR(__xludf.DUMMYFUNCTION("""COMPUTED_VALUE"""),0.0)</f>
        <v>0</v>
      </c>
      <c r="BH12" s="20">
        <f>IFERROR(__xludf.DUMMYFUNCTION("""COMPUTED_VALUE"""),0.0)</f>
        <v>0</v>
      </c>
      <c r="BI12" s="20">
        <f>IFERROR(__xludf.DUMMYFUNCTION("""COMPUTED_VALUE"""),0.0)</f>
        <v>0</v>
      </c>
      <c r="BJ12" s="20">
        <f>IFERROR(__xludf.DUMMYFUNCTION("""COMPUTED_VALUE"""),0.0)</f>
        <v>0</v>
      </c>
      <c r="BK12" s="20">
        <f>IFERROR(__xludf.DUMMYFUNCTION("""COMPUTED_VALUE"""),0.0)</f>
        <v>0</v>
      </c>
      <c r="BL12" s="20">
        <f>IFERROR(__xludf.DUMMYFUNCTION("""COMPUTED_VALUE"""),0.0)</f>
        <v>0</v>
      </c>
      <c r="BM12" s="20">
        <f>IFERROR(__xludf.DUMMYFUNCTION("""COMPUTED_VALUE"""),0.0)</f>
        <v>0</v>
      </c>
      <c r="BN12" s="20">
        <f>IFERROR(__xludf.DUMMYFUNCTION("""COMPUTED_VALUE"""),0.0)</f>
        <v>0</v>
      </c>
      <c r="BO12" s="20">
        <f>IFERROR(__xludf.DUMMYFUNCTION("""COMPUTED_VALUE"""),0.0)</f>
        <v>0</v>
      </c>
      <c r="BP12" s="20">
        <f>IFERROR(__xludf.DUMMYFUNCTION("""COMPUTED_VALUE"""),0.0)</f>
        <v>0</v>
      </c>
      <c r="BQ12" s="20">
        <f>IFERROR(__xludf.DUMMYFUNCTION("""COMPUTED_VALUE"""),0.0)</f>
        <v>0</v>
      </c>
      <c r="BR12" s="20">
        <f>IFERROR(__xludf.DUMMYFUNCTION("""COMPUTED_VALUE"""),0.0)</f>
        <v>0</v>
      </c>
      <c r="BS12" s="20">
        <f>IFERROR(__xludf.DUMMYFUNCTION("""COMPUTED_VALUE"""),0.0)</f>
        <v>0</v>
      </c>
      <c r="BT12" s="20">
        <f>IFERROR(__xludf.DUMMYFUNCTION("""COMPUTED_VALUE"""),0.0)</f>
        <v>0</v>
      </c>
      <c r="BU12" s="20">
        <f>IFERROR(__xludf.DUMMYFUNCTION("""COMPUTED_VALUE"""),0.0)</f>
        <v>0</v>
      </c>
      <c r="BV12" s="20">
        <f>IFERROR(__xludf.DUMMYFUNCTION("""COMPUTED_VALUE"""),0.0)</f>
        <v>0</v>
      </c>
      <c r="BW12" s="20">
        <f>IFERROR(__xludf.DUMMYFUNCTION("""COMPUTED_VALUE"""),0.0)</f>
        <v>0</v>
      </c>
      <c r="BX12" s="20">
        <f>IFERROR(__xludf.DUMMYFUNCTION("""COMPUTED_VALUE"""),0.0)</f>
        <v>0</v>
      </c>
      <c r="BY12" s="20">
        <f>IFERROR(__xludf.DUMMYFUNCTION("""COMPUTED_VALUE"""),0.0)</f>
        <v>0</v>
      </c>
      <c r="BZ12" s="20">
        <f>IFERROR(__xludf.DUMMYFUNCTION("""COMPUTED_VALUE"""),0.0)</f>
        <v>0</v>
      </c>
      <c r="CA12" s="20">
        <f>IFERROR(__xludf.DUMMYFUNCTION("""COMPUTED_VALUE"""),0.0)</f>
        <v>0</v>
      </c>
      <c r="CB12" s="20">
        <f>IFERROR(__xludf.DUMMYFUNCTION("""COMPUTED_VALUE"""),0.0)</f>
        <v>0</v>
      </c>
      <c r="CC12" s="20">
        <f>IFERROR(__xludf.DUMMYFUNCTION("""COMPUTED_VALUE"""),0.0)</f>
        <v>0</v>
      </c>
      <c r="CD12" s="20">
        <f>IFERROR(__xludf.DUMMYFUNCTION("""COMPUTED_VALUE"""),0.0)</f>
        <v>0</v>
      </c>
      <c r="CE12" s="20">
        <f>IFERROR(__xludf.DUMMYFUNCTION("""COMPUTED_VALUE"""),0.0)</f>
        <v>0</v>
      </c>
      <c r="CF12" s="20">
        <f>IFERROR(__xludf.DUMMYFUNCTION("""COMPUTED_VALUE"""),0.0)</f>
        <v>0</v>
      </c>
      <c r="CG12" s="20">
        <f>IFERROR(__xludf.DUMMYFUNCTION("""COMPUTED_VALUE"""),0.0)</f>
        <v>0</v>
      </c>
      <c r="CH12" s="20">
        <f>IFERROR(__xludf.DUMMYFUNCTION("""COMPUTED_VALUE"""),0.0)</f>
        <v>0</v>
      </c>
      <c r="CI12" s="20">
        <f>IFERROR(__xludf.DUMMYFUNCTION("""COMPUTED_VALUE"""),0.0)</f>
        <v>0</v>
      </c>
      <c r="CJ12" s="20">
        <f>IFERROR(__xludf.DUMMYFUNCTION("""COMPUTED_VALUE"""),0.0)</f>
        <v>0</v>
      </c>
      <c r="CK12" s="20">
        <f>IFERROR(__xludf.DUMMYFUNCTION("""COMPUTED_VALUE"""),0.0)</f>
        <v>0</v>
      </c>
      <c r="CL12" s="20">
        <f>IFERROR(__xludf.DUMMYFUNCTION("""COMPUTED_VALUE"""),0.0)</f>
        <v>0</v>
      </c>
      <c r="CM12" s="20">
        <f>IFERROR(__xludf.DUMMYFUNCTION("""COMPUTED_VALUE"""),0.0)</f>
        <v>0</v>
      </c>
      <c r="CN12" s="20">
        <f>IFERROR(__xludf.DUMMYFUNCTION("""COMPUTED_VALUE"""),0.0)</f>
        <v>0</v>
      </c>
      <c r="CO12" s="20">
        <f>IFERROR(__xludf.DUMMYFUNCTION("""COMPUTED_VALUE"""),0.0)</f>
        <v>0</v>
      </c>
      <c r="CP12" s="20">
        <f>IFERROR(__xludf.DUMMYFUNCTION("""COMPUTED_VALUE"""),0.0)</f>
        <v>0</v>
      </c>
      <c r="CQ12" s="20">
        <f>IFERROR(__xludf.DUMMYFUNCTION("""COMPUTED_VALUE"""),0.0)</f>
        <v>0</v>
      </c>
      <c r="CR12" s="20">
        <f>IFERROR(__xludf.DUMMYFUNCTION("""COMPUTED_VALUE"""),0.0)</f>
        <v>0</v>
      </c>
      <c r="CS12" s="20">
        <f>IFERROR(__xludf.DUMMYFUNCTION("""COMPUTED_VALUE"""),0.0)</f>
        <v>0</v>
      </c>
      <c r="CT12" s="20">
        <f>IFERROR(__xludf.DUMMYFUNCTION("""COMPUTED_VALUE"""),0.0)</f>
        <v>0</v>
      </c>
      <c r="CU12" s="20">
        <f>IFERROR(__xludf.DUMMYFUNCTION("""COMPUTED_VALUE"""),0.0)</f>
        <v>0</v>
      </c>
      <c r="CV12" s="20">
        <f>IFERROR(__xludf.DUMMYFUNCTION("""COMPUTED_VALUE"""),0.0)</f>
        <v>0</v>
      </c>
      <c r="CW12" s="20">
        <f>IFERROR(__xludf.DUMMYFUNCTION("""COMPUTED_VALUE"""),0.0)</f>
        <v>0</v>
      </c>
      <c r="CX12" s="20">
        <f>IFERROR(__xludf.DUMMYFUNCTION("""COMPUTED_VALUE"""),0.0)</f>
        <v>0</v>
      </c>
      <c r="CY12" s="20">
        <f>IFERROR(__xludf.DUMMYFUNCTION("""COMPUTED_VALUE"""),0.0)</f>
        <v>0</v>
      </c>
      <c r="CZ12" s="20">
        <f>IFERROR(__xludf.DUMMYFUNCTION("""COMPUTED_VALUE"""),0.0)</f>
        <v>0</v>
      </c>
      <c r="DA12" s="20">
        <f>IFERROR(__xludf.DUMMYFUNCTION("""COMPUTED_VALUE"""),0.0)</f>
        <v>0</v>
      </c>
      <c r="DB12" s="20">
        <f>IFERROR(__xludf.DUMMYFUNCTION("""COMPUTED_VALUE"""),0.0)</f>
        <v>0</v>
      </c>
      <c r="DC12" s="20">
        <f>IFERROR(__xludf.DUMMYFUNCTION("""COMPUTED_VALUE"""),0.0)</f>
        <v>0</v>
      </c>
      <c r="DD12" s="20">
        <f>IFERROR(__xludf.DUMMYFUNCTION("""COMPUTED_VALUE"""),0.0)</f>
        <v>0</v>
      </c>
      <c r="DE12" s="20">
        <f>IFERROR(__xludf.DUMMYFUNCTION("""COMPUTED_VALUE"""),0.0)</f>
        <v>0</v>
      </c>
      <c r="DF12" s="20">
        <f>IFERROR(__xludf.DUMMYFUNCTION("""COMPUTED_VALUE"""),0.0)</f>
        <v>0</v>
      </c>
      <c r="DG12" s="20">
        <f>IFERROR(__xludf.DUMMYFUNCTION("""COMPUTED_VALUE"""),0.0)</f>
        <v>0</v>
      </c>
      <c r="DH12" s="20">
        <f>IFERROR(__xludf.DUMMYFUNCTION("""COMPUTED_VALUE"""),0.0)</f>
        <v>0</v>
      </c>
      <c r="DI12" s="20">
        <f>IFERROR(__xludf.DUMMYFUNCTION("""COMPUTED_VALUE"""),0.0)</f>
        <v>0</v>
      </c>
      <c r="DJ12" s="20">
        <f>IFERROR(__xludf.DUMMYFUNCTION("""COMPUTED_VALUE"""),0.0)</f>
        <v>0</v>
      </c>
      <c r="DK12" s="20">
        <f>IFERROR(__xludf.DUMMYFUNCTION("""COMPUTED_VALUE"""),0.0)</f>
        <v>0</v>
      </c>
      <c r="DL12" s="20">
        <f>IFERROR(__xludf.DUMMYFUNCTION("""COMPUTED_VALUE"""),0.0)</f>
        <v>0</v>
      </c>
      <c r="DM12" s="20">
        <f>IFERROR(__xludf.DUMMYFUNCTION("""COMPUTED_VALUE"""),0.0)</f>
        <v>0</v>
      </c>
      <c r="DN12" s="20">
        <f>IFERROR(__xludf.DUMMYFUNCTION("""COMPUTED_VALUE"""),0.0)</f>
        <v>0</v>
      </c>
      <c r="DO12" s="20">
        <f>IFERROR(__xludf.DUMMYFUNCTION("""COMPUTED_VALUE"""),0.0)</f>
        <v>0</v>
      </c>
      <c r="DP12" s="20">
        <f>IFERROR(__xludf.DUMMYFUNCTION("""COMPUTED_VALUE"""),0.0)</f>
        <v>0</v>
      </c>
      <c r="DQ12" s="20">
        <f>IFERROR(__xludf.DUMMYFUNCTION("""COMPUTED_VALUE"""),0.0)</f>
        <v>0</v>
      </c>
      <c r="DR12" s="20">
        <f>IFERROR(__xludf.DUMMYFUNCTION("""COMPUTED_VALUE"""),0.0)</f>
        <v>0</v>
      </c>
      <c r="DS12" s="20">
        <f>IFERROR(__xludf.DUMMYFUNCTION("""COMPUTED_VALUE"""),0.0)</f>
        <v>0</v>
      </c>
      <c r="DT12" s="20">
        <f>IFERROR(__xludf.DUMMYFUNCTION("""COMPUTED_VALUE"""),0.0)</f>
        <v>0</v>
      </c>
      <c r="DU12" s="20">
        <f>IFERROR(__xludf.DUMMYFUNCTION("""COMPUTED_VALUE"""),0.0)</f>
        <v>0</v>
      </c>
      <c r="DV12" s="20">
        <f>IFERROR(__xludf.DUMMYFUNCTION("""COMPUTED_VALUE"""),0.0)</f>
        <v>0</v>
      </c>
      <c r="DW12" s="20">
        <f>IFERROR(__xludf.DUMMYFUNCTION("""COMPUTED_VALUE"""),0.0)</f>
        <v>0</v>
      </c>
      <c r="DX12" s="20">
        <f>IFERROR(__xludf.DUMMYFUNCTION("""COMPUTED_VALUE"""),0.0)</f>
        <v>0</v>
      </c>
      <c r="DY12" s="20">
        <f>IFERROR(__xludf.DUMMYFUNCTION("""COMPUTED_VALUE"""),0.0)</f>
        <v>0</v>
      </c>
      <c r="DZ12" s="20">
        <f>IFERROR(__xludf.DUMMYFUNCTION("""COMPUTED_VALUE"""),0.0)</f>
        <v>0</v>
      </c>
      <c r="EA12" s="20">
        <f>IFERROR(__xludf.DUMMYFUNCTION("""COMPUTED_VALUE"""),0.0)</f>
        <v>0</v>
      </c>
      <c r="EB12" s="20">
        <f>IFERROR(__xludf.DUMMYFUNCTION("""COMPUTED_VALUE"""),0.0)</f>
        <v>0</v>
      </c>
      <c r="EC12" s="20">
        <f>IFERROR(__xludf.DUMMYFUNCTION("""COMPUTED_VALUE"""),0.0)</f>
        <v>0</v>
      </c>
      <c r="ED12" s="20">
        <f>IFERROR(__xludf.DUMMYFUNCTION("""COMPUTED_VALUE"""),0.0)</f>
        <v>0</v>
      </c>
      <c r="EE12" s="20">
        <f>IFERROR(__xludf.DUMMYFUNCTION("""COMPUTED_VALUE"""),0.0)</f>
        <v>0</v>
      </c>
      <c r="EF12" s="20">
        <f>IFERROR(__xludf.DUMMYFUNCTION("""COMPUTED_VALUE"""),0.0)</f>
        <v>0</v>
      </c>
      <c r="EG12" s="20">
        <f>IFERROR(__xludf.DUMMYFUNCTION("""COMPUTED_VALUE"""),0.0)</f>
        <v>0</v>
      </c>
      <c r="EH12" s="20">
        <f>IFERROR(__xludf.DUMMYFUNCTION("""COMPUTED_VALUE"""),0.0)</f>
        <v>0</v>
      </c>
      <c r="EI12" s="20">
        <f>IFERROR(__xludf.DUMMYFUNCTION("""COMPUTED_VALUE"""),0.0)</f>
        <v>0</v>
      </c>
      <c r="EJ12" s="20">
        <f>IFERROR(__xludf.DUMMYFUNCTION("""COMPUTED_VALUE"""),0.0)</f>
        <v>0</v>
      </c>
      <c r="EK12" s="20">
        <f>IFERROR(__xludf.DUMMYFUNCTION("""COMPUTED_VALUE"""),0.0)</f>
        <v>0</v>
      </c>
      <c r="EL12" s="20">
        <f>IFERROR(__xludf.DUMMYFUNCTION("""COMPUTED_VALUE"""),0.0)</f>
        <v>0</v>
      </c>
      <c r="EM12" s="20">
        <f>IFERROR(__xludf.DUMMYFUNCTION("""COMPUTED_VALUE"""),0.0)</f>
        <v>0</v>
      </c>
      <c r="EN12" s="20">
        <f>IFERROR(__xludf.DUMMYFUNCTION("""COMPUTED_VALUE"""),0.0)</f>
        <v>0</v>
      </c>
      <c r="EO12" s="20">
        <f>IFERROR(__xludf.DUMMYFUNCTION("""COMPUTED_VALUE"""),0.0)</f>
        <v>0</v>
      </c>
      <c r="EP12" s="20">
        <f>IFERROR(__xludf.DUMMYFUNCTION("""COMPUTED_VALUE"""),0.0)</f>
        <v>0</v>
      </c>
      <c r="EQ12" s="20">
        <f>IFERROR(__xludf.DUMMYFUNCTION("""COMPUTED_VALUE"""),0.0)</f>
        <v>0</v>
      </c>
      <c r="ER12" s="20">
        <f>IFERROR(__xludf.DUMMYFUNCTION("""COMPUTED_VALUE"""),0.0)</f>
        <v>0</v>
      </c>
      <c r="ES12" s="20">
        <f>IFERROR(__xludf.DUMMYFUNCTION("""COMPUTED_VALUE"""),0.0)</f>
        <v>0</v>
      </c>
      <c r="ET12" s="20">
        <f>IFERROR(__xludf.DUMMYFUNCTION("""COMPUTED_VALUE"""),0.0)</f>
        <v>0</v>
      </c>
      <c r="EU12" s="20">
        <f>IFERROR(__xludf.DUMMYFUNCTION("""COMPUTED_VALUE"""),0.0)</f>
        <v>0</v>
      </c>
      <c r="EV12" s="20">
        <f>IFERROR(__xludf.DUMMYFUNCTION("""COMPUTED_VALUE"""),0.0)</f>
        <v>0</v>
      </c>
      <c r="EW12" s="20">
        <f>IFERROR(__xludf.DUMMYFUNCTION("""COMPUTED_VALUE"""),0.0)</f>
        <v>0</v>
      </c>
      <c r="EX12" s="20">
        <f>IFERROR(__xludf.DUMMYFUNCTION("""COMPUTED_VALUE"""),0.0)</f>
        <v>0</v>
      </c>
      <c r="EY12" s="20">
        <f>IFERROR(__xludf.DUMMYFUNCTION("""COMPUTED_VALUE"""),0.0)</f>
        <v>0</v>
      </c>
      <c r="EZ12" s="20">
        <f>IFERROR(__xludf.DUMMYFUNCTION("""COMPUTED_VALUE"""),0.0)</f>
        <v>0</v>
      </c>
      <c r="FA12" s="20">
        <f>IFERROR(__xludf.DUMMYFUNCTION("""COMPUTED_VALUE"""),0.0)</f>
        <v>0</v>
      </c>
      <c r="FB12" s="20">
        <f>IFERROR(__xludf.DUMMYFUNCTION("""COMPUTED_VALUE"""),0.0)</f>
        <v>0</v>
      </c>
      <c r="FC12" s="20">
        <f>IFERROR(__xludf.DUMMYFUNCTION("""COMPUTED_VALUE"""),0.0)</f>
        <v>0</v>
      </c>
      <c r="FD12" s="20">
        <f>IFERROR(__xludf.DUMMYFUNCTION("""COMPUTED_VALUE"""),0.0)</f>
        <v>0</v>
      </c>
      <c r="FE12" s="20">
        <f>IFERROR(__xludf.DUMMYFUNCTION("""COMPUTED_VALUE"""),0.0)</f>
        <v>0</v>
      </c>
      <c r="FF12" s="20">
        <f>IFERROR(__xludf.DUMMYFUNCTION("""COMPUTED_VALUE"""),0.0)</f>
        <v>0</v>
      </c>
      <c r="FG12" s="20">
        <f>IFERROR(__xludf.DUMMYFUNCTION("""COMPUTED_VALUE"""),0.0)</f>
        <v>0</v>
      </c>
      <c r="FH12" s="20">
        <f>IFERROR(__xludf.DUMMYFUNCTION("""COMPUTED_VALUE"""),0.0)</f>
        <v>0</v>
      </c>
      <c r="FI12" s="20">
        <f>IFERROR(__xludf.DUMMYFUNCTION("""COMPUTED_VALUE"""),0.0)</f>
        <v>0</v>
      </c>
      <c r="FJ12" s="20">
        <f>IFERROR(__xludf.DUMMYFUNCTION("""COMPUTED_VALUE"""),0.0)</f>
        <v>0</v>
      </c>
      <c r="FK12" s="20">
        <f>IFERROR(__xludf.DUMMYFUNCTION("""COMPUTED_VALUE"""),0.0)</f>
        <v>0</v>
      </c>
      <c r="FL12" s="20">
        <f>IFERROR(__xludf.DUMMYFUNCTION("""COMPUTED_VALUE"""),0.0)</f>
        <v>0</v>
      </c>
      <c r="FM12" s="20">
        <f>IFERROR(__xludf.DUMMYFUNCTION("""COMPUTED_VALUE"""),0.0)</f>
        <v>0</v>
      </c>
      <c r="FN12" s="20">
        <f>IFERROR(__xludf.DUMMYFUNCTION("""COMPUTED_VALUE"""),0.0)</f>
        <v>0</v>
      </c>
      <c r="FO12" s="20">
        <f>IFERROR(__xludf.DUMMYFUNCTION("""COMPUTED_VALUE"""),0.0)</f>
        <v>0</v>
      </c>
      <c r="FP12" s="20">
        <f>IFERROR(__xludf.DUMMYFUNCTION("""COMPUTED_VALUE"""),0.0)</f>
        <v>0</v>
      </c>
      <c r="FQ12" s="20">
        <f>IFERROR(__xludf.DUMMYFUNCTION("""COMPUTED_VALUE"""),0.0)</f>
        <v>0</v>
      </c>
      <c r="FR12" s="20">
        <f>IFERROR(__xludf.DUMMYFUNCTION("""COMPUTED_VALUE"""),0.0)</f>
        <v>0</v>
      </c>
      <c r="FS12" s="20">
        <f>IFERROR(__xludf.DUMMYFUNCTION("""COMPUTED_VALUE"""),0.0)</f>
        <v>0</v>
      </c>
      <c r="FT12" s="20">
        <f>IFERROR(__xludf.DUMMYFUNCTION("""COMPUTED_VALUE"""),0.0)</f>
        <v>0</v>
      </c>
      <c r="FU12" s="20">
        <f>IFERROR(__xludf.DUMMYFUNCTION("""COMPUTED_VALUE"""),0.0)</f>
        <v>0</v>
      </c>
      <c r="FV12" s="20">
        <f>IFERROR(__xludf.DUMMYFUNCTION("""COMPUTED_VALUE"""),0.0)</f>
        <v>0</v>
      </c>
      <c r="FW12" s="20">
        <f>IFERROR(__xludf.DUMMYFUNCTION("""COMPUTED_VALUE"""),0.0)</f>
        <v>0</v>
      </c>
      <c r="FX12" s="20">
        <f>IFERROR(__xludf.DUMMYFUNCTION("""COMPUTED_VALUE"""),0.0)</f>
        <v>0</v>
      </c>
      <c r="FY12" s="20">
        <f>IFERROR(__xludf.DUMMYFUNCTION("""COMPUTED_VALUE"""),0.0)</f>
        <v>0</v>
      </c>
      <c r="FZ12" s="20">
        <f>IFERROR(__xludf.DUMMYFUNCTION("""COMPUTED_VALUE"""),0.0)</f>
        <v>0</v>
      </c>
      <c r="GA12" s="20">
        <f>IFERROR(__xludf.DUMMYFUNCTION("""COMPUTED_VALUE"""),0.0)</f>
        <v>0</v>
      </c>
      <c r="GB12" s="20">
        <f>IFERROR(__xludf.DUMMYFUNCTION("""COMPUTED_VALUE"""),0.0)</f>
        <v>0</v>
      </c>
      <c r="GC12" s="20">
        <f>IFERROR(__xludf.DUMMYFUNCTION("""COMPUTED_VALUE"""),0.0)</f>
        <v>0</v>
      </c>
      <c r="GD12" s="20">
        <f>IFERROR(__xludf.DUMMYFUNCTION("""COMPUTED_VALUE"""),0.0)</f>
        <v>0</v>
      </c>
      <c r="GE12" s="20">
        <f>IFERROR(__xludf.DUMMYFUNCTION("""COMPUTED_VALUE"""),0.0)</f>
        <v>0</v>
      </c>
      <c r="GF12" s="20">
        <f>IFERROR(__xludf.DUMMYFUNCTION("""COMPUTED_VALUE"""),0.0)</f>
        <v>0</v>
      </c>
      <c r="GG12" s="20">
        <f>IFERROR(__xludf.DUMMYFUNCTION("""COMPUTED_VALUE"""),0.0)</f>
        <v>0</v>
      </c>
      <c r="GH12" s="20">
        <f>IFERROR(__xludf.DUMMYFUNCTION("""COMPUTED_VALUE"""),0.0)</f>
        <v>0</v>
      </c>
      <c r="GI12" s="20">
        <f>IFERROR(__xludf.DUMMYFUNCTION("""COMPUTED_VALUE"""),0.0)</f>
        <v>0</v>
      </c>
      <c r="GJ12" s="20">
        <f>IFERROR(__xludf.DUMMYFUNCTION("""COMPUTED_VALUE"""),0.0)</f>
        <v>0</v>
      </c>
      <c r="GK12" s="20">
        <f>IFERROR(__xludf.DUMMYFUNCTION("""COMPUTED_VALUE"""),0.0)</f>
        <v>0</v>
      </c>
      <c r="GL12" s="20">
        <f>IFERROR(__xludf.DUMMYFUNCTION("""COMPUTED_VALUE"""),0.0)</f>
        <v>0</v>
      </c>
      <c r="GM12" s="20">
        <f>IFERROR(__xludf.DUMMYFUNCTION("""COMPUTED_VALUE"""),0.0)</f>
        <v>0</v>
      </c>
      <c r="GN12" s="20">
        <f>IFERROR(__xludf.DUMMYFUNCTION("""COMPUTED_VALUE"""),0.0)</f>
        <v>0</v>
      </c>
      <c r="GO12" s="20">
        <f>IFERROR(__xludf.DUMMYFUNCTION("""COMPUTED_VALUE"""),0.0)</f>
        <v>0</v>
      </c>
      <c r="GP12" s="20">
        <f>IFERROR(__xludf.DUMMYFUNCTION("""COMPUTED_VALUE"""),0.0)</f>
        <v>0</v>
      </c>
      <c r="GQ12" s="20">
        <f>IFERROR(__xludf.DUMMYFUNCTION("""COMPUTED_VALUE"""),0.0)</f>
        <v>0</v>
      </c>
      <c r="GR12" s="20">
        <f>IFERROR(__xludf.DUMMYFUNCTION("""COMPUTED_VALUE"""),0.0)</f>
        <v>0</v>
      </c>
      <c r="GS12" s="20">
        <f>IFERROR(__xludf.DUMMYFUNCTION("""COMPUTED_VALUE"""),0.0)</f>
        <v>0</v>
      </c>
      <c r="GT12" s="20">
        <f>IFERROR(__xludf.DUMMYFUNCTION("""COMPUTED_VALUE"""),0.0)</f>
        <v>0</v>
      </c>
      <c r="GU12" s="20">
        <f>IFERROR(__xludf.DUMMYFUNCTION("""COMPUTED_VALUE"""),0.0)</f>
        <v>0</v>
      </c>
      <c r="GV12" s="20">
        <f>IFERROR(__xludf.DUMMYFUNCTION("""COMPUTED_VALUE"""),0.0)</f>
        <v>0</v>
      </c>
      <c r="GW12" s="20">
        <f>IFERROR(__xludf.DUMMYFUNCTION("""COMPUTED_VALUE"""),0.0)</f>
        <v>0</v>
      </c>
      <c r="GX12" s="20">
        <f>IFERROR(__xludf.DUMMYFUNCTION("""COMPUTED_VALUE"""),0.0)</f>
        <v>0</v>
      </c>
      <c r="GY12" s="20">
        <f>IFERROR(__xludf.DUMMYFUNCTION("""COMPUTED_VALUE"""),0.0)</f>
        <v>0</v>
      </c>
      <c r="GZ12" s="20">
        <f>IFERROR(__xludf.DUMMYFUNCTION("""COMPUTED_VALUE"""),0.0)</f>
        <v>0</v>
      </c>
      <c r="HA12" s="20">
        <f>IFERROR(__xludf.DUMMYFUNCTION("""COMPUTED_VALUE"""),0.0)</f>
        <v>0</v>
      </c>
      <c r="HB12" s="20">
        <f>IFERROR(__xludf.DUMMYFUNCTION("""COMPUTED_VALUE"""),0.0)</f>
        <v>0</v>
      </c>
      <c r="HC12" s="20">
        <f>IFERROR(__xludf.DUMMYFUNCTION("""COMPUTED_VALUE"""),0.0)</f>
        <v>0</v>
      </c>
      <c r="HD12" s="20">
        <f>IFERROR(__xludf.DUMMYFUNCTION("""COMPUTED_VALUE"""),0.0)</f>
        <v>0</v>
      </c>
      <c r="HE12" s="20">
        <f>IFERROR(__xludf.DUMMYFUNCTION("""COMPUTED_VALUE"""),0.0)</f>
        <v>0</v>
      </c>
      <c r="HF12" s="20">
        <f>IFERROR(__xludf.DUMMYFUNCTION("""COMPUTED_VALUE"""),0.0)</f>
        <v>0</v>
      </c>
      <c r="HG12" s="20">
        <f>IFERROR(__xludf.DUMMYFUNCTION("""COMPUTED_VALUE"""),0.0)</f>
        <v>0</v>
      </c>
      <c r="HH12" s="20">
        <f>IFERROR(__xludf.DUMMYFUNCTION("""COMPUTED_VALUE"""),0.0)</f>
        <v>0</v>
      </c>
      <c r="HI12" s="20">
        <f>IFERROR(__xludf.DUMMYFUNCTION("""COMPUTED_VALUE"""),0.0)</f>
        <v>0</v>
      </c>
      <c r="HJ12" s="20">
        <f>IFERROR(__xludf.DUMMYFUNCTION("""COMPUTED_VALUE"""),0.0)</f>
        <v>0</v>
      </c>
      <c r="HK12" s="20">
        <f>IFERROR(__xludf.DUMMYFUNCTION("""COMPUTED_VALUE"""),0.0)</f>
        <v>0</v>
      </c>
      <c r="HL12" s="20">
        <f>IFERROR(__xludf.DUMMYFUNCTION("""COMPUTED_VALUE"""),0.0)</f>
        <v>0</v>
      </c>
      <c r="HM12" s="20">
        <f>IFERROR(__xludf.DUMMYFUNCTION("""COMPUTED_VALUE"""),0.0)</f>
        <v>0</v>
      </c>
      <c r="HN12" s="20">
        <f>IFERROR(__xludf.DUMMYFUNCTION("""COMPUTED_VALUE"""),0.0)</f>
        <v>0</v>
      </c>
      <c r="HO12" s="20">
        <f>IFERROR(__xludf.DUMMYFUNCTION("""COMPUTED_VALUE"""),0.0)</f>
        <v>0</v>
      </c>
      <c r="HP12" s="20">
        <f>IFERROR(__xludf.DUMMYFUNCTION("""COMPUTED_VALUE"""),0.0)</f>
        <v>0</v>
      </c>
      <c r="HQ12" s="20">
        <f>IFERROR(__xludf.DUMMYFUNCTION("""COMPUTED_VALUE"""),0.0)</f>
        <v>0</v>
      </c>
      <c r="HR12" s="20">
        <f>IFERROR(__xludf.DUMMYFUNCTION("""COMPUTED_VALUE"""),0.0)</f>
        <v>0</v>
      </c>
      <c r="HS12" s="20">
        <f>IFERROR(__xludf.DUMMYFUNCTION("""COMPUTED_VALUE"""),0.0)</f>
        <v>0</v>
      </c>
      <c r="HT12" s="20">
        <f>IFERROR(__xludf.DUMMYFUNCTION("""COMPUTED_VALUE"""),0.0)</f>
        <v>0</v>
      </c>
      <c r="HU12" s="20">
        <f>IFERROR(__xludf.DUMMYFUNCTION("""COMPUTED_VALUE"""),0.0)</f>
        <v>0</v>
      </c>
      <c r="HV12" s="20">
        <f>IFERROR(__xludf.DUMMYFUNCTION("""COMPUTED_VALUE"""),0.0)</f>
        <v>0</v>
      </c>
      <c r="HW12" s="20">
        <f>IFERROR(__xludf.DUMMYFUNCTION("""COMPUTED_VALUE"""),0.0)</f>
        <v>0</v>
      </c>
      <c r="HX12" s="20">
        <f>IFERROR(__xludf.DUMMYFUNCTION("""COMPUTED_VALUE"""),0.0)</f>
        <v>0</v>
      </c>
      <c r="HY12" s="20">
        <f>IFERROR(__xludf.DUMMYFUNCTION("""COMPUTED_VALUE"""),0.0)</f>
        <v>0</v>
      </c>
      <c r="HZ12" s="20">
        <f>IFERROR(__xludf.DUMMYFUNCTION("""COMPUTED_VALUE"""),0.0)</f>
        <v>0</v>
      </c>
      <c r="IA12" s="20">
        <f>IFERROR(__xludf.DUMMYFUNCTION("""COMPUTED_VALUE"""),0.0)</f>
        <v>0</v>
      </c>
      <c r="IB12" s="20">
        <f>IFERROR(__xludf.DUMMYFUNCTION("""COMPUTED_VALUE"""),0.0)</f>
        <v>0</v>
      </c>
      <c r="IC12" s="20">
        <f>IFERROR(__xludf.DUMMYFUNCTION("""COMPUTED_VALUE"""),0.0)</f>
        <v>0</v>
      </c>
      <c r="ID12" s="20">
        <f>IFERROR(__xludf.DUMMYFUNCTION("""COMPUTED_VALUE"""),0.0)</f>
        <v>0</v>
      </c>
      <c r="IE12" s="20">
        <f>IFERROR(__xludf.DUMMYFUNCTION("""COMPUTED_VALUE"""),0.0)</f>
        <v>0</v>
      </c>
      <c r="IF12" s="20">
        <f>IFERROR(__xludf.DUMMYFUNCTION("""COMPUTED_VALUE"""),0.0)</f>
        <v>0</v>
      </c>
      <c r="IG12" s="20">
        <f>IFERROR(__xludf.DUMMYFUNCTION("""COMPUTED_VALUE"""),0.0)</f>
        <v>0</v>
      </c>
      <c r="IH12" s="20">
        <f>IFERROR(__xludf.DUMMYFUNCTION("""COMPUTED_VALUE"""),0.0)</f>
        <v>0</v>
      </c>
      <c r="II12" s="20">
        <f>IFERROR(__xludf.DUMMYFUNCTION("""COMPUTED_VALUE"""),0.0)</f>
        <v>0</v>
      </c>
      <c r="IJ12" s="20">
        <f>IFERROR(__xludf.DUMMYFUNCTION("""COMPUTED_VALUE"""),0.0)</f>
        <v>0</v>
      </c>
      <c r="IK12" s="20">
        <f>IFERROR(__xludf.DUMMYFUNCTION("""COMPUTED_VALUE"""),0.0)</f>
        <v>0</v>
      </c>
      <c r="IL12" s="20">
        <f>IFERROR(__xludf.DUMMYFUNCTION("""COMPUTED_VALUE"""),0.0)</f>
        <v>0</v>
      </c>
      <c r="IM12" s="20">
        <f>IFERROR(__xludf.DUMMYFUNCTION("""COMPUTED_VALUE"""),0.0)</f>
        <v>0</v>
      </c>
      <c r="IN12" s="20">
        <f>IFERROR(__xludf.DUMMYFUNCTION("""COMPUTED_VALUE"""),0.0)</f>
        <v>0</v>
      </c>
      <c r="IO12" s="20">
        <f>IFERROR(__xludf.DUMMYFUNCTION("""COMPUTED_VALUE"""),0.0)</f>
        <v>0</v>
      </c>
      <c r="IP12" s="20">
        <f>IFERROR(__xludf.DUMMYFUNCTION("""COMPUTED_VALUE"""),0.0)</f>
        <v>0</v>
      </c>
      <c r="IQ12" s="20">
        <f>IFERROR(__xludf.DUMMYFUNCTION("""COMPUTED_VALUE"""),0.0)</f>
        <v>0</v>
      </c>
      <c r="IR12" s="20">
        <f>IFERROR(__xludf.DUMMYFUNCTION("""COMPUTED_VALUE"""),0.0)</f>
        <v>0</v>
      </c>
      <c r="IS12" s="20">
        <f>IFERROR(__xludf.DUMMYFUNCTION("""COMPUTED_VALUE"""),0.0)</f>
        <v>0</v>
      </c>
      <c r="IT12" s="20">
        <f>IFERROR(__xludf.DUMMYFUNCTION("""COMPUTED_VALUE"""),0.0)</f>
        <v>0</v>
      </c>
      <c r="IU12" s="20">
        <f>IFERROR(__xludf.DUMMYFUNCTION("""COMPUTED_VALUE"""),0.0)</f>
        <v>0</v>
      </c>
      <c r="IV12" s="20">
        <f>IFERROR(__xludf.DUMMYFUNCTION("""COMPUTED_VALUE"""),0.0)</f>
        <v>0</v>
      </c>
      <c r="IW12" s="20">
        <f>IFERROR(__xludf.DUMMYFUNCTION("""COMPUTED_VALUE"""),0.0)</f>
        <v>0</v>
      </c>
      <c r="IX12" s="20">
        <f>IFERROR(__xludf.DUMMYFUNCTION("""COMPUTED_VALUE"""),0.0)</f>
        <v>0</v>
      </c>
      <c r="IY12" s="20">
        <f>IFERROR(__xludf.DUMMYFUNCTION("""COMPUTED_VALUE"""),0.0)</f>
        <v>0</v>
      </c>
      <c r="IZ12" s="20">
        <f>IFERROR(__xludf.DUMMYFUNCTION("""COMPUTED_VALUE"""),0.0)</f>
        <v>0</v>
      </c>
      <c r="JA12" s="20">
        <f>IFERROR(__xludf.DUMMYFUNCTION("""COMPUTED_VALUE"""),0.0)</f>
        <v>0</v>
      </c>
      <c r="JB12" s="20">
        <f>IFERROR(__xludf.DUMMYFUNCTION("""COMPUTED_VALUE"""),0.0)</f>
        <v>0</v>
      </c>
      <c r="JC12" s="20">
        <f>IFERROR(__xludf.DUMMYFUNCTION("""COMPUTED_VALUE"""),0.0)</f>
        <v>0</v>
      </c>
      <c r="JD12" s="20">
        <f>IFERROR(__xludf.DUMMYFUNCTION("""COMPUTED_VALUE"""),0.0)</f>
        <v>0</v>
      </c>
      <c r="JE12" s="20">
        <f>IFERROR(__xludf.DUMMYFUNCTION("""COMPUTED_VALUE"""),0.0)</f>
        <v>0</v>
      </c>
      <c r="JF12" s="20">
        <f>IFERROR(__xludf.DUMMYFUNCTION("""COMPUTED_VALUE"""),0.0)</f>
        <v>0</v>
      </c>
      <c r="JG12" s="20">
        <f>IFERROR(__xludf.DUMMYFUNCTION("""COMPUTED_VALUE"""),0.0)</f>
        <v>0</v>
      </c>
      <c r="JH12" s="20">
        <f>IFERROR(__xludf.DUMMYFUNCTION("""COMPUTED_VALUE"""),0.0)</f>
        <v>0</v>
      </c>
      <c r="JI12" s="20">
        <f>IFERROR(__xludf.DUMMYFUNCTION("""COMPUTED_VALUE"""),0.0)</f>
        <v>0</v>
      </c>
      <c r="JJ12" s="20">
        <f>IFERROR(__xludf.DUMMYFUNCTION("""COMPUTED_VALUE"""),0.0)</f>
        <v>0</v>
      </c>
      <c r="JK12" s="20">
        <f>IFERROR(__xludf.DUMMYFUNCTION("""COMPUTED_VALUE"""),0.0)</f>
        <v>0</v>
      </c>
      <c r="JL12" s="20">
        <f>IFERROR(__xludf.DUMMYFUNCTION("""COMPUTED_VALUE"""),0.0)</f>
        <v>0</v>
      </c>
      <c r="JM12" s="20">
        <f>IFERROR(__xludf.DUMMYFUNCTION("""COMPUTED_VALUE"""),0.0)</f>
        <v>0</v>
      </c>
      <c r="JN12" s="20">
        <f>IFERROR(__xludf.DUMMYFUNCTION("""COMPUTED_VALUE"""),0.0)</f>
        <v>0</v>
      </c>
      <c r="JO12" s="20">
        <f>IFERROR(__xludf.DUMMYFUNCTION("""COMPUTED_VALUE"""),0.0)</f>
        <v>0</v>
      </c>
      <c r="JP12" s="20">
        <f>IFERROR(__xludf.DUMMYFUNCTION("""COMPUTED_VALUE"""),0.0)</f>
        <v>0</v>
      </c>
      <c r="JQ12" s="20">
        <f>IFERROR(__xludf.DUMMYFUNCTION("""COMPUTED_VALUE"""),0.0)</f>
        <v>0</v>
      </c>
      <c r="JR12" s="20">
        <f>IFERROR(__xludf.DUMMYFUNCTION("""COMPUTED_VALUE"""),0.0)</f>
        <v>0</v>
      </c>
      <c r="JS12" s="20">
        <f>IFERROR(__xludf.DUMMYFUNCTION("""COMPUTED_VALUE"""),0.0)</f>
        <v>0</v>
      </c>
      <c r="JT12" s="20">
        <f>IFERROR(__xludf.DUMMYFUNCTION("""COMPUTED_VALUE"""),0.0)</f>
        <v>0</v>
      </c>
      <c r="JU12" s="20">
        <f>IFERROR(__xludf.DUMMYFUNCTION("""COMPUTED_VALUE"""),0.0)</f>
        <v>0</v>
      </c>
      <c r="JV12" s="20">
        <f>IFERROR(__xludf.DUMMYFUNCTION("""COMPUTED_VALUE"""),0.0)</f>
        <v>0</v>
      </c>
      <c r="JW12" s="20">
        <f>IFERROR(__xludf.DUMMYFUNCTION("""COMPUTED_VALUE"""),0.0)</f>
        <v>0</v>
      </c>
      <c r="JX12" s="20">
        <f>IFERROR(__xludf.DUMMYFUNCTION("""COMPUTED_VALUE"""),0.0)</f>
        <v>0</v>
      </c>
      <c r="JY12" s="20">
        <f>IFERROR(__xludf.DUMMYFUNCTION("""COMPUTED_VALUE"""),0.0)</f>
        <v>0</v>
      </c>
      <c r="JZ12" s="20">
        <f>IFERROR(__xludf.DUMMYFUNCTION("""COMPUTED_VALUE"""),0.0)</f>
        <v>0</v>
      </c>
      <c r="KA12" s="20">
        <f>IFERROR(__xludf.DUMMYFUNCTION("""COMPUTED_VALUE"""),0.0)</f>
        <v>0</v>
      </c>
      <c r="KB12" s="20">
        <f>IFERROR(__xludf.DUMMYFUNCTION("""COMPUTED_VALUE"""),0.0)</f>
        <v>0</v>
      </c>
      <c r="KC12" s="20">
        <f>IFERROR(__xludf.DUMMYFUNCTION("""COMPUTED_VALUE"""),0.0)</f>
        <v>0</v>
      </c>
      <c r="KD12" s="20">
        <f>IFERROR(__xludf.DUMMYFUNCTION("""COMPUTED_VALUE"""),0.0)</f>
        <v>0</v>
      </c>
      <c r="KE12" s="20">
        <f>IFERROR(__xludf.DUMMYFUNCTION("""COMPUTED_VALUE"""),0.0)</f>
        <v>0</v>
      </c>
      <c r="KF12" s="20">
        <f>IFERROR(__xludf.DUMMYFUNCTION("""COMPUTED_VALUE"""),0.0)</f>
        <v>0</v>
      </c>
      <c r="KG12" s="20">
        <f>IFERROR(__xludf.DUMMYFUNCTION("""COMPUTED_VALUE"""),0.0)</f>
        <v>0</v>
      </c>
      <c r="KH12" s="20">
        <f>IFERROR(__xludf.DUMMYFUNCTION("""COMPUTED_VALUE"""),0.0)</f>
        <v>0</v>
      </c>
      <c r="KI12" s="20">
        <f>IFERROR(__xludf.DUMMYFUNCTION("""COMPUTED_VALUE"""),0.0)</f>
        <v>0</v>
      </c>
      <c r="KJ12" s="20">
        <f>IFERROR(__xludf.DUMMYFUNCTION("""COMPUTED_VALUE"""),0.0)</f>
        <v>0</v>
      </c>
      <c r="KK12" s="20">
        <f>IFERROR(__xludf.DUMMYFUNCTION("""COMPUTED_VALUE"""),0.0)</f>
        <v>0</v>
      </c>
      <c r="KL12" s="20">
        <f>IFERROR(__xludf.DUMMYFUNCTION("""COMPUTED_VALUE"""),0.0)</f>
        <v>0</v>
      </c>
      <c r="KM12" s="20">
        <f>IFERROR(__xludf.DUMMYFUNCTION("""COMPUTED_VALUE"""),0.0)</f>
        <v>0</v>
      </c>
      <c r="KN12" s="20">
        <f>IFERROR(__xludf.DUMMYFUNCTION("""COMPUTED_VALUE"""),0.0)</f>
        <v>0</v>
      </c>
    </row>
    <row r="13">
      <c r="A13" s="14">
        <f>IFERROR(__xludf.DUMMYFUNCTION("""COMPUTED_VALUE"""),1.0)</f>
        <v>1</v>
      </c>
      <c r="B13" s="14"/>
      <c r="C13" s="14">
        <f>IFERROR(__xludf.DUMMYFUNCTION("""COMPUTED_VALUE"""),10.0)</f>
        <v>10</v>
      </c>
      <c r="D13" s="14">
        <f>IFERROR(__xludf.DUMMYFUNCTION("""COMPUTED_VALUE"""),0.0)</f>
        <v>0</v>
      </c>
      <c r="E13" s="15">
        <f>IFERROR(__xludf.DUMMYFUNCTION("""COMPUTED_VALUE"""),0.0)</f>
        <v>0</v>
      </c>
      <c r="F13" s="15" t="str">
        <f>IFERROR(__xludf.DUMMYFUNCTION("""COMPUTED_VALUE"""),"")</f>
        <v/>
      </c>
      <c r="G13" s="15"/>
      <c r="H13" s="15"/>
      <c r="I13" s="22" t="s">
        <v>14</v>
      </c>
      <c r="J13" s="17"/>
      <c r="K13" s="18">
        <v>44801.0</v>
      </c>
      <c r="L13" s="19">
        <v>7.0</v>
      </c>
      <c r="M13" s="20">
        <f>IFERROR(__xludf.DUMMYFUNCTION("""COMPUTED_VALUE"""),0.0)</f>
        <v>0</v>
      </c>
      <c r="N13" s="20">
        <f>IFERROR(__xludf.DUMMYFUNCTION("""COMPUTED_VALUE"""),0.0)</f>
        <v>0</v>
      </c>
      <c r="O13" s="20">
        <f>IFERROR(__xludf.DUMMYFUNCTION("""COMPUTED_VALUE"""),0.0)</f>
        <v>0</v>
      </c>
      <c r="P13" s="20">
        <f>IFERROR(__xludf.DUMMYFUNCTION("""COMPUTED_VALUE"""),0.0)</f>
        <v>0</v>
      </c>
      <c r="Q13" s="20">
        <f>IFERROR(__xludf.DUMMYFUNCTION("""COMPUTED_VALUE"""),0.0)</f>
        <v>0</v>
      </c>
      <c r="R13" s="20">
        <f>IFERROR(__xludf.DUMMYFUNCTION("""COMPUTED_VALUE"""),0.0)</f>
        <v>0</v>
      </c>
      <c r="S13" s="20">
        <f>IFERROR(__xludf.DUMMYFUNCTION("""COMPUTED_VALUE"""),0.0)</f>
        <v>0</v>
      </c>
      <c r="T13" s="20">
        <f>IFERROR(__xludf.DUMMYFUNCTION("""COMPUTED_VALUE"""),0.0)</f>
        <v>0</v>
      </c>
      <c r="U13" s="20">
        <f>IFERROR(__xludf.DUMMYFUNCTION("""COMPUTED_VALUE"""),0.0)</f>
        <v>0</v>
      </c>
      <c r="V13" s="20">
        <f>IFERROR(__xludf.DUMMYFUNCTION("""COMPUTED_VALUE"""),0.0)</f>
        <v>0</v>
      </c>
      <c r="W13" s="20">
        <f>IFERROR(__xludf.DUMMYFUNCTION("""COMPUTED_VALUE"""),0.0)</f>
        <v>0</v>
      </c>
      <c r="X13" s="20">
        <f>IFERROR(__xludf.DUMMYFUNCTION("""COMPUTED_VALUE"""),0.0)</f>
        <v>0</v>
      </c>
      <c r="Y13" s="20">
        <f>IFERROR(__xludf.DUMMYFUNCTION("""COMPUTED_VALUE"""),0.0)</f>
        <v>0</v>
      </c>
      <c r="Z13" s="20">
        <f>IFERROR(__xludf.DUMMYFUNCTION("""COMPUTED_VALUE"""),0.0)</f>
        <v>0</v>
      </c>
      <c r="AA13" s="20">
        <f>IFERROR(__xludf.DUMMYFUNCTION("""COMPUTED_VALUE"""),0.0)</f>
        <v>0</v>
      </c>
      <c r="AB13" s="20">
        <f>IFERROR(__xludf.DUMMYFUNCTION("""COMPUTED_VALUE"""),0.0)</f>
        <v>0</v>
      </c>
      <c r="AC13" s="20">
        <f>IFERROR(__xludf.DUMMYFUNCTION("""COMPUTED_VALUE"""),0.0)</f>
        <v>0</v>
      </c>
      <c r="AD13" s="20">
        <f>IFERROR(__xludf.DUMMYFUNCTION("""COMPUTED_VALUE"""),0.0)</f>
        <v>0</v>
      </c>
      <c r="AE13" s="20">
        <f>IFERROR(__xludf.DUMMYFUNCTION("""COMPUTED_VALUE"""),0.0)</f>
        <v>0</v>
      </c>
      <c r="AF13" s="20">
        <f>IFERROR(__xludf.DUMMYFUNCTION("""COMPUTED_VALUE"""),0.0)</f>
        <v>0</v>
      </c>
      <c r="AG13" s="20">
        <f>IFERROR(__xludf.DUMMYFUNCTION("""COMPUTED_VALUE"""),0.0)</f>
        <v>0</v>
      </c>
      <c r="AH13" s="20">
        <f>IFERROR(__xludf.DUMMYFUNCTION("""COMPUTED_VALUE"""),0.0)</f>
        <v>0</v>
      </c>
      <c r="AI13" s="20">
        <f>IFERROR(__xludf.DUMMYFUNCTION("""COMPUTED_VALUE"""),0.0)</f>
        <v>0</v>
      </c>
      <c r="AJ13" s="20">
        <f>IFERROR(__xludf.DUMMYFUNCTION("""COMPUTED_VALUE"""),0.0)</f>
        <v>0</v>
      </c>
      <c r="AK13" s="20">
        <f>IFERROR(__xludf.DUMMYFUNCTION("""COMPUTED_VALUE"""),0.0)</f>
        <v>0</v>
      </c>
      <c r="AL13" s="20">
        <f>IFERROR(__xludf.DUMMYFUNCTION("""COMPUTED_VALUE"""),0.0)</f>
        <v>0</v>
      </c>
      <c r="AM13" s="20">
        <f>IFERROR(__xludf.DUMMYFUNCTION("""COMPUTED_VALUE"""),0.0)</f>
        <v>0</v>
      </c>
      <c r="AN13" s="20">
        <f>IFERROR(__xludf.DUMMYFUNCTION("""COMPUTED_VALUE"""),0.0)</f>
        <v>0</v>
      </c>
      <c r="AO13" s="20">
        <f>IFERROR(__xludf.DUMMYFUNCTION("""COMPUTED_VALUE"""),0.0)</f>
        <v>0</v>
      </c>
      <c r="AP13" s="20">
        <f>IFERROR(__xludf.DUMMYFUNCTION("""COMPUTED_VALUE"""),0.0)</f>
        <v>0</v>
      </c>
      <c r="AQ13" s="20">
        <f>IFERROR(__xludf.DUMMYFUNCTION("""COMPUTED_VALUE"""),0.0)</f>
        <v>0</v>
      </c>
      <c r="AR13" s="20">
        <f>IFERROR(__xludf.DUMMYFUNCTION("""COMPUTED_VALUE"""),0.0)</f>
        <v>0</v>
      </c>
      <c r="AS13" s="20">
        <f>IFERROR(__xludf.DUMMYFUNCTION("""COMPUTED_VALUE"""),0.0)</f>
        <v>0</v>
      </c>
      <c r="AT13" s="20">
        <f>IFERROR(__xludf.DUMMYFUNCTION("""COMPUTED_VALUE"""),0.0)</f>
        <v>0</v>
      </c>
      <c r="AU13" s="20">
        <f>IFERROR(__xludf.DUMMYFUNCTION("""COMPUTED_VALUE"""),0.0)</f>
        <v>0</v>
      </c>
      <c r="AV13" s="20">
        <f>IFERROR(__xludf.DUMMYFUNCTION("""COMPUTED_VALUE"""),0.0)</f>
        <v>0</v>
      </c>
      <c r="AW13" s="20">
        <f>IFERROR(__xludf.DUMMYFUNCTION("""COMPUTED_VALUE"""),0.0)</f>
        <v>0</v>
      </c>
      <c r="AX13" s="20">
        <f>IFERROR(__xludf.DUMMYFUNCTION("""COMPUTED_VALUE"""),0.0)</f>
        <v>0</v>
      </c>
      <c r="AY13" s="20">
        <f>IFERROR(__xludf.DUMMYFUNCTION("""COMPUTED_VALUE"""),0.0)</f>
        <v>0</v>
      </c>
      <c r="AZ13" s="20">
        <f>IFERROR(__xludf.DUMMYFUNCTION("""COMPUTED_VALUE"""),0.0)</f>
        <v>0</v>
      </c>
      <c r="BA13" s="20">
        <f>IFERROR(__xludf.DUMMYFUNCTION("""COMPUTED_VALUE"""),0.0)</f>
        <v>0</v>
      </c>
      <c r="BB13" s="20">
        <f>IFERROR(__xludf.DUMMYFUNCTION("""COMPUTED_VALUE"""),0.0)</f>
        <v>0</v>
      </c>
      <c r="BC13" s="20">
        <f>IFERROR(__xludf.DUMMYFUNCTION("""COMPUTED_VALUE"""),0.0)</f>
        <v>0</v>
      </c>
      <c r="BD13" s="20">
        <f>IFERROR(__xludf.DUMMYFUNCTION("""COMPUTED_VALUE"""),0.0)</f>
        <v>0</v>
      </c>
      <c r="BE13" s="20">
        <f>IFERROR(__xludf.DUMMYFUNCTION("""COMPUTED_VALUE"""),0.0)</f>
        <v>0</v>
      </c>
      <c r="BF13" s="20">
        <f>IFERROR(__xludf.DUMMYFUNCTION("""COMPUTED_VALUE"""),0.0)</f>
        <v>0</v>
      </c>
      <c r="BG13" s="20">
        <f>IFERROR(__xludf.DUMMYFUNCTION("""COMPUTED_VALUE"""),1.0)</f>
        <v>1</v>
      </c>
      <c r="BH13" s="20">
        <f>IFERROR(__xludf.DUMMYFUNCTION("""COMPUTED_VALUE"""),1.0)</f>
        <v>1</v>
      </c>
      <c r="BI13" s="20">
        <f>IFERROR(__xludf.DUMMYFUNCTION("""COMPUTED_VALUE"""),1.0)</f>
        <v>1</v>
      </c>
      <c r="BJ13" s="20">
        <f>IFERROR(__xludf.DUMMYFUNCTION("""COMPUTED_VALUE"""),1.0)</f>
        <v>1</v>
      </c>
      <c r="BK13" s="20">
        <f>IFERROR(__xludf.DUMMYFUNCTION("""COMPUTED_VALUE"""),1.0)</f>
        <v>1</v>
      </c>
      <c r="BL13" s="20">
        <f>IFERROR(__xludf.DUMMYFUNCTION("""COMPUTED_VALUE"""),1.0)</f>
        <v>1</v>
      </c>
      <c r="BM13" s="20">
        <f>IFERROR(__xludf.DUMMYFUNCTION("""COMPUTED_VALUE"""),1.0)</f>
        <v>1</v>
      </c>
      <c r="BN13" s="20">
        <f>IFERROR(__xludf.DUMMYFUNCTION("""COMPUTED_VALUE"""),0.0)</f>
        <v>0</v>
      </c>
      <c r="BO13" s="20">
        <f>IFERROR(__xludf.DUMMYFUNCTION("""COMPUTED_VALUE"""),0.0)</f>
        <v>0</v>
      </c>
      <c r="BP13" s="20">
        <f>IFERROR(__xludf.DUMMYFUNCTION("""COMPUTED_VALUE"""),0.0)</f>
        <v>0</v>
      </c>
      <c r="BQ13" s="20">
        <f>IFERROR(__xludf.DUMMYFUNCTION("""COMPUTED_VALUE"""),0.0)</f>
        <v>0</v>
      </c>
      <c r="BR13" s="20">
        <f>IFERROR(__xludf.DUMMYFUNCTION("""COMPUTED_VALUE"""),0.0)</f>
        <v>0</v>
      </c>
      <c r="BS13" s="20">
        <f>IFERROR(__xludf.DUMMYFUNCTION("""COMPUTED_VALUE"""),0.0)</f>
        <v>0</v>
      </c>
      <c r="BT13" s="20">
        <f>IFERROR(__xludf.DUMMYFUNCTION("""COMPUTED_VALUE"""),0.0)</f>
        <v>0</v>
      </c>
      <c r="BU13" s="20">
        <f>IFERROR(__xludf.DUMMYFUNCTION("""COMPUTED_VALUE"""),0.0)</f>
        <v>0</v>
      </c>
      <c r="BV13" s="20">
        <f>IFERROR(__xludf.DUMMYFUNCTION("""COMPUTED_VALUE"""),0.0)</f>
        <v>0</v>
      </c>
      <c r="BW13" s="20">
        <f>IFERROR(__xludf.DUMMYFUNCTION("""COMPUTED_VALUE"""),0.0)</f>
        <v>0</v>
      </c>
      <c r="BX13" s="20">
        <f>IFERROR(__xludf.DUMMYFUNCTION("""COMPUTED_VALUE"""),0.0)</f>
        <v>0</v>
      </c>
      <c r="BY13" s="20">
        <f>IFERROR(__xludf.DUMMYFUNCTION("""COMPUTED_VALUE"""),0.0)</f>
        <v>0</v>
      </c>
      <c r="BZ13" s="20">
        <f>IFERROR(__xludf.DUMMYFUNCTION("""COMPUTED_VALUE"""),0.0)</f>
        <v>0</v>
      </c>
      <c r="CA13" s="20">
        <f>IFERROR(__xludf.DUMMYFUNCTION("""COMPUTED_VALUE"""),0.0)</f>
        <v>0</v>
      </c>
      <c r="CB13" s="20">
        <f>IFERROR(__xludf.DUMMYFUNCTION("""COMPUTED_VALUE"""),0.0)</f>
        <v>0</v>
      </c>
      <c r="CC13" s="20">
        <f>IFERROR(__xludf.DUMMYFUNCTION("""COMPUTED_VALUE"""),0.0)</f>
        <v>0</v>
      </c>
      <c r="CD13" s="20">
        <f>IFERROR(__xludf.DUMMYFUNCTION("""COMPUTED_VALUE"""),0.0)</f>
        <v>0</v>
      </c>
      <c r="CE13" s="20">
        <f>IFERROR(__xludf.DUMMYFUNCTION("""COMPUTED_VALUE"""),0.0)</f>
        <v>0</v>
      </c>
      <c r="CF13" s="20">
        <f>IFERROR(__xludf.DUMMYFUNCTION("""COMPUTED_VALUE"""),0.0)</f>
        <v>0</v>
      </c>
      <c r="CG13" s="20">
        <f>IFERROR(__xludf.DUMMYFUNCTION("""COMPUTED_VALUE"""),0.0)</f>
        <v>0</v>
      </c>
      <c r="CH13" s="20">
        <f>IFERROR(__xludf.DUMMYFUNCTION("""COMPUTED_VALUE"""),0.0)</f>
        <v>0</v>
      </c>
      <c r="CI13" s="20">
        <f>IFERROR(__xludf.DUMMYFUNCTION("""COMPUTED_VALUE"""),0.0)</f>
        <v>0</v>
      </c>
      <c r="CJ13" s="20">
        <f>IFERROR(__xludf.DUMMYFUNCTION("""COMPUTED_VALUE"""),0.0)</f>
        <v>0</v>
      </c>
      <c r="CK13" s="20">
        <f>IFERROR(__xludf.DUMMYFUNCTION("""COMPUTED_VALUE"""),0.0)</f>
        <v>0</v>
      </c>
      <c r="CL13" s="20">
        <f>IFERROR(__xludf.DUMMYFUNCTION("""COMPUTED_VALUE"""),0.0)</f>
        <v>0</v>
      </c>
      <c r="CM13" s="20">
        <f>IFERROR(__xludf.DUMMYFUNCTION("""COMPUTED_VALUE"""),0.0)</f>
        <v>0</v>
      </c>
      <c r="CN13" s="20">
        <f>IFERROR(__xludf.DUMMYFUNCTION("""COMPUTED_VALUE"""),0.0)</f>
        <v>0</v>
      </c>
      <c r="CO13" s="20">
        <f>IFERROR(__xludf.DUMMYFUNCTION("""COMPUTED_VALUE"""),0.0)</f>
        <v>0</v>
      </c>
      <c r="CP13" s="20">
        <f>IFERROR(__xludf.DUMMYFUNCTION("""COMPUTED_VALUE"""),0.0)</f>
        <v>0</v>
      </c>
      <c r="CQ13" s="20">
        <f>IFERROR(__xludf.DUMMYFUNCTION("""COMPUTED_VALUE"""),0.0)</f>
        <v>0</v>
      </c>
      <c r="CR13" s="20">
        <f>IFERROR(__xludf.DUMMYFUNCTION("""COMPUTED_VALUE"""),0.0)</f>
        <v>0</v>
      </c>
      <c r="CS13" s="20">
        <f>IFERROR(__xludf.DUMMYFUNCTION("""COMPUTED_VALUE"""),0.0)</f>
        <v>0</v>
      </c>
      <c r="CT13" s="20">
        <f>IFERROR(__xludf.DUMMYFUNCTION("""COMPUTED_VALUE"""),0.0)</f>
        <v>0</v>
      </c>
      <c r="CU13" s="20">
        <f>IFERROR(__xludf.DUMMYFUNCTION("""COMPUTED_VALUE"""),0.0)</f>
        <v>0</v>
      </c>
      <c r="CV13" s="20">
        <f>IFERROR(__xludf.DUMMYFUNCTION("""COMPUTED_VALUE"""),0.0)</f>
        <v>0</v>
      </c>
      <c r="CW13" s="20">
        <f>IFERROR(__xludf.DUMMYFUNCTION("""COMPUTED_VALUE"""),0.0)</f>
        <v>0</v>
      </c>
      <c r="CX13" s="20">
        <f>IFERROR(__xludf.DUMMYFUNCTION("""COMPUTED_VALUE"""),0.0)</f>
        <v>0</v>
      </c>
      <c r="CY13" s="20">
        <f>IFERROR(__xludf.DUMMYFUNCTION("""COMPUTED_VALUE"""),0.0)</f>
        <v>0</v>
      </c>
      <c r="CZ13" s="20">
        <f>IFERROR(__xludf.DUMMYFUNCTION("""COMPUTED_VALUE"""),0.0)</f>
        <v>0</v>
      </c>
      <c r="DA13" s="20">
        <f>IFERROR(__xludf.DUMMYFUNCTION("""COMPUTED_VALUE"""),0.0)</f>
        <v>0</v>
      </c>
      <c r="DB13" s="20">
        <f>IFERROR(__xludf.DUMMYFUNCTION("""COMPUTED_VALUE"""),0.0)</f>
        <v>0</v>
      </c>
      <c r="DC13" s="20">
        <f>IFERROR(__xludf.DUMMYFUNCTION("""COMPUTED_VALUE"""),0.0)</f>
        <v>0</v>
      </c>
      <c r="DD13" s="20">
        <f>IFERROR(__xludf.DUMMYFUNCTION("""COMPUTED_VALUE"""),0.0)</f>
        <v>0</v>
      </c>
      <c r="DE13" s="20">
        <f>IFERROR(__xludf.DUMMYFUNCTION("""COMPUTED_VALUE"""),0.0)</f>
        <v>0</v>
      </c>
      <c r="DF13" s="20">
        <f>IFERROR(__xludf.DUMMYFUNCTION("""COMPUTED_VALUE"""),0.0)</f>
        <v>0</v>
      </c>
      <c r="DG13" s="20">
        <f>IFERROR(__xludf.DUMMYFUNCTION("""COMPUTED_VALUE"""),0.0)</f>
        <v>0</v>
      </c>
      <c r="DH13" s="20">
        <f>IFERROR(__xludf.DUMMYFUNCTION("""COMPUTED_VALUE"""),0.0)</f>
        <v>0</v>
      </c>
      <c r="DI13" s="20">
        <f>IFERROR(__xludf.DUMMYFUNCTION("""COMPUTED_VALUE"""),0.0)</f>
        <v>0</v>
      </c>
      <c r="DJ13" s="20">
        <f>IFERROR(__xludf.DUMMYFUNCTION("""COMPUTED_VALUE"""),0.0)</f>
        <v>0</v>
      </c>
      <c r="DK13" s="20">
        <f>IFERROR(__xludf.DUMMYFUNCTION("""COMPUTED_VALUE"""),0.0)</f>
        <v>0</v>
      </c>
      <c r="DL13" s="20">
        <f>IFERROR(__xludf.DUMMYFUNCTION("""COMPUTED_VALUE"""),0.0)</f>
        <v>0</v>
      </c>
      <c r="DM13" s="20">
        <f>IFERROR(__xludf.DUMMYFUNCTION("""COMPUTED_VALUE"""),0.0)</f>
        <v>0</v>
      </c>
      <c r="DN13" s="20">
        <f>IFERROR(__xludf.DUMMYFUNCTION("""COMPUTED_VALUE"""),0.0)</f>
        <v>0</v>
      </c>
      <c r="DO13" s="20">
        <f>IFERROR(__xludf.DUMMYFUNCTION("""COMPUTED_VALUE"""),0.0)</f>
        <v>0</v>
      </c>
      <c r="DP13" s="20">
        <f>IFERROR(__xludf.DUMMYFUNCTION("""COMPUTED_VALUE"""),0.0)</f>
        <v>0</v>
      </c>
      <c r="DQ13" s="20">
        <f>IFERROR(__xludf.DUMMYFUNCTION("""COMPUTED_VALUE"""),0.0)</f>
        <v>0</v>
      </c>
      <c r="DR13" s="20">
        <f>IFERROR(__xludf.DUMMYFUNCTION("""COMPUTED_VALUE"""),0.0)</f>
        <v>0</v>
      </c>
      <c r="DS13" s="20">
        <f>IFERROR(__xludf.DUMMYFUNCTION("""COMPUTED_VALUE"""),0.0)</f>
        <v>0</v>
      </c>
      <c r="DT13" s="20">
        <f>IFERROR(__xludf.DUMMYFUNCTION("""COMPUTED_VALUE"""),0.0)</f>
        <v>0</v>
      </c>
      <c r="DU13" s="20">
        <f>IFERROR(__xludf.DUMMYFUNCTION("""COMPUTED_VALUE"""),0.0)</f>
        <v>0</v>
      </c>
      <c r="DV13" s="20">
        <f>IFERROR(__xludf.DUMMYFUNCTION("""COMPUTED_VALUE"""),0.0)</f>
        <v>0</v>
      </c>
      <c r="DW13" s="20">
        <f>IFERROR(__xludf.DUMMYFUNCTION("""COMPUTED_VALUE"""),0.0)</f>
        <v>0</v>
      </c>
      <c r="DX13" s="20">
        <f>IFERROR(__xludf.DUMMYFUNCTION("""COMPUTED_VALUE"""),0.0)</f>
        <v>0</v>
      </c>
      <c r="DY13" s="20">
        <f>IFERROR(__xludf.DUMMYFUNCTION("""COMPUTED_VALUE"""),0.0)</f>
        <v>0</v>
      </c>
      <c r="DZ13" s="20">
        <f>IFERROR(__xludf.DUMMYFUNCTION("""COMPUTED_VALUE"""),0.0)</f>
        <v>0</v>
      </c>
      <c r="EA13" s="20">
        <f>IFERROR(__xludf.DUMMYFUNCTION("""COMPUTED_VALUE"""),0.0)</f>
        <v>0</v>
      </c>
      <c r="EB13" s="20">
        <f>IFERROR(__xludf.DUMMYFUNCTION("""COMPUTED_VALUE"""),0.0)</f>
        <v>0</v>
      </c>
      <c r="EC13" s="20">
        <f>IFERROR(__xludf.DUMMYFUNCTION("""COMPUTED_VALUE"""),0.0)</f>
        <v>0</v>
      </c>
      <c r="ED13" s="20">
        <f>IFERROR(__xludf.DUMMYFUNCTION("""COMPUTED_VALUE"""),0.0)</f>
        <v>0</v>
      </c>
      <c r="EE13" s="20">
        <f>IFERROR(__xludf.DUMMYFUNCTION("""COMPUTED_VALUE"""),0.0)</f>
        <v>0</v>
      </c>
      <c r="EF13" s="20">
        <f>IFERROR(__xludf.DUMMYFUNCTION("""COMPUTED_VALUE"""),0.0)</f>
        <v>0</v>
      </c>
      <c r="EG13" s="20">
        <f>IFERROR(__xludf.DUMMYFUNCTION("""COMPUTED_VALUE"""),0.0)</f>
        <v>0</v>
      </c>
      <c r="EH13" s="20">
        <f>IFERROR(__xludf.DUMMYFUNCTION("""COMPUTED_VALUE"""),0.0)</f>
        <v>0</v>
      </c>
      <c r="EI13" s="20">
        <f>IFERROR(__xludf.DUMMYFUNCTION("""COMPUTED_VALUE"""),0.0)</f>
        <v>0</v>
      </c>
      <c r="EJ13" s="20">
        <f>IFERROR(__xludf.DUMMYFUNCTION("""COMPUTED_VALUE"""),0.0)</f>
        <v>0</v>
      </c>
      <c r="EK13" s="20">
        <f>IFERROR(__xludf.DUMMYFUNCTION("""COMPUTED_VALUE"""),0.0)</f>
        <v>0</v>
      </c>
      <c r="EL13" s="20">
        <f>IFERROR(__xludf.DUMMYFUNCTION("""COMPUTED_VALUE"""),0.0)</f>
        <v>0</v>
      </c>
      <c r="EM13" s="20">
        <f>IFERROR(__xludf.DUMMYFUNCTION("""COMPUTED_VALUE"""),0.0)</f>
        <v>0</v>
      </c>
      <c r="EN13" s="20">
        <f>IFERROR(__xludf.DUMMYFUNCTION("""COMPUTED_VALUE"""),0.0)</f>
        <v>0</v>
      </c>
      <c r="EO13" s="20">
        <f>IFERROR(__xludf.DUMMYFUNCTION("""COMPUTED_VALUE"""),0.0)</f>
        <v>0</v>
      </c>
      <c r="EP13" s="20">
        <f>IFERROR(__xludf.DUMMYFUNCTION("""COMPUTED_VALUE"""),0.0)</f>
        <v>0</v>
      </c>
      <c r="EQ13" s="20">
        <f>IFERROR(__xludf.DUMMYFUNCTION("""COMPUTED_VALUE"""),0.0)</f>
        <v>0</v>
      </c>
      <c r="ER13" s="20">
        <f>IFERROR(__xludf.DUMMYFUNCTION("""COMPUTED_VALUE"""),0.0)</f>
        <v>0</v>
      </c>
      <c r="ES13" s="20">
        <f>IFERROR(__xludf.DUMMYFUNCTION("""COMPUTED_VALUE"""),0.0)</f>
        <v>0</v>
      </c>
      <c r="ET13" s="20">
        <f>IFERROR(__xludf.DUMMYFUNCTION("""COMPUTED_VALUE"""),0.0)</f>
        <v>0</v>
      </c>
      <c r="EU13" s="20">
        <f>IFERROR(__xludf.DUMMYFUNCTION("""COMPUTED_VALUE"""),0.0)</f>
        <v>0</v>
      </c>
      <c r="EV13" s="20">
        <f>IFERROR(__xludf.DUMMYFUNCTION("""COMPUTED_VALUE"""),0.0)</f>
        <v>0</v>
      </c>
      <c r="EW13" s="20">
        <f>IFERROR(__xludf.DUMMYFUNCTION("""COMPUTED_VALUE"""),0.0)</f>
        <v>0</v>
      </c>
      <c r="EX13" s="20">
        <f>IFERROR(__xludf.DUMMYFUNCTION("""COMPUTED_VALUE"""),0.0)</f>
        <v>0</v>
      </c>
      <c r="EY13" s="20">
        <f>IFERROR(__xludf.DUMMYFUNCTION("""COMPUTED_VALUE"""),0.0)</f>
        <v>0</v>
      </c>
      <c r="EZ13" s="20">
        <f>IFERROR(__xludf.DUMMYFUNCTION("""COMPUTED_VALUE"""),0.0)</f>
        <v>0</v>
      </c>
      <c r="FA13" s="20">
        <f>IFERROR(__xludf.DUMMYFUNCTION("""COMPUTED_VALUE"""),0.0)</f>
        <v>0</v>
      </c>
      <c r="FB13" s="20">
        <f>IFERROR(__xludf.DUMMYFUNCTION("""COMPUTED_VALUE"""),0.0)</f>
        <v>0</v>
      </c>
      <c r="FC13" s="20">
        <f>IFERROR(__xludf.DUMMYFUNCTION("""COMPUTED_VALUE"""),0.0)</f>
        <v>0</v>
      </c>
      <c r="FD13" s="20">
        <f>IFERROR(__xludf.DUMMYFUNCTION("""COMPUTED_VALUE"""),0.0)</f>
        <v>0</v>
      </c>
      <c r="FE13" s="20">
        <f>IFERROR(__xludf.DUMMYFUNCTION("""COMPUTED_VALUE"""),0.0)</f>
        <v>0</v>
      </c>
      <c r="FF13" s="20">
        <f>IFERROR(__xludf.DUMMYFUNCTION("""COMPUTED_VALUE"""),0.0)</f>
        <v>0</v>
      </c>
      <c r="FG13" s="20">
        <f>IFERROR(__xludf.DUMMYFUNCTION("""COMPUTED_VALUE"""),0.0)</f>
        <v>0</v>
      </c>
      <c r="FH13" s="20">
        <f>IFERROR(__xludf.DUMMYFUNCTION("""COMPUTED_VALUE"""),0.0)</f>
        <v>0</v>
      </c>
      <c r="FI13" s="20">
        <f>IFERROR(__xludf.DUMMYFUNCTION("""COMPUTED_VALUE"""),0.0)</f>
        <v>0</v>
      </c>
      <c r="FJ13" s="20">
        <f>IFERROR(__xludf.DUMMYFUNCTION("""COMPUTED_VALUE"""),0.0)</f>
        <v>0</v>
      </c>
      <c r="FK13" s="20">
        <f>IFERROR(__xludf.DUMMYFUNCTION("""COMPUTED_VALUE"""),0.0)</f>
        <v>0</v>
      </c>
      <c r="FL13" s="20">
        <f>IFERROR(__xludf.DUMMYFUNCTION("""COMPUTED_VALUE"""),0.0)</f>
        <v>0</v>
      </c>
      <c r="FM13" s="20">
        <f>IFERROR(__xludf.DUMMYFUNCTION("""COMPUTED_VALUE"""),0.0)</f>
        <v>0</v>
      </c>
      <c r="FN13" s="20">
        <f>IFERROR(__xludf.DUMMYFUNCTION("""COMPUTED_VALUE"""),0.0)</f>
        <v>0</v>
      </c>
      <c r="FO13" s="20">
        <f>IFERROR(__xludf.DUMMYFUNCTION("""COMPUTED_VALUE"""),0.0)</f>
        <v>0</v>
      </c>
      <c r="FP13" s="20">
        <f>IFERROR(__xludf.DUMMYFUNCTION("""COMPUTED_VALUE"""),0.0)</f>
        <v>0</v>
      </c>
      <c r="FQ13" s="20">
        <f>IFERROR(__xludf.DUMMYFUNCTION("""COMPUTED_VALUE"""),0.0)</f>
        <v>0</v>
      </c>
      <c r="FR13" s="20">
        <f>IFERROR(__xludf.DUMMYFUNCTION("""COMPUTED_VALUE"""),0.0)</f>
        <v>0</v>
      </c>
      <c r="FS13" s="20">
        <f>IFERROR(__xludf.DUMMYFUNCTION("""COMPUTED_VALUE"""),0.0)</f>
        <v>0</v>
      </c>
      <c r="FT13" s="20">
        <f>IFERROR(__xludf.DUMMYFUNCTION("""COMPUTED_VALUE"""),0.0)</f>
        <v>0</v>
      </c>
      <c r="FU13" s="20">
        <f>IFERROR(__xludf.DUMMYFUNCTION("""COMPUTED_VALUE"""),0.0)</f>
        <v>0</v>
      </c>
      <c r="FV13" s="20">
        <f>IFERROR(__xludf.DUMMYFUNCTION("""COMPUTED_VALUE"""),0.0)</f>
        <v>0</v>
      </c>
      <c r="FW13" s="20">
        <f>IFERROR(__xludf.DUMMYFUNCTION("""COMPUTED_VALUE"""),0.0)</f>
        <v>0</v>
      </c>
      <c r="FX13" s="20">
        <f>IFERROR(__xludf.DUMMYFUNCTION("""COMPUTED_VALUE"""),0.0)</f>
        <v>0</v>
      </c>
      <c r="FY13" s="20">
        <f>IFERROR(__xludf.DUMMYFUNCTION("""COMPUTED_VALUE"""),0.0)</f>
        <v>0</v>
      </c>
      <c r="FZ13" s="20">
        <f>IFERROR(__xludf.DUMMYFUNCTION("""COMPUTED_VALUE"""),0.0)</f>
        <v>0</v>
      </c>
      <c r="GA13" s="20">
        <f>IFERROR(__xludf.DUMMYFUNCTION("""COMPUTED_VALUE"""),0.0)</f>
        <v>0</v>
      </c>
      <c r="GB13" s="20">
        <f>IFERROR(__xludf.DUMMYFUNCTION("""COMPUTED_VALUE"""),0.0)</f>
        <v>0</v>
      </c>
      <c r="GC13" s="20">
        <f>IFERROR(__xludf.DUMMYFUNCTION("""COMPUTED_VALUE"""),0.0)</f>
        <v>0</v>
      </c>
      <c r="GD13" s="20">
        <f>IFERROR(__xludf.DUMMYFUNCTION("""COMPUTED_VALUE"""),0.0)</f>
        <v>0</v>
      </c>
      <c r="GE13" s="20">
        <f>IFERROR(__xludf.DUMMYFUNCTION("""COMPUTED_VALUE"""),0.0)</f>
        <v>0</v>
      </c>
      <c r="GF13" s="20">
        <f>IFERROR(__xludf.DUMMYFUNCTION("""COMPUTED_VALUE"""),0.0)</f>
        <v>0</v>
      </c>
      <c r="GG13" s="20">
        <f>IFERROR(__xludf.DUMMYFUNCTION("""COMPUTED_VALUE"""),0.0)</f>
        <v>0</v>
      </c>
      <c r="GH13" s="20">
        <f>IFERROR(__xludf.DUMMYFUNCTION("""COMPUTED_VALUE"""),0.0)</f>
        <v>0</v>
      </c>
      <c r="GI13" s="20">
        <f>IFERROR(__xludf.DUMMYFUNCTION("""COMPUTED_VALUE"""),0.0)</f>
        <v>0</v>
      </c>
      <c r="GJ13" s="20">
        <f>IFERROR(__xludf.DUMMYFUNCTION("""COMPUTED_VALUE"""),0.0)</f>
        <v>0</v>
      </c>
      <c r="GK13" s="20">
        <f>IFERROR(__xludf.DUMMYFUNCTION("""COMPUTED_VALUE"""),0.0)</f>
        <v>0</v>
      </c>
      <c r="GL13" s="20">
        <f>IFERROR(__xludf.DUMMYFUNCTION("""COMPUTED_VALUE"""),0.0)</f>
        <v>0</v>
      </c>
      <c r="GM13" s="20">
        <f>IFERROR(__xludf.DUMMYFUNCTION("""COMPUTED_VALUE"""),0.0)</f>
        <v>0</v>
      </c>
      <c r="GN13" s="20">
        <f>IFERROR(__xludf.DUMMYFUNCTION("""COMPUTED_VALUE"""),0.0)</f>
        <v>0</v>
      </c>
      <c r="GO13" s="20">
        <f>IFERROR(__xludf.DUMMYFUNCTION("""COMPUTED_VALUE"""),0.0)</f>
        <v>0</v>
      </c>
      <c r="GP13" s="20">
        <f>IFERROR(__xludf.DUMMYFUNCTION("""COMPUTED_VALUE"""),0.0)</f>
        <v>0</v>
      </c>
      <c r="GQ13" s="20">
        <f>IFERROR(__xludf.DUMMYFUNCTION("""COMPUTED_VALUE"""),0.0)</f>
        <v>0</v>
      </c>
      <c r="GR13" s="20">
        <f>IFERROR(__xludf.DUMMYFUNCTION("""COMPUTED_VALUE"""),0.0)</f>
        <v>0</v>
      </c>
      <c r="GS13" s="20">
        <f>IFERROR(__xludf.DUMMYFUNCTION("""COMPUTED_VALUE"""),0.0)</f>
        <v>0</v>
      </c>
      <c r="GT13" s="20">
        <f>IFERROR(__xludf.DUMMYFUNCTION("""COMPUTED_VALUE"""),0.0)</f>
        <v>0</v>
      </c>
      <c r="GU13" s="20">
        <f>IFERROR(__xludf.DUMMYFUNCTION("""COMPUTED_VALUE"""),0.0)</f>
        <v>0</v>
      </c>
      <c r="GV13" s="20">
        <f>IFERROR(__xludf.DUMMYFUNCTION("""COMPUTED_VALUE"""),0.0)</f>
        <v>0</v>
      </c>
      <c r="GW13" s="20">
        <f>IFERROR(__xludf.DUMMYFUNCTION("""COMPUTED_VALUE"""),0.0)</f>
        <v>0</v>
      </c>
      <c r="GX13" s="20">
        <f>IFERROR(__xludf.DUMMYFUNCTION("""COMPUTED_VALUE"""),0.0)</f>
        <v>0</v>
      </c>
      <c r="GY13" s="20">
        <f>IFERROR(__xludf.DUMMYFUNCTION("""COMPUTED_VALUE"""),0.0)</f>
        <v>0</v>
      </c>
      <c r="GZ13" s="20">
        <f>IFERROR(__xludf.DUMMYFUNCTION("""COMPUTED_VALUE"""),0.0)</f>
        <v>0</v>
      </c>
      <c r="HA13" s="20">
        <f>IFERROR(__xludf.DUMMYFUNCTION("""COMPUTED_VALUE"""),0.0)</f>
        <v>0</v>
      </c>
      <c r="HB13" s="20">
        <f>IFERROR(__xludf.DUMMYFUNCTION("""COMPUTED_VALUE"""),0.0)</f>
        <v>0</v>
      </c>
      <c r="HC13" s="20">
        <f>IFERROR(__xludf.DUMMYFUNCTION("""COMPUTED_VALUE"""),0.0)</f>
        <v>0</v>
      </c>
      <c r="HD13" s="20">
        <f>IFERROR(__xludf.DUMMYFUNCTION("""COMPUTED_VALUE"""),0.0)</f>
        <v>0</v>
      </c>
      <c r="HE13" s="20">
        <f>IFERROR(__xludf.DUMMYFUNCTION("""COMPUTED_VALUE"""),0.0)</f>
        <v>0</v>
      </c>
      <c r="HF13" s="20">
        <f>IFERROR(__xludf.DUMMYFUNCTION("""COMPUTED_VALUE"""),0.0)</f>
        <v>0</v>
      </c>
      <c r="HG13" s="20">
        <f>IFERROR(__xludf.DUMMYFUNCTION("""COMPUTED_VALUE"""),0.0)</f>
        <v>0</v>
      </c>
      <c r="HH13" s="20">
        <f>IFERROR(__xludf.DUMMYFUNCTION("""COMPUTED_VALUE"""),0.0)</f>
        <v>0</v>
      </c>
      <c r="HI13" s="20">
        <f>IFERROR(__xludf.DUMMYFUNCTION("""COMPUTED_VALUE"""),0.0)</f>
        <v>0</v>
      </c>
      <c r="HJ13" s="20">
        <f>IFERROR(__xludf.DUMMYFUNCTION("""COMPUTED_VALUE"""),0.0)</f>
        <v>0</v>
      </c>
      <c r="HK13" s="20">
        <f>IFERROR(__xludf.DUMMYFUNCTION("""COMPUTED_VALUE"""),0.0)</f>
        <v>0</v>
      </c>
      <c r="HL13" s="20">
        <f>IFERROR(__xludf.DUMMYFUNCTION("""COMPUTED_VALUE"""),0.0)</f>
        <v>0</v>
      </c>
      <c r="HM13" s="20">
        <f>IFERROR(__xludf.DUMMYFUNCTION("""COMPUTED_VALUE"""),0.0)</f>
        <v>0</v>
      </c>
      <c r="HN13" s="20">
        <f>IFERROR(__xludf.DUMMYFUNCTION("""COMPUTED_VALUE"""),0.0)</f>
        <v>0</v>
      </c>
      <c r="HO13" s="20">
        <f>IFERROR(__xludf.DUMMYFUNCTION("""COMPUTED_VALUE"""),0.0)</f>
        <v>0</v>
      </c>
      <c r="HP13" s="20">
        <f>IFERROR(__xludf.DUMMYFUNCTION("""COMPUTED_VALUE"""),0.0)</f>
        <v>0</v>
      </c>
      <c r="HQ13" s="20">
        <f>IFERROR(__xludf.DUMMYFUNCTION("""COMPUTED_VALUE"""),0.0)</f>
        <v>0</v>
      </c>
      <c r="HR13" s="20">
        <f>IFERROR(__xludf.DUMMYFUNCTION("""COMPUTED_VALUE"""),0.0)</f>
        <v>0</v>
      </c>
      <c r="HS13" s="20">
        <f>IFERROR(__xludf.DUMMYFUNCTION("""COMPUTED_VALUE"""),0.0)</f>
        <v>0</v>
      </c>
      <c r="HT13" s="20">
        <f>IFERROR(__xludf.DUMMYFUNCTION("""COMPUTED_VALUE"""),0.0)</f>
        <v>0</v>
      </c>
      <c r="HU13" s="20">
        <f>IFERROR(__xludf.DUMMYFUNCTION("""COMPUTED_VALUE"""),0.0)</f>
        <v>0</v>
      </c>
      <c r="HV13" s="20">
        <f>IFERROR(__xludf.DUMMYFUNCTION("""COMPUTED_VALUE"""),0.0)</f>
        <v>0</v>
      </c>
      <c r="HW13" s="20">
        <f>IFERROR(__xludf.DUMMYFUNCTION("""COMPUTED_VALUE"""),0.0)</f>
        <v>0</v>
      </c>
      <c r="HX13" s="20">
        <f>IFERROR(__xludf.DUMMYFUNCTION("""COMPUTED_VALUE"""),0.0)</f>
        <v>0</v>
      </c>
      <c r="HY13" s="20">
        <f>IFERROR(__xludf.DUMMYFUNCTION("""COMPUTED_VALUE"""),0.0)</f>
        <v>0</v>
      </c>
      <c r="HZ13" s="20">
        <f>IFERROR(__xludf.DUMMYFUNCTION("""COMPUTED_VALUE"""),0.0)</f>
        <v>0</v>
      </c>
      <c r="IA13" s="20">
        <f>IFERROR(__xludf.DUMMYFUNCTION("""COMPUTED_VALUE"""),0.0)</f>
        <v>0</v>
      </c>
      <c r="IB13" s="20">
        <f>IFERROR(__xludf.DUMMYFUNCTION("""COMPUTED_VALUE"""),0.0)</f>
        <v>0</v>
      </c>
      <c r="IC13" s="20">
        <f>IFERROR(__xludf.DUMMYFUNCTION("""COMPUTED_VALUE"""),0.0)</f>
        <v>0</v>
      </c>
      <c r="ID13" s="20">
        <f>IFERROR(__xludf.DUMMYFUNCTION("""COMPUTED_VALUE"""),0.0)</f>
        <v>0</v>
      </c>
      <c r="IE13" s="20">
        <f>IFERROR(__xludf.DUMMYFUNCTION("""COMPUTED_VALUE"""),0.0)</f>
        <v>0</v>
      </c>
      <c r="IF13" s="20">
        <f>IFERROR(__xludf.DUMMYFUNCTION("""COMPUTED_VALUE"""),0.0)</f>
        <v>0</v>
      </c>
      <c r="IG13" s="20">
        <f>IFERROR(__xludf.DUMMYFUNCTION("""COMPUTED_VALUE"""),0.0)</f>
        <v>0</v>
      </c>
      <c r="IH13" s="20">
        <f>IFERROR(__xludf.DUMMYFUNCTION("""COMPUTED_VALUE"""),0.0)</f>
        <v>0</v>
      </c>
      <c r="II13" s="20">
        <f>IFERROR(__xludf.DUMMYFUNCTION("""COMPUTED_VALUE"""),0.0)</f>
        <v>0</v>
      </c>
      <c r="IJ13" s="20">
        <f>IFERROR(__xludf.DUMMYFUNCTION("""COMPUTED_VALUE"""),0.0)</f>
        <v>0</v>
      </c>
      <c r="IK13" s="20">
        <f>IFERROR(__xludf.DUMMYFUNCTION("""COMPUTED_VALUE"""),0.0)</f>
        <v>0</v>
      </c>
      <c r="IL13" s="20">
        <f>IFERROR(__xludf.DUMMYFUNCTION("""COMPUTED_VALUE"""),0.0)</f>
        <v>0</v>
      </c>
      <c r="IM13" s="20">
        <f>IFERROR(__xludf.DUMMYFUNCTION("""COMPUTED_VALUE"""),0.0)</f>
        <v>0</v>
      </c>
      <c r="IN13" s="20">
        <f>IFERROR(__xludf.DUMMYFUNCTION("""COMPUTED_VALUE"""),0.0)</f>
        <v>0</v>
      </c>
      <c r="IO13" s="20">
        <f>IFERROR(__xludf.DUMMYFUNCTION("""COMPUTED_VALUE"""),0.0)</f>
        <v>0</v>
      </c>
      <c r="IP13" s="20">
        <f>IFERROR(__xludf.DUMMYFUNCTION("""COMPUTED_VALUE"""),0.0)</f>
        <v>0</v>
      </c>
      <c r="IQ13" s="20">
        <f>IFERROR(__xludf.DUMMYFUNCTION("""COMPUTED_VALUE"""),0.0)</f>
        <v>0</v>
      </c>
      <c r="IR13" s="20">
        <f>IFERROR(__xludf.DUMMYFUNCTION("""COMPUTED_VALUE"""),0.0)</f>
        <v>0</v>
      </c>
      <c r="IS13" s="20">
        <f>IFERROR(__xludf.DUMMYFUNCTION("""COMPUTED_VALUE"""),0.0)</f>
        <v>0</v>
      </c>
      <c r="IT13" s="20">
        <f>IFERROR(__xludf.DUMMYFUNCTION("""COMPUTED_VALUE"""),0.0)</f>
        <v>0</v>
      </c>
      <c r="IU13" s="20">
        <f>IFERROR(__xludf.DUMMYFUNCTION("""COMPUTED_VALUE"""),0.0)</f>
        <v>0</v>
      </c>
      <c r="IV13" s="20">
        <f>IFERROR(__xludf.DUMMYFUNCTION("""COMPUTED_VALUE"""),0.0)</f>
        <v>0</v>
      </c>
      <c r="IW13" s="20">
        <f>IFERROR(__xludf.DUMMYFUNCTION("""COMPUTED_VALUE"""),0.0)</f>
        <v>0</v>
      </c>
      <c r="IX13" s="20">
        <f>IFERROR(__xludf.DUMMYFUNCTION("""COMPUTED_VALUE"""),0.0)</f>
        <v>0</v>
      </c>
      <c r="IY13" s="20">
        <f>IFERROR(__xludf.DUMMYFUNCTION("""COMPUTED_VALUE"""),0.0)</f>
        <v>0</v>
      </c>
      <c r="IZ13" s="20">
        <f>IFERROR(__xludf.DUMMYFUNCTION("""COMPUTED_VALUE"""),0.0)</f>
        <v>0</v>
      </c>
      <c r="JA13" s="20">
        <f>IFERROR(__xludf.DUMMYFUNCTION("""COMPUTED_VALUE"""),0.0)</f>
        <v>0</v>
      </c>
      <c r="JB13" s="20">
        <f>IFERROR(__xludf.DUMMYFUNCTION("""COMPUTED_VALUE"""),0.0)</f>
        <v>0</v>
      </c>
      <c r="JC13" s="20">
        <f>IFERROR(__xludf.DUMMYFUNCTION("""COMPUTED_VALUE"""),0.0)</f>
        <v>0</v>
      </c>
      <c r="JD13" s="20">
        <f>IFERROR(__xludf.DUMMYFUNCTION("""COMPUTED_VALUE"""),0.0)</f>
        <v>0</v>
      </c>
      <c r="JE13" s="20">
        <f>IFERROR(__xludf.DUMMYFUNCTION("""COMPUTED_VALUE"""),0.0)</f>
        <v>0</v>
      </c>
      <c r="JF13" s="20">
        <f>IFERROR(__xludf.DUMMYFUNCTION("""COMPUTED_VALUE"""),0.0)</f>
        <v>0</v>
      </c>
      <c r="JG13" s="20">
        <f>IFERROR(__xludf.DUMMYFUNCTION("""COMPUTED_VALUE"""),0.0)</f>
        <v>0</v>
      </c>
      <c r="JH13" s="20">
        <f>IFERROR(__xludf.DUMMYFUNCTION("""COMPUTED_VALUE"""),0.0)</f>
        <v>0</v>
      </c>
      <c r="JI13" s="20">
        <f>IFERROR(__xludf.DUMMYFUNCTION("""COMPUTED_VALUE"""),0.0)</f>
        <v>0</v>
      </c>
      <c r="JJ13" s="20">
        <f>IFERROR(__xludf.DUMMYFUNCTION("""COMPUTED_VALUE"""),0.0)</f>
        <v>0</v>
      </c>
      <c r="JK13" s="20">
        <f>IFERROR(__xludf.DUMMYFUNCTION("""COMPUTED_VALUE"""),0.0)</f>
        <v>0</v>
      </c>
      <c r="JL13" s="20">
        <f>IFERROR(__xludf.DUMMYFUNCTION("""COMPUTED_VALUE"""),0.0)</f>
        <v>0</v>
      </c>
      <c r="JM13" s="20">
        <f>IFERROR(__xludf.DUMMYFUNCTION("""COMPUTED_VALUE"""),0.0)</f>
        <v>0</v>
      </c>
      <c r="JN13" s="20">
        <f>IFERROR(__xludf.DUMMYFUNCTION("""COMPUTED_VALUE"""),0.0)</f>
        <v>0</v>
      </c>
      <c r="JO13" s="20">
        <f>IFERROR(__xludf.DUMMYFUNCTION("""COMPUTED_VALUE"""),0.0)</f>
        <v>0</v>
      </c>
      <c r="JP13" s="20">
        <f>IFERROR(__xludf.DUMMYFUNCTION("""COMPUTED_VALUE"""),0.0)</f>
        <v>0</v>
      </c>
      <c r="JQ13" s="20">
        <f>IFERROR(__xludf.DUMMYFUNCTION("""COMPUTED_VALUE"""),0.0)</f>
        <v>0</v>
      </c>
      <c r="JR13" s="20">
        <f>IFERROR(__xludf.DUMMYFUNCTION("""COMPUTED_VALUE"""),0.0)</f>
        <v>0</v>
      </c>
      <c r="JS13" s="20">
        <f>IFERROR(__xludf.DUMMYFUNCTION("""COMPUTED_VALUE"""),0.0)</f>
        <v>0</v>
      </c>
      <c r="JT13" s="20">
        <f>IFERROR(__xludf.DUMMYFUNCTION("""COMPUTED_VALUE"""),0.0)</f>
        <v>0</v>
      </c>
      <c r="JU13" s="20">
        <f>IFERROR(__xludf.DUMMYFUNCTION("""COMPUTED_VALUE"""),0.0)</f>
        <v>0</v>
      </c>
      <c r="JV13" s="20">
        <f>IFERROR(__xludf.DUMMYFUNCTION("""COMPUTED_VALUE"""),0.0)</f>
        <v>0</v>
      </c>
      <c r="JW13" s="20">
        <f>IFERROR(__xludf.DUMMYFUNCTION("""COMPUTED_VALUE"""),0.0)</f>
        <v>0</v>
      </c>
      <c r="JX13" s="20">
        <f>IFERROR(__xludf.DUMMYFUNCTION("""COMPUTED_VALUE"""),0.0)</f>
        <v>0</v>
      </c>
      <c r="JY13" s="20">
        <f>IFERROR(__xludf.DUMMYFUNCTION("""COMPUTED_VALUE"""),0.0)</f>
        <v>0</v>
      </c>
      <c r="JZ13" s="20">
        <f>IFERROR(__xludf.DUMMYFUNCTION("""COMPUTED_VALUE"""),0.0)</f>
        <v>0</v>
      </c>
      <c r="KA13" s="20">
        <f>IFERROR(__xludf.DUMMYFUNCTION("""COMPUTED_VALUE"""),0.0)</f>
        <v>0</v>
      </c>
      <c r="KB13" s="20">
        <f>IFERROR(__xludf.DUMMYFUNCTION("""COMPUTED_VALUE"""),0.0)</f>
        <v>0</v>
      </c>
      <c r="KC13" s="20">
        <f>IFERROR(__xludf.DUMMYFUNCTION("""COMPUTED_VALUE"""),0.0)</f>
        <v>0</v>
      </c>
      <c r="KD13" s="20">
        <f>IFERROR(__xludf.DUMMYFUNCTION("""COMPUTED_VALUE"""),0.0)</f>
        <v>0</v>
      </c>
      <c r="KE13" s="20">
        <f>IFERROR(__xludf.DUMMYFUNCTION("""COMPUTED_VALUE"""),0.0)</f>
        <v>0</v>
      </c>
      <c r="KF13" s="20">
        <f>IFERROR(__xludf.DUMMYFUNCTION("""COMPUTED_VALUE"""),0.0)</f>
        <v>0</v>
      </c>
      <c r="KG13" s="20">
        <f>IFERROR(__xludf.DUMMYFUNCTION("""COMPUTED_VALUE"""),0.0)</f>
        <v>0</v>
      </c>
      <c r="KH13" s="20">
        <f>IFERROR(__xludf.DUMMYFUNCTION("""COMPUTED_VALUE"""),0.0)</f>
        <v>0</v>
      </c>
      <c r="KI13" s="20">
        <f>IFERROR(__xludf.DUMMYFUNCTION("""COMPUTED_VALUE"""),0.0)</f>
        <v>0</v>
      </c>
      <c r="KJ13" s="20">
        <f>IFERROR(__xludf.DUMMYFUNCTION("""COMPUTED_VALUE"""),0.0)</f>
        <v>0</v>
      </c>
      <c r="KK13" s="20">
        <f>IFERROR(__xludf.DUMMYFUNCTION("""COMPUTED_VALUE"""),0.0)</f>
        <v>0</v>
      </c>
      <c r="KL13" s="20">
        <f>IFERROR(__xludf.DUMMYFUNCTION("""COMPUTED_VALUE"""),0.0)</f>
        <v>0</v>
      </c>
      <c r="KM13" s="20">
        <f>IFERROR(__xludf.DUMMYFUNCTION("""COMPUTED_VALUE"""),0.0)</f>
        <v>0</v>
      </c>
      <c r="KN13" s="20">
        <f>IFERROR(__xludf.DUMMYFUNCTION("""COMPUTED_VALUE"""),0.0)</f>
        <v>0</v>
      </c>
    </row>
    <row r="14">
      <c r="A14" s="14">
        <f>IFERROR(__xludf.DUMMYFUNCTION("""COMPUTED_VALUE"""),1.0)</f>
        <v>1</v>
      </c>
      <c r="B14" s="14"/>
      <c r="C14" s="14">
        <f>IFERROR(__xludf.DUMMYFUNCTION("""COMPUTED_VALUE"""),11.0)</f>
        <v>11</v>
      </c>
      <c r="D14" s="14">
        <f>IFERROR(__xludf.DUMMYFUNCTION("""COMPUTED_VALUE"""),0.0)</f>
        <v>0</v>
      </c>
      <c r="E14" s="15">
        <f>IFERROR(__xludf.DUMMYFUNCTION("""COMPUTED_VALUE"""),0.0)</f>
        <v>0</v>
      </c>
      <c r="F14" s="15" t="str">
        <f>IFERROR(__xludf.DUMMYFUNCTION("""COMPUTED_VALUE"""),"")</f>
        <v/>
      </c>
      <c r="G14" s="15"/>
      <c r="H14" s="15"/>
      <c r="I14" s="16" t="s">
        <v>15</v>
      </c>
      <c r="J14" s="17"/>
      <c r="K14" s="18">
        <v>44808.0</v>
      </c>
      <c r="L14" s="19">
        <v>2.0</v>
      </c>
      <c r="M14" s="20">
        <f>IFERROR(__xludf.DUMMYFUNCTION("""COMPUTED_VALUE"""),0.0)</f>
        <v>0</v>
      </c>
      <c r="N14" s="20">
        <f>IFERROR(__xludf.DUMMYFUNCTION("""COMPUTED_VALUE"""),0.0)</f>
        <v>0</v>
      </c>
      <c r="O14" s="20">
        <f>IFERROR(__xludf.DUMMYFUNCTION("""COMPUTED_VALUE"""),0.0)</f>
        <v>0</v>
      </c>
      <c r="P14" s="20">
        <f>IFERROR(__xludf.DUMMYFUNCTION("""COMPUTED_VALUE"""),0.0)</f>
        <v>0</v>
      </c>
      <c r="Q14" s="20">
        <f>IFERROR(__xludf.DUMMYFUNCTION("""COMPUTED_VALUE"""),0.0)</f>
        <v>0</v>
      </c>
      <c r="R14" s="20">
        <f>IFERROR(__xludf.DUMMYFUNCTION("""COMPUTED_VALUE"""),0.0)</f>
        <v>0</v>
      </c>
      <c r="S14" s="20">
        <f>IFERROR(__xludf.DUMMYFUNCTION("""COMPUTED_VALUE"""),0.0)</f>
        <v>0</v>
      </c>
      <c r="T14" s="20">
        <f>IFERROR(__xludf.DUMMYFUNCTION("""COMPUTED_VALUE"""),0.0)</f>
        <v>0</v>
      </c>
      <c r="U14" s="20">
        <f>IFERROR(__xludf.DUMMYFUNCTION("""COMPUTED_VALUE"""),0.0)</f>
        <v>0</v>
      </c>
      <c r="V14" s="20">
        <f>IFERROR(__xludf.DUMMYFUNCTION("""COMPUTED_VALUE"""),0.0)</f>
        <v>0</v>
      </c>
      <c r="W14" s="20">
        <f>IFERROR(__xludf.DUMMYFUNCTION("""COMPUTED_VALUE"""),0.0)</f>
        <v>0</v>
      </c>
      <c r="X14" s="20">
        <f>IFERROR(__xludf.DUMMYFUNCTION("""COMPUTED_VALUE"""),0.0)</f>
        <v>0</v>
      </c>
      <c r="Y14" s="20">
        <f>IFERROR(__xludf.DUMMYFUNCTION("""COMPUTED_VALUE"""),0.0)</f>
        <v>0</v>
      </c>
      <c r="Z14" s="20">
        <f>IFERROR(__xludf.DUMMYFUNCTION("""COMPUTED_VALUE"""),0.0)</f>
        <v>0</v>
      </c>
      <c r="AA14" s="20">
        <f>IFERROR(__xludf.DUMMYFUNCTION("""COMPUTED_VALUE"""),0.0)</f>
        <v>0</v>
      </c>
      <c r="AB14" s="20">
        <f>IFERROR(__xludf.DUMMYFUNCTION("""COMPUTED_VALUE"""),0.0)</f>
        <v>0</v>
      </c>
      <c r="AC14" s="20">
        <f>IFERROR(__xludf.DUMMYFUNCTION("""COMPUTED_VALUE"""),0.0)</f>
        <v>0</v>
      </c>
      <c r="AD14" s="20">
        <f>IFERROR(__xludf.DUMMYFUNCTION("""COMPUTED_VALUE"""),0.0)</f>
        <v>0</v>
      </c>
      <c r="AE14" s="20">
        <f>IFERROR(__xludf.DUMMYFUNCTION("""COMPUTED_VALUE"""),0.0)</f>
        <v>0</v>
      </c>
      <c r="AF14" s="20">
        <f>IFERROR(__xludf.DUMMYFUNCTION("""COMPUTED_VALUE"""),0.0)</f>
        <v>0</v>
      </c>
      <c r="AG14" s="20">
        <f>IFERROR(__xludf.DUMMYFUNCTION("""COMPUTED_VALUE"""),0.0)</f>
        <v>0</v>
      </c>
      <c r="AH14" s="20">
        <f>IFERROR(__xludf.DUMMYFUNCTION("""COMPUTED_VALUE"""),0.0)</f>
        <v>0</v>
      </c>
      <c r="AI14" s="20">
        <f>IFERROR(__xludf.DUMMYFUNCTION("""COMPUTED_VALUE"""),0.0)</f>
        <v>0</v>
      </c>
      <c r="AJ14" s="20">
        <f>IFERROR(__xludf.DUMMYFUNCTION("""COMPUTED_VALUE"""),0.0)</f>
        <v>0</v>
      </c>
      <c r="AK14" s="20">
        <f>IFERROR(__xludf.DUMMYFUNCTION("""COMPUTED_VALUE"""),0.0)</f>
        <v>0</v>
      </c>
      <c r="AL14" s="20">
        <f>IFERROR(__xludf.DUMMYFUNCTION("""COMPUTED_VALUE"""),0.0)</f>
        <v>0</v>
      </c>
      <c r="AM14" s="20">
        <f>IFERROR(__xludf.DUMMYFUNCTION("""COMPUTED_VALUE"""),0.0)</f>
        <v>0</v>
      </c>
      <c r="AN14" s="20">
        <f>IFERROR(__xludf.DUMMYFUNCTION("""COMPUTED_VALUE"""),0.0)</f>
        <v>0</v>
      </c>
      <c r="AO14" s="20">
        <f>IFERROR(__xludf.DUMMYFUNCTION("""COMPUTED_VALUE"""),0.0)</f>
        <v>0</v>
      </c>
      <c r="AP14" s="20">
        <f>IFERROR(__xludf.DUMMYFUNCTION("""COMPUTED_VALUE"""),0.0)</f>
        <v>0</v>
      </c>
      <c r="AQ14" s="20">
        <f>IFERROR(__xludf.DUMMYFUNCTION("""COMPUTED_VALUE"""),0.0)</f>
        <v>0</v>
      </c>
      <c r="AR14" s="20">
        <f>IFERROR(__xludf.DUMMYFUNCTION("""COMPUTED_VALUE"""),0.0)</f>
        <v>0</v>
      </c>
      <c r="AS14" s="20">
        <f>IFERROR(__xludf.DUMMYFUNCTION("""COMPUTED_VALUE"""),0.0)</f>
        <v>0</v>
      </c>
      <c r="AT14" s="20">
        <f>IFERROR(__xludf.DUMMYFUNCTION("""COMPUTED_VALUE"""),0.0)</f>
        <v>0</v>
      </c>
      <c r="AU14" s="20">
        <f>IFERROR(__xludf.DUMMYFUNCTION("""COMPUTED_VALUE"""),0.0)</f>
        <v>0</v>
      </c>
      <c r="AV14" s="20">
        <f>IFERROR(__xludf.DUMMYFUNCTION("""COMPUTED_VALUE"""),0.0)</f>
        <v>0</v>
      </c>
      <c r="AW14" s="20">
        <f>IFERROR(__xludf.DUMMYFUNCTION("""COMPUTED_VALUE"""),0.0)</f>
        <v>0</v>
      </c>
      <c r="AX14" s="20">
        <f>IFERROR(__xludf.DUMMYFUNCTION("""COMPUTED_VALUE"""),0.0)</f>
        <v>0</v>
      </c>
      <c r="AY14" s="20">
        <f>IFERROR(__xludf.DUMMYFUNCTION("""COMPUTED_VALUE"""),0.0)</f>
        <v>0</v>
      </c>
      <c r="AZ14" s="20">
        <f>IFERROR(__xludf.DUMMYFUNCTION("""COMPUTED_VALUE"""),0.0)</f>
        <v>0</v>
      </c>
      <c r="BA14" s="20">
        <f>IFERROR(__xludf.DUMMYFUNCTION("""COMPUTED_VALUE"""),0.0)</f>
        <v>0</v>
      </c>
      <c r="BB14" s="20">
        <f>IFERROR(__xludf.DUMMYFUNCTION("""COMPUTED_VALUE"""),0.0)</f>
        <v>0</v>
      </c>
      <c r="BC14" s="20">
        <f>IFERROR(__xludf.DUMMYFUNCTION("""COMPUTED_VALUE"""),0.0)</f>
        <v>0</v>
      </c>
      <c r="BD14" s="20">
        <f>IFERROR(__xludf.DUMMYFUNCTION("""COMPUTED_VALUE"""),0.0)</f>
        <v>0</v>
      </c>
      <c r="BE14" s="20">
        <f>IFERROR(__xludf.DUMMYFUNCTION("""COMPUTED_VALUE"""),0.0)</f>
        <v>0</v>
      </c>
      <c r="BF14" s="20">
        <f>IFERROR(__xludf.DUMMYFUNCTION("""COMPUTED_VALUE"""),0.0)</f>
        <v>0</v>
      </c>
      <c r="BG14" s="20">
        <f>IFERROR(__xludf.DUMMYFUNCTION("""COMPUTED_VALUE"""),0.0)</f>
        <v>0</v>
      </c>
      <c r="BH14" s="20">
        <f>IFERROR(__xludf.DUMMYFUNCTION("""COMPUTED_VALUE"""),0.0)</f>
        <v>0</v>
      </c>
      <c r="BI14" s="20">
        <f>IFERROR(__xludf.DUMMYFUNCTION("""COMPUTED_VALUE"""),0.0)</f>
        <v>0</v>
      </c>
      <c r="BJ14" s="20">
        <f>IFERROR(__xludf.DUMMYFUNCTION("""COMPUTED_VALUE"""),0.0)</f>
        <v>0</v>
      </c>
      <c r="BK14" s="20">
        <f>IFERROR(__xludf.DUMMYFUNCTION("""COMPUTED_VALUE"""),0.0)</f>
        <v>0</v>
      </c>
      <c r="BL14" s="20">
        <f>IFERROR(__xludf.DUMMYFUNCTION("""COMPUTED_VALUE"""),0.0)</f>
        <v>0</v>
      </c>
      <c r="BM14" s="20">
        <f>IFERROR(__xludf.DUMMYFUNCTION("""COMPUTED_VALUE"""),0.0)</f>
        <v>0</v>
      </c>
      <c r="BN14" s="20">
        <f>IFERROR(__xludf.DUMMYFUNCTION("""COMPUTED_VALUE"""),1.0)</f>
        <v>1</v>
      </c>
      <c r="BO14" s="20">
        <f>IFERROR(__xludf.DUMMYFUNCTION("""COMPUTED_VALUE"""),1.0)</f>
        <v>1</v>
      </c>
      <c r="BP14" s="20">
        <f>IFERROR(__xludf.DUMMYFUNCTION("""COMPUTED_VALUE"""),0.0)</f>
        <v>0</v>
      </c>
      <c r="BQ14" s="20">
        <f>IFERROR(__xludf.DUMMYFUNCTION("""COMPUTED_VALUE"""),0.0)</f>
        <v>0</v>
      </c>
      <c r="BR14" s="20">
        <f>IFERROR(__xludf.DUMMYFUNCTION("""COMPUTED_VALUE"""),0.0)</f>
        <v>0</v>
      </c>
      <c r="BS14" s="20">
        <f>IFERROR(__xludf.DUMMYFUNCTION("""COMPUTED_VALUE"""),0.0)</f>
        <v>0</v>
      </c>
      <c r="BT14" s="20">
        <f>IFERROR(__xludf.DUMMYFUNCTION("""COMPUTED_VALUE"""),0.0)</f>
        <v>0</v>
      </c>
      <c r="BU14" s="20">
        <f>IFERROR(__xludf.DUMMYFUNCTION("""COMPUTED_VALUE"""),0.0)</f>
        <v>0</v>
      </c>
      <c r="BV14" s="20">
        <f>IFERROR(__xludf.DUMMYFUNCTION("""COMPUTED_VALUE"""),0.0)</f>
        <v>0</v>
      </c>
      <c r="BW14" s="20">
        <f>IFERROR(__xludf.DUMMYFUNCTION("""COMPUTED_VALUE"""),0.0)</f>
        <v>0</v>
      </c>
      <c r="BX14" s="20">
        <f>IFERROR(__xludf.DUMMYFUNCTION("""COMPUTED_VALUE"""),0.0)</f>
        <v>0</v>
      </c>
      <c r="BY14" s="20">
        <f>IFERROR(__xludf.DUMMYFUNCTION("""COMPUTED_VALUE"""),0.0)</f>
        <v>0</v>
      </c>
      <c r="BZ14" s="20">
        <f>IFERROR(__xludf.DUMMYFUNCTION("""COMPUTED_VALUE"""),0.0)</f>
        <v>0</v>
      </c>
      <c r="CA14" s="20">
        <f>IFERROR(__xludf.DUMMYFUNCTION("""COMPUTED_VALUE"""),0.0)</f>
        <v>0</v>
      </c>
      <c r="CB14" s="20">
        <f>IFERROR(__xludf.DUMMYFUNCTION("""COMPUTED_VALUE"""),0.0)</f>
        <v>0</v>
      </c>
      <c r="CC14" s="20">
        <f>IFERROR(__xludf.DUMMYFUNCTION("""COMPUTED_VALUE"""),0.0)</f>
        <v>0</v>
      </c>
      <c r="CD14" s="20">
        <f>IFERROR(__xludf.DUMMYFUNCTION("""COMPUTED_VALUE"""),0.0)</f>
        <v>0</v>
      </c>
      <c r="CE14" s="20">
        <f>IFERROR(__xludf.DUMMYFUNCTION("""COMPUTED_VALUE"""),0.0)</f>
        <v>0</v>
      </c>
      <c r="CF14" s="20">
        <f>IFERROR(__xludf.DUMMYFUNCTION("""COMPUTED_VALUE"""),0.0)</f>
        <v>0</v>
      </c>
      <c r="CG14" s="20">
        <f>IFERROR(__xludf.DUMMYFUNCTION("""COMPUTED_VALUE"""),0.0)</f>
        <v>0</v>
      </c>
      <c r="CH14" s="20">
        <f>IFERROR(__xludf.DUMMYFUNCTION("""COMPUTED_VALUE"""),0.0)</f>
        <v>0</v>
      </c>
      <c r="CI14" s="20">
        <f>IFERROR(__xludf.DUMMYFUNCTION("""COMPUTED_VALUE"""),0.0)</f>
        <v>0</v>
      </c>
      <c r="CJ14" s="20">
        <f>IFERROR(__xludf.DUMMYFUNCTION("""COMPUTED_VALUE"""),0.0)</f>
        <v>0</v>
      </c>
      <c r="CK14" s="20">
        <f>IFERROR(__xludf.DUMMYFUNCTION("""COMPUTED_VALUE"""),0.0)</f>
        <v>0</v>
      </c>
      <c r="CL14" s="20">
        <f>IFERROR(__xludf.DUMMYFUNCTION("""COMPUTED_VALUE"""),0.0)</f>
        <v>0</v>
      </c>
      <c r="CM14" s="20">
        <f>IFERROR(__xludf.DUMMYFUNCTION("""COMPUTED_VALUE"""),0.0)</f>
        <v>0</v>
      </c>
      <c r="CN14" s="20">
        <f>IFERROR(__xludf.DUMMYFUNCTION("""COMPUTED_VALUE"""),0.0)</f>
        <v>0</v>
      </c>
      <c r="CO14" s="20">
        <f>IFERROR(__xludf.DUMMYFUNCTION("""COMPUTED_VALUE"""),0.0)</f>
        <v>0</v>
      </c>
      <c r="CP14" s="20">
        <f>IFERROR(__xludf.DUMMYFUNCTION("""COMPUTED_VALUE"""),0.0)</f>
        <v>0</v>
      </c>
      <c r="CQ14" s="20">
        <f>IFERROR(__xludf.DUMMYFUNCTION("""COMPUTED_VALUE"""),0.0)</f>
        <v>0</v>
      </c>
      <c r="CR14" s="20">
        <f>IFERROR(__xludf.DUMMYFUNCTION("""COMPUTED_VALUE"""),0.0)</f>
        <v>0</v>
      </c>
      <c r="CS14" s="20">
        <f>IFERROR(__xludf.DUMMYFUNCTION("""COMPUTED_VALUE"""),0.0)</f>
        <v>0</v>
      </c>
      <c r="CT14" s="20">
        <f>IFERROR(__xludf.DUMMYFUNCTION("""COMPUTED_VALUE"""),0.0)</f>
        <v>0</v>
      </c>
      <c r="CU14" s="20">
        <f>IFERROR(__xludf.DUMMYFUNCTION("""COMPUTED_VALUE"""),0.0)</f>
        <v>0</v>
      </c>
      <c r="CV14" s="20">
        <f>IFERROR(__xludf.DUMMYFUNCTION("""COMPUTED_VALUE"""),0.0)</f>
        <v>0</v>
      </c>
      <c r="CW14" s="20">
        <f>IFERROR(__xludf.DUMMYFUNCTION("""COMPUTED_VALUE"""),0.0)</f>
        <v>0</v>
      </c>
      <c r="CX14" s="20">
        <f>IFERROR(__xludf.DUMMYFUNCTION("""COMPUTED_VALUE"""),0.0)</f>
        <v>0</v>
      </c>
      <c r="CY14" s="20">
        <f>IFERROR(__xludf.DUMMYFUNCTION("""COMPUTED_VALUE"""),0.0)</f>
        <v>0</v>
      </c>
      <c r="CZ14" s="20">
        <f>IFERROR(__xludf.DUMMYFUNCTION("""COMPUTED_VALUE"""),0.0)</f>
        <v>0</v>
      </c>
      <c r="DA14" s="20">
        <f>IFERROR(__xludf.DUMMYFUNCTION("""COMPUTED_VALUE"""),0.0)</f>
        <v>0</v>
      </c>
      <c r="DB14" s="20">
        <f>IFERROR(__xludf.DUMMYFUNCTION("""COMPUTED_VALUE"""),0.0)</f>
        <v>0</v>
      </c>
      <c r="DC14" s="20">
        <f>IFERROR(__xludf.DUMMYFUNCTION("""COMPUTED_VALUE"""),0.0)</f>
        <v>0</v>
      </c>
      <c r="DD14" s="20">
        <f>IFERROR(__xludf.DUMMYFUNCTION("""COMPUTED_VALUE"""),0.0)</f>
        <v>0</v>
      </c>
      <c r="DE14" s="20">
        <f>IFERROR(__xludf.DUMMYFUNCTION("""COMPUTED_VALUE"""),0.0)</f>
        <v>0</v>
      </c>
      <c r="DF14" s="20">
        <f>IFERROR(__xludf.DUMMYFUNCTION("""COMPUTED_VALUE"""),0.0)</f>
        <v>0</v>
      </c>
      <c r="DG14" s="20">
        <f>IFERROR(__xludf.DUMMYFUNCTION("""COMPUTED_VALUE"""),0.0)</f>
        <v>0</v>
      </c>
      <c r="DH14" s="20">
        <f>IFERROR(__xludf.DUMMYFUNCTION("""COMPUTED_VALUE"""),0.0)</f>
        <v>0</v>
      </c>
      <c r="DI14" s="20">
        <f>IFERROR(__xludf.DUMMYFUNCTION("""COMPUTED_VALUE"""),0.0)</f>
        <v>0</v>
      </c>
      <c r="DJ14" s="20">
        <f>IFERROR(__xludf.DUMMYFUNCTION("""COMPUTED_VALUE"""),0.0)</f>
        <v>0</v>
      </c>
      <c r="DK14" s="20">
        <f>IFERROR(__xludf.DUMMYFUNCTION("""COMPUTED_VALUE"""),0.0)</f>
        <v>0</v>
      </c>
      <c r="DL14" s="20">
        <f>IFERROR(__xludf.DUMMYFUNCTION("""COMPUTED_VALUE"""),0.0)</f>
        <v>0</v>
      </c>
      <c r="DM14" s="20">
        <f>IFERROR(__xludf.DUMMYFUNCTION("""COMPUTED_VALUE"""),0.0)</f>
        <v>0</v>
      </c>
      <c r="DN14" s="20">
        <f>IFERROR(__xludf.DUMMYFUNCTION("""COMPUTED_VALUE"""),0.0)</f>
        <v>0</v>
      </c>
      <c r="DO14" s="20">
        <f>IFERROR(__xludf.DUMMYFUNCTION("""COMPUTED_VALUE"""),0.0)</f>
        <v>0</v>
      </c>
      <c r="DP14" s="20">
        <f>IFERROR(__xludf.DUMMYFUNCTION("""COMPUTED_VALUE"""),0.0)</f>
        <v>0</v>
      </c>
      <c r="DQ14" s="20">
        <f>IFERROR(__xludf.DUMMYFUNCTION("""COMPUTED_VALUE"""),0.0)</f>
        <v>0</v>
      </c>
      <c r="DR14" s="20">
        <f>IFERROR(__xludf.DUMMYFUNCTION("""COMPUTED_VALUE"""),0.0)</f>
        <v>0</v>
      </c>
      <c r="DS14" s="20">
        <f>IFERROR(__xludf.DUMMYFUNCTION("""COMPUTED_VALUE"""),0.0)</f>
        <v>0</v>
      </c>
      <c r="DT14" s="20">
        <f>IFERROR(__xludf.DUMMYFUNCTION("""COMPUTED_VALUE"""),0.0)</f>
        <v>0</v>
      </c>
      <c r="DU14" s="20">
        <f>IFERROR(__xludf.DUMMYFUNCTION("""COMPUTED_VALUE"""),0.0)</f>
        <v>0</v>
      </c>
      <c r="DV14" s="20">
        <f>IFERROR(__xludf.DUMMYFUNCTION("""COMPUTED_VALUE"""),0.0)</f>
        <v>0</v>
      </c>
      <c r="DW14" s="20">
        <f>IFERROR(__xludf.DUMMYFUNCTION("""COMPUTED_VALUE"""),0.0)</f>
        <v>0</v>
      </c>
      <c r="DX14" s="20">
        <f>IFERROR(__xludf.DUMMYFUNCTION("""COMPUTED_VALUE"""),0.0)</f>
        <v>0</v>
      </c>
      <c r="DY14" s="20">
        <f>IFERROR(__xludf.DUMMYFUNCTION("""COMPUTED_VALUE"""),0.0)</f>
        <v>0</v>
      </c>
      <c r="DZ14" s="20">
        <f>IFERROR(__xludf.DUMMYFUNCTION("""COMPUTED_VALUE"""),0.0)</f>
        <v>0</v>
      </c>
      <c r="EA14" s="20">
        <f>IFERROR(__xludf.DUMMYFUNCTION("""COMPUTED_VALUE"""),0.0)</f>
        <v>0</v>
      </c>
      <c r="EB14" s="20">
        <f>IFERROR(__xludf.DUMMYFUNCTION("""COMPUTED_VALUE"""),0.0)</f>
        <v>0</v>
      </c>
      <c r="EC14" s="20">
        <f>IFERROR(__xludf.DUMMYFUNCTION("""COMPUTED_VALUE"""),0.0)</f>
        <v>0</v>
      </c>
      <c r="ED14" s="20">
        <f>IFERROR(__xludf.DUMMYFUNCTION("""COMPUTED_VALUE"""),0.0)</f>
        <v>0</v>
      </c>
      <c r="EE14" s="20">
        <f>IFERROR(__xludf.DUMMYFUNCTION("""COMPUTED_VALUE"""),0.0)</f>
        <v>0</v>
      </c>
      <c r="EF14" s="20">
        <f>IFERROR(__xludf.DUMMYFUNCTION("""COMPUTED_VALUE"""),0.0)</f>
        <v>0</v>
      </c>
      <c r="EG14" s="20">
        <f>IFERROR(__xludf.DUMMYFUNCTION("""COMPUTED_VALUE"""),0.0)</f>
        <v>0</v>
      </c>
      <c r="EH14" s="20">
        <f>IFERROR(__xludf.DUMMYFUNCTION("""COMPUTED_VALUE"""),0.0)</f>
        <v>0</v>
      </c>
      <c r="EI14" s="20">
        <f>IFERROR(__xludf.DUMMYFUNCTION("""COMPUTED_VALUE"""),0.0)</f>
        <v>0</v>
      </c>
      <c r="EJ14" s="20">
        <f>IFERROR(__xludf.DUMMYFUNCTION("""COMPUTED_VALUE"""),0.0)</f>
        <v>0</v>
      </c>
      <c r="EK14" s="20">
        <f>IFERROR(__xludf.DUMMYFUNCTION("""COMPUTED_VALUE"""),0.0)</f>
        <v>0</v>
      </c>
      <c r="EL14" s="20">
        <f>IFERROR(__xludf.DUMMYFUNCTION("""COMPUTED_VALUE"""),0.0)</f>
        <v>0</v>
      </c>
      <c r="EM14" s="20">
        <f>IFERROR(__xludf.DUMMYFUNCTION("""COMPUTED_VALUE"""),0.0)</f>
        <v>0</v>
      </c>
      <c r="EN14" s="20">
        <f>IFERROR(__xludf.DUMMYFUNCTION("""COMPUTED_VALUE"""),0.0)</f>
        <v>0</v>
      </c>
      <c r="EO14" s="20">
        <f>IFERROR(__xludf.DUMMYFUNCTION("""COMPUTED_VALUE"""),0.0)</f>
        <v>0</v>
      </c>
      <c r="EP14" s="20">
        <f>IFERROR(__xludf.DUMMYFUNCTION("""COMPUTED_VALUE"""),0.0)</f>
        <v>0</v>
      </c>
      <c r="EQ14" s="20">
        <f>IFERROR(__xludf.DUMMYFUNCTION("""COMPUTED_VALUE"""),0.0)</f>
        <v>0</v>
      </c>
      <c r="ER14" s="20">
        <f>IFERROR(__xludf.DUMMYFUNCTION("""COMPUTED_VALUE"""),0.0)</f>
        <v>0</v>
      </c>
      <c r="ES14" s="20">
        <f>IFERROR(__xludf.DUMMYFUNCTION("""COMPUTED_VALUE"""),0.0)</f>
        <v>0</v>
      </c>
      <c r="ET14" s="20">
        <f>IFERROR(__xludf.DUMMYFUNCTION("""COMPUTED_VALUE"""),0.0)</f>
        <v>0</v>
      </c>
      <c r="EU14" s="20">
        <f>IFERROR(__xludf.DUMMYFUNCTION("""COMPUTED_VALUE"""),0.0)</f>
        <v>0</v>
      </c>
      <c r="EV14" s="20">
        <f>IFERROR(__xludf.DUMMYFUNCTION("""COMPUTED_VALUE"""),0.0)</f>
        <v>0</v>
      </c>
      <c r="EW14" s="20">
        <f>IFERROR(__xludf.DUMMYFUNCTION("""COMPUTED_VALUE"""),0.0)</f>
        <v>0</v>
      </c>
      <c r="EX14" s="20">
        <f>IFERROR(__xludf.DUMMYFUNCTION("""COMPUTED_VALUE"""),0.0)</f>
        <v>0</v>
      </c>
      <c r="EY14" s="20">
        <f>IFERROR(__xludf.DUMMYFUNCTION("""COMPUTED_VALUE"""),0.0)</f>
        <v>0</v>
      </c>
      <c r="EZ14" s="20">
        <f>IFERROR(__xludf.DUMMYFUNCTION("""COMPUTED_VALUE"""),0.0)</f>
        <v>0</v>
      </c>
      <c r="FA14" s="20">
        <f>IFERROR(__xludf.DUMMYFUNCTION("""COMPUTED_VALUE"""),0.0)</f>
        <v>0</v>
      </c>
      <c r="FB14" s="20">
        <f>IFERROR(__xludf.DUMMYFUNCTION("""COMPUTED_VALUE"""),0.0)</f>
        <v>0</v>
      </c>
      <c r="FC14" s="20">
        <f>IFERROR(__xludf.DUMMYFUNCTION("""COMPUTED_VALUE"""),0.0)</f>
        <v>0</v>
      </c>
      <c r="FD14" s="20">
        <f>IFERROR(__xludf.DUMMYFUNCTION("""COMPUTED_VALUE"""),0.0)</f>
        <v>0</v>
      </c>
      <c r="FE14" s="20">
        <f>IFERROR(__xludf.DUMMYFUNCTION("""COMPUTED_VALUE"""),0.0)</f>
        <v>0</v>
      </c>
      <c r="FF14" s="20">
        <f>IFERROR(__xludf.DUMMYFUNCTION("""COMPUTED_VALUE"""),0.0)</f>
        <v>0</v>
      </c>
      <c r="FG14" s="20">
        <f>IFERROR(__xludf.DUMMYFUNCTION("""COMPUTED_VALUE"""),0.0)</f>
        <v>0</v>
      </c>
      <c r="FH14" s="20">
        <f>IFERROR(__xludf.DUMMYFUNCTION("""COMPUTED_VALUE"""),0.0)</f>
        <v>0</v>
      </c>
      <c r="FI14" s="20">
        <f>IFERROR(__xludf.DUMMYFUNCTION("""COMPUTED_VALUE"""),0.0)</f>
        <v>0</v>
      </c>
      <c r="FJ14" s="20">
        <f>IFERROR(__xludf.DUMMYFUNCTION("""COMPUTED_VALUE"""),0.0)</f>
        <v>0</v>
      </c>
      <c r="FK14" s="20">
        <f>IFERROR(__xludf.DUMMYFUNCTION("""COMPUTED_VALUE"""),0.0)</f>
        <v>0</v>
      </c>
      <c r="FL14" s="20">
        <f>IFERROR(__xludf.DUMMYFUNCTION("""COMPUTED_VALUE"""),0.0)</f>
        <v>0</v>
      </c>
      <c r="FM14" s="20">
        <f>IFERROR(__xludf.DUMMYFUNCTION("""COMPUTED_VALUE"""),0.0)</f>
        <v>0</v>
      </c>
      <c r="FN14" s="20">
        <f>IFERROR(__xludf.DUMMYFUNCTION("""COMPUTED_VALUE"""),0.0)</f>
        <v>0</v>
      </c>
      <c r="FO14" s="20">
        <f>IFERROR(__xludf.DUMMYFUNCTION("""COMPUTED_VALUE"""),0.0)</f>
        <v>0</v>
      </c>
      <c r="FP14" s="20">
        <f>IFERROR(__xludf.DUMMYFUNCTION("""COMPUTED_VALUE"""),0.0)</f>
        <v>0</v>
      </c>
      <c r="FQ14" s="20">
        <f>IFERROR(__xludf.DUMMYFUNCTION("""COMPUTED_VALUE"""),0.0)</f>
        <v>0</v>
      </c>
      <c r="FR14" s="20">
        <f>IFERROR(__xludf.DUMMYFUNCTION("""COMPUTED_VALUE"""),0.0)</f>
        <v>0</v>
      </c>
      <c r="FS14" s="20">
        <f>IFERROR(__xludf.DUMMYFUNCTION("""COMPUTED_VALUE"""),0.0)</f>
        <v>0</v>
      </c>
      <c r="FT14" s="20">
        <f>IFERROR(__xludf.DUMMYFUNCTION("""COMPUTED_VALUE"""),0.0)</f>
        <v>0</v>
      </c>
      <c r="FU14" s="20">
        <f>IFERROR(__xludf.DUMMYFUNCTION("""COMPUTED_VALUE"""),0.0)</f>
        <v>0</v>
      </c>
      <c r="FV14" s="20">
        <f>IFERROR(__xludf.DUMMYFUNCTION("""COMPUTED_VALUE"""),0.0)</f>
        <v>0</v>
      </c>
      <c r="FW14" s="20">
        <f>IFERROR(__xludf.DUMMYFUNCTION("""COMPUTED_VALUE"""),0.0)</f>
        <v>0</v>
      </c>
      <c r="FX14" s="20">
        <f>IFERROR(__xludf.DUMMYFUNCTION("""COMPUTED_VALUE"""),0.0)</f>
        <v>0</v>
      </c>
      <c r="FY14" s="20">
        <f>IFERROR(__xludf.DUMMYFUNCTION("""COMPUTED_VALUE"""),0.0)</f>
        <v>0</v>
      </c>
      <c r="FZ14" s="20">
        <f>IFERROR(__xludf.DUMMYFUNCTION("""COMPUTED_VALUE"""),0.0)</f>
        <v>0</v>
      </c>
      <c r="GA14" s="20">
        <f>IFERROR(__xludf.DUMMYFUNCTION("""COMPUTED_VALUE"""),0.0)</f>
        <v>0</v>
      </c>
      <c r="GB14" s="20">
        <f>IFERROR(__xludf.DUMMYFUNCTION("""COMPUTED_VALUE"""),0.0)</f>
        <v>0</v>
      </c>
      <c r="GC14" s="20">
        <f>IFERROR(__xludf.DUMMYFUNCTION("""COMPUTED_VALUE"""),0.0)</f>
        <v>0</v>
      </c>
      <c r="GD14" s="20">
        <f>IFERROR(__xludf.DUMMYFUNCTION("""COMPUTED_VALUE"""),0.0)</f>
        <v>0</v>
      </c>
      <c r="GE14" s="20">
        <f>IFERROR(__xludf.DUMMYFUNCTION("""COMPUTED_VALUE"""),0.0)</f>
        <v>0</v>
      </c>
      <c r="GF14" s="20">
        <f>IFERROR(__xludf.DUMMYFUNCTION("""COMPUTED_VALUE"""),0.0)</f>
        <v>0</v>
      </c>
      <c r="GG14" s="20">
        <f>IFERROR(__xludf.DUMMYFUNCTION("""COMPUTED_VALUE"""),0.0)</f>
        <v>0</v>
      </c>
      <c r="GH14" s="20">
        <f>IFERROR(__xludf.DUMMYFUNCTION("""COMPUTED_VALUE"""),0.0)</f>
        <v>0</v>
      </c>
      <c r="GI14" s="20">
        <f>IFERROR(__xludf.DUMMYFUNCTION("""COMPUTED_VALUE"""),0.0)</f>
        <v>0</v>
      </c>
      <c r="GJ14" s="20">
        <f>IFERROR(__xludf.DUMMYFUNCTION("""COMPUTED_VALUE"""),0.0)</f>
        <v>0</v>
      </c>
      <c r="GK14" s="20">
        <f>IFERROR(__xludf.DUMMYFUNCTION("""COMPUTED_VALUE"""),0.0)</f>
        <v>0</v>
      </c>
      <c r="GL14" s="20">
        <f>IFERROR(__xludf.DUMMYFUNCTION("""COMPUTED_VALUE"""),0.0)</f>
        <v>0</v>
      </c>
      <c r="GM14" s="20">
        <f>IFERROR(__xludf.DUMMYFUNCTION("""COMPUTED_VALUE"""),0.0)</f>
        <v>0</v>
      </c>
      <c r="GN14" s="20">
        <f>IFERROR(__xludf.DUMMYFUNCTION("""COMPUTED_VALUE"""),0.0)</f>
        <v>0</v>
      </c>
      <c r="GO14" s="20">
        <f>IFERROR(__xludf.DUMMYFUNCTION("""COMPUTED_VALUE"""),0.0)</f>
        <v>0</v>
      </c>
      <c r="GP14" s="20">
        <f>IFERROR(__xludf.DUMMYFUNCTION("""COMPUTED_VALUE"""),0.0)</f>
        <v>0</v>
      </c>
      <c r="GQ14" s="20">
        <f>IFERROR(__xludf.DUMMYFUNCTION("""COMPUTED_VALUE"""),0.0)</f>
        <v>0</v>
      </c>
      <c r="GR14" s="20">
        <f>IFERROR(__xludf.DUMMYFUNCTION("""COMPUTED_VALUE"""),0.0)</f>
        <v>0</v>
      </c>
      <c r="GS14" s="20">
        <f>IFERROR(__xludf.DUMMYFUNCTION("""COMPUTED_VALUE"""),0.0)</f>
        <v>0</v>
      </c>
      <c r="GT14" s="20">
        <f>IFERROR(__xludf.DUMMYFUNCTION("""COMPUTED_VALUE"""),0.0)</f>
        <v>0</v>
      </c>
      <c r="GU14" s="20">
        <f>IFERROR(__xludf.DUMMYFUNCTION("""COMPUTED_VALUE"""),0.0)</f>
        <v>0</v>
      </c>
      <c r="GV14" s="20">
        <f>IFERROR(__xludf.DUMMYFUNCTION("""COMPUTED_VALUE"""),0.0)</f>
        <v>0</v>
      </c>
      <c r="GW14" s="20">
        <f>IFERROR(__xludf.DUMMYFUNCTION("""COMPUTED_VALUE"""),0.0)</f>
        <v>0</v>
      </c>
      <c r="GX14" s="20">
        <f>IFERROR(__xludf.DUMMYFUNCTION("""COMPUTED_VALUE"""),0.0)</f>
        <v>0</v>
      </c>
      <c r="GY14" s="20">
        <f>IFERROR(__xludf.DUMMYFUNCTION("""COMPUTED_VALUE"""),0.0)</f>
        <v>0</v>
      </c>
      <c r="GZ14" s="20">
        <f>IFERROR(__xludf.DUMMYFUNCTION("""COMPUTED_VALUE"""),0.0)</f>
        <v>0</v>
      </c>
      <c r="HA14" s="20">
        <f>IFERROR(__xludf.DUMMYFUNCTION("""COMPUTED_VALUE"""),0.0)</f>
        <v>0</v>
      </c>
      <c r="HB14" s="20">
        <f>IFERROR(__xludf.DUMMYFUNCTION("""COMPUTED_VALUE"""),0.0)</f>
        <v>0</v>
      </c>
      <c r="HC14" s="20">
        <f>IFERROR(__xludf.DUMMYFUNCTION("""COMPUTED_VALUE"""),0.0)</f>
        <v>0</v>
      </c>
      <c r="HD14" s="20">
        <f>IFERROR(__xludf.DUMMYFUNCTION("""COMPUTED_VALUE"""),0.0)</f>
        <v>0</v>
      </c>
      <c r="HE14" s="20">
        <f>IFERROR(__xludf.DUMMYFUNCTION("""COMPUTED_VALUE"""),0.0)</f>
        <v>0</v>
      </c>
      <c r="HF14" s="20">
        <f>IFERROR(__xludf.DUMMYFUNCTION("""COMPUTED_VALUE"""),0.0)</f>
        <v>0</v>
      </c>
      <c r="HG14" s="20">
        <f>IFERROR(__xludf.DUMMYFUNCTION("""COMPUTED_VALUE"""),0.0)</f>
        <v>0</v>
      </c>
      <c r="HH14" s="20">
        <f>IFERROR(__xludf.DUMMYFUNCTION("""COMPUTED_VALUE"""),0.0)</f>
        <v>0</v>
      </c>
      <c r="HI14" s="20">
        <f>IFERROR(__xludf.DUMMYFUNCTION("""COMPUTED_VALUE"""),0.0)</f>
        <v>0</v>
      </c>
      <c r="HJ14" s="20">
        <f>IFERROR(__xludf.DUMMYFUNCTION("""COMPUTED_VALUE"""),0.0)</f>
        <v>0</v>
      </c>
      <c r="HK14" s="20">
        <f>IFERROR(__xludf.DUMMYFUNCTION("""COMPUTED_VALUE"""),0.0)</f>
        <v>0</v>
      </c>
      <c r="HL14" s="20">
        <f>IFERROR(__xludf.DUMMYFUNCTION("""COMPUTED_VALUE"""),0.0)</f>
        <v>0</v>
      </c>
      <c r="HM14" s="20">
        <f>IFERROR(__xludf.DUMMYFUNCTION("""COMPUTED_VALUE"""),0.0)</f>
        <v>0</v>
      </c>
      <c r="HN14" s="20">
        <f>IFERROR(__xludf.DUMMYFUNCTION("""COMPUTED_VALUE"""),0.0)</f>
        <v>0</v>
      </c>
      <c r="HO14" s="20">
        <f>IFERROR(__xludf.DUMMYFUNCTION("""COMPUTED_VALUE"""),0.0)</f>
        <v>0</v>
      </c>
      <c r="HP14" s="20">
        <f>IFERROR(__xludf.DUMMYFUNCTION("""COMPUTED_VALUE"""),0.0)</f>
        <v>0</v>
      </c>
      <c r="HQ14" s="20">
        <f>IFERROR(__xludf.DUMMYFUNCTION("""COMPUTED_VALUE"""),0.0)</f>
        <v>0</v>
      </c>
      <c r="HR14" s="20">
        <f>IFERROR(__xludf.DUMMYFUNCTION("""COMPUTED_VALUE"""),0.0)</f>
        <v>0</v>
      </c>
      <c r="HS14" s="20">
        <f>IFERROR(__xludf.DUMMYFUNCTION("""COMPUTED_VALUE"""),0.0)</f>
        <v>0</v>
      </c>
      <c r="HT14" s="20">
        <f>IFERROR(__xludf.DUMMYFUNCTION("""COMPUTED_VALUE"""),0.0)</f>
        <v>0</v>
      </c>
      <c r="HU14" s="20">
        <f>IFERROR(__xludf.DUMMYFUNCTION("""COMPUTED_VALUE"""),0.0)</f>
        <v>0</v>
      </c>
      <c r="HV14" s="20">
        <f>IFERROR(__xludf.DUMMYFUNCTION("""COMPUTED_VALUE"""),0.0)</f>
        <v>0</v>
      </c>
      <c r="HW14" s="20">
        <f>IFERROR(__xludf.DUMMYFUNCTION("""COMPUTED_VALUE"""),0.0)</f>
        <v>0</v>
      </c>
      <c r="HX14" s="20">
        <f>IFERROR(__xludf.DUMMYFUNCTION("""COMPUTED_VALUE"""),0.0)</f>
        <v>0</v>
      </c>
      <c r="HY14" s="20">
        <f>IFERROR(__xludf.DUMMYFUNCTION("""COMPUTED_VALUE"""),0.0)</f>
        <v>0</v>
      </c>
      <c r="HZ14" s="20">
        <f>IFERROR(__xludf.DUMMYFUNCTION("""COMPUTED_VALUE"""),0.0)</f>
        <v>0</v>
      </c>
      <c r="IA14" s="20">
        <f>IFERROR(__xludf.DUMMYFUNCTION("""COMPUTED_VALUE"""),0.0)</f>
        <v>0</v>
      </c>
      <c r="IB14" s="20">
        <f>IFERROR(__xludf.DUMMYFUNCTION("""COMPUTED_VALUE"""),0.0)</f>
        <v>0</v>
      </c>
      <c r="IC14" s="20">
        <f>IFERROR(__xludf.DUMMYFUNCTION("""COMPUTED_VALUE"""),0.0)</f>
        <v>0</v>
      </c>
      <c r="ID14" s="20">
        <f>IFERROR(__xludf.DUMMYFUNCTION("""COMPUTED_VALUE"""),0.0)</f>
        <v>0</v>
      </c>
      <c r="IE14" s="20">
        <f>IFERROR(__xludf.DUMMYFUNCTION("""COMPUTED_VALUE"""),0.0)</f>
        <v>0</v>
      </c>
      <c r="IF14" s="20">
        <f>IFERROR(__xludf.DUMMYFUNCTION("""COMPUTED_VALUE"""),0.0)</f>
        <v>0</v>
      </c>
      <c r="IG14" s="20">
        <f>IFERROR(__xludf.DUMMYFUNCTION("""COMPUTED_VALUE"""),0.0)</f>
        <v>0</v>
      </c>
      <c r="IH14" s="20">
        <f>IFERROR(__xludf.DUMMYFUNCTION("""COMPUTED_VALUE"""),0.0)</f>
        <v>0</v>
      </c>
      <c r="II14" s="20">
        <f>IFERROR(__xludf.DUMMYFUNCTION("""COMPUTED_VALUE"""),0.0)</f>
        <v>0</v>
      </c>
      <c r="IJ14" s="20">
        <f>IFERROR(__xludf.DUMMYFUNCTION("""COMPUTED_VALUE"""),0.0)</f>
        <v>0</v>
      </c>
      <c r="IK14" s="20">
        <f>IFERROR(__xludf.DUMMYFUNCTION("""COMPUTED_VALUE"""),0.0)</f>
        <v>0</v>
      </c>
      <c r="IL14" s="20">
        <f>IFERROR(__xludf.DUMMYFUNCTION("""COMPUTED_VALUE"""),0.0)</f>
        <v>0</v>
      </c>
      <c r="IM14" s="20">
        <f>IFERROR(__xludf.DUMMYFUNCTION("""COMPUTED_VALUE"""),0.0)</f>
        <v>0</v>
      </c>
      <c r="IN14" s="20">
        <f>IFERROR(__xludf.DUMMYFUNCTION("""COMPUTED_VALUE"""),0.0)</f>
        <v>0</v>
      </c>
      <c r="IO14" s="20">
        <f>IFERROR(__xludf.DUMMYFUNCTION("""COMPUTED_VALUE"""),0.0)</f>
        <v>0</v>
      </c>
      <c r="IP14" s="20">
        <f>IFERROR(__xludf.DUMMYFUNCTION("""COMPUTED_VALUE"""),0.0)</f>
        <v>0</v>
      </c>
      <c r="IQ14" s="20">
        <f>IFERROR(__xludf.DUMMYFUNCTION("""COMPUTED_VALUE"""),0.0)</f>
        <v>0</v>
      </c>
      <c r="IR14" s="20">
        <f>IFERROR(__xludf.DUMMYFUNCTION("""COMPUTED_VALUE"""),0.0)</f>
        <v>0</v>
      </c>
      <c r="IS14" s="20">
        <f>IFERROR(__xludf.DUMMYFUNCTION("""COMPUTED_VALUE"""),0.0)</f>
        <v>0</v>
      </c>
      <c r="IT14" s="20">
        <f>IFERROR(__xludf.DUMMYFUNCTION("""COMPUTED_VALUE"""),0.0)</f>
        <v>0</v>
      </c>
      <c r="IU14" s="20">
        <f>IFERROR(__xludf.DUMMYFUNCTION("""COMPUTED_VALUE"""),0.0)</f>
        <v>0</v>
      </c>
      <c r="IV14" s="20">
        <f>IFERROR(__xludf.DUMMYFUNCTION("""COMPUTED_VALUE"""),0.0)</f>
        <v>0</v>
      </c>
      <c r="IW14" s="20">
        <f>IFERROR(__xludf.DUMMYFUNCTION("""COMPUTED_VALUE"""),0.0)</f>
        <v>0</v>
      </c>
      <c r="IX14" s="20">
        <f>IFERROR(__xludf.DUMMYFUNCTION("""COMPUTED_VALUE"""),0.0)</f>
        <v>0</v>
      </c>
      <c r="IY14" s="20">
        <f>IFERROR(__xludf.DUMMYFUNCTION("""COMPUTED_VALUE"""),0.0)</f>
        <v>0</v>
      </c>
      <c r="IZ14" s="20">
        <f>IFERROR(__xludf.DUMMYFUNCTION("""COMPUTED_VALUE"""),0.0)</f>
        <v>0</v>
      </c>
      <c r="JA14" s="20">
        <f>IFERROR(__xludf.DUMMYFUNCTION("""COMPUTED_VALUE"""),0.0)</f>
        <v>0</v>
      </c>
      <c r="JB14" s="20">
        <f>IFERROR(__xludf.DUMMYFUNCTION("""COMPUTED_VALUE"""),0.0)</f>
        <v>0</v>
      </c>
      <c r="JC14" s="20">
        <f>IFERROR(__xludf.DUMMYFUNCTION("""COMPUTED_VALUE"""),0.0)</f>
        <v>0</v>
      </c>
      <c r="JD14" s="20">
        <f>IFERROR(__xludf.DUMMYFUNCTION("""COMPUTED_VALUE"""),0.0)</f>
        <v>0</v>
      </c>
      <c r="JE14" s="20">
        <f>IFERROR(__xludf.DUMMYFUNCTION("""COMPUTED_VALUE"""),0.0)</f>
        <v>0</v>
      </c>
      <c r="JF14" s="20">
        <f>IFERROR(__xludf.DUMMYFUNCTION("""COMPUTED_VALUE"""),0.0)</f>
        <v>0</v>
      </c>
      <c r="JG14" s="20">
        <f>IFERROR(__xludf.DUMMYFUNCTION("""COMPUTED_VALUE"""),0.0)</f>
        <v>0</v>
      </c>
      <c r="JH14" s="20">
        <f>IFERROR(__xludf.DUMMYFUNCTION("""COMPUTED_VALUE"""),0.0)</f>
        <v>0</v>
      </c>
      <c r="JI14" s="20">
        <f>IFERROR(__xludf.DUMMYFUNCTION("""COMPUTED_VALUE"""),0.0)</f>
        <v>0</v>
      </c>
      <c r="JJ14" s="20">
        <f>IFERROR(__xludf.DUMMYFUNCTION("""COMPUTED_VALUE"""),0.0)</f>
        <v>0</v>
      </c>
      <c r="JK14" s="20">
        <f>IFERROR(__xludf.DUMMYFUNCTION("""COMPUTED_VALUE"""),0.0)</f>
        <v>0</v>
      </c>
      <c r="JL14" s="20">
        <f>IFERROR(__xludf.DUMMYFUNCTION("""COMPUTED_VALUE"""),0.0)</f>
        <v>0</v>
      </c>
      <c r="JM14" s="20">
        <f>IFERROR(__xludf.DUMMYFUNCTION("""COMPUTED_VALUE"""),0.0)</f>
        <v>0</v>
      </c>
      <c r="JN14" s="20">
        <f>IFERROR(__xludf.DUMMYFUNCTION("""COMPUTED_VALUE"""),0.0)</f>
        <v>0</v>
      </c>
      <c r="JO14" s="20">
        <f>IFERROR(__xludf.DUMMYFUNCTION("""COMPUTED_VALUE"""),0.0)</f>
        <v>0</v>
      </c>
      <c r="JP14" s="20">
        <f>IFERROR(__xludf.DUMMYFUNCTION("""COMPUTED_VALUE"""),0.0)</f>
        <v>0</v>
      </c>
      <c r="JQ14" s="20">
        <f>IFERROR(__xludf.DUMMYFUNCTION("""COMPUTED_VALUE"""),0.0)</f>
        <v>0</v>
      </c>
      <c r="JR14" s="20">
        <f>IFERROR(__xludf.DUMMYFUNCTION("""COMPUTED_VALUE"""),0.0)</f>
        <v>0</v>
      </c>
      <c r="JS14" s="20">
        <f>IFERROR(__xludf.DUMMYFUNCTION("""COMPUTED_VALUE"""),0.0)</f>
        <v>0</v>
      </c>
      <c r="JT14" s="20">
        <f>IFERROR(__xludf.DUMMYFUNCTION("""COMPUTED_VALUE"""),0.0)</f>
        <v>0</v>
      </c>
      <c r="JU14" s="20">
        <f>IFERROR(__xludf.DUMMYFUNCTION("""COMPUTED_VALUE"""),0.0)</f>
        <v>0</v>
      </c>
      <c r="JV14" s="20">
        <f>IFERROR(__xludf.DUMMYFUNCTION("""COMPUTED_VALUE"""),0.0)</f>
        <v>0</v>
      </c>
      <c r="JW14" s="20">
        <f>IFERROR(__xludf.DUMMYFUNCTION("""COMPUTED_VALUE"""),0.0)</f>
        <v>0</v>
      </c>
      <c r="JX14" s="20">
        <f>IFERROR(__xludf.DUMMYFUNCTION("""COMPUTED_VALUE"""),0.0)</f>
        <v>0</v>
      </c>
      <c r="JY14" s="20">
        <f>IFERROR(__xludf.DUMMYFUNCTION("""COMPUTED_VALUE"""),0.0)</f>
        <v>0</v>
      </c>
      <c r="JZ14" s="20">
        <f>IFERROR(__xludf.DUMMYFUNCTION("""COMPUTED_VALUE"""),0.0)</f>
        <v>0</v>
      </c>
      <c r="KA14" s="20">
        <f>IFERROR(__xludf.DUMMYFUNCTION("""COMPUTED_VALUE"""),0.0)</f>
        <v>0</v>
      </c>
      <c r="KB14" s="20">
        <f>IFERROR(__xludf.DUMMYFUNCTION("""COMPUTED_VALUE"""),0.0)</f>
        <v>0</v>
      </c>
      <c r="KC14" s="20">
        <f>IFERROR(__xludf.DUMMYFUNCTION("""COMPUTED_VALUE"""),0.0)</f>
        <v>0</v>
      </c>
      <c r="KD14" s="20">
        <f>IFERROR(__xludf.DUMMYFUNCTION("""COMPUTED_VALUE"""),0.0)</f>
        <v>0</v>
      </c>
      <c r="KE14" s="20">
        <f>IFERROR(__xludf.DUMMYFUNCTION("""COMPUTED_VALUE"""),0.0)</f>
        <v>0</v>
      </c>
      <c r="KF14" s="20">
        <f>IFERROR(__xludf.DUMMYFUNCTION("""COMPUTED_VALUE"""),0.0)</f>
        <v>0</v>
      </c>
      <c r="KG14" s="20">
        <f>IFERROR(__xludf.DUMMYFUNCTION("""COMPUTED_VALUE"""),0.0)</f>
        <v>0</v>
      </c>
      <c r="KH14" s="20">
        <f>IFERROR(__xludf.DUMMYFUNCTION("""COMPUTED_VALUE"""),0.0)</f>
        <v>0</v>
      </c>
      <c r="KI14" s="20">
        <f>IFERROR(__xludf.DUMMYFUNCTION("""COMPUTED_VALUE"""),0.0)</f>
        <v>0</v>
      </c>
      <c r="KJ14" s="20">
        <f>IFERROR(__xludf.DUMMYFUNCTION("""COMPUTED_VALUE"""),0.0)</f>
        <v>0</v>
      </c>
      <c r="KK14" s="20">
        <f>IFERROR(__xludf.DUMMYFUNCTION("""COMPUTED_VALUE"""),0.0)</f>
        <v>0</v>
      </c>
      <c r="KL14" s="20">
        <f>IFERROR(__xludf.DUMMYFUNCTION("""COMPUTED_VALUE"""),0.0)</f>
        <v>0</v>
      </c>
      <c r="KM14" s="20">
        <f>IFERROR(__xludf.DUMMYFUNCTION("""COMPUTED_VALUE"""),0.0)</f>
        <v>0</v>
      </c>
      <c r="KN14" s="20">
        <f>IFERROR(__xludf.DUMMYFUNCTION("""COMPUTED_VALUE"""),0.0)</f>
        <v>0</v>
      </c>
    </row>
    <row r="15">
      <c r="A15" s="14">
        <f>IFERROR(__xludf.DUMMYFUNCTION("""COMPUTED_VALUE"""),1.0)</f>
        <v>1</v>
      </c>
      <c r="B15" s="14"/>
      <c r="C15" s="14">
        <f>IFERROR(__xludf.DUMMYFUNCTION("""COMPUTED_VALUE"""),12.0)</f>
        <v>12</v>
      </c>
      <c r="D15" s="14">
        <f>IFERROR(__xludf.DUMMYFUNCTION("""COMPUTED_VALUE"""),0.0)</f>
        <v>0</v>
      </c>
      <c r="E15" s="15">
        <f>IFERROR(__xludf.DUMMYFUNCTION("""COMPUTED_VALUE"""),0.0)</f>
        <v>0</v>
      </c>
      <c r="F15" s="15" t="str">
        <f>IFERROR(__xludf.DUMMYFUNCTION("""COMPUTED_VALUE"""),"")</f>
        <v/>
      </c>
      <c r="G15" s="15"/>
      <c r="H15" s="15"/>
      <c r="I15" s="16" t="s">
        <v>16</v>
      </c>
      <c r="J15" s="17"/>
      <c r="K15" s="18">
        <v>44810.0</v>
      </c>
      <c r="L15" s="19">
        <v>2.0</v>
      </c>
      <c r="M15" s="20">
        <f>IFERROR(__xludf.DUMMYFUNCTION("""COMPUTED_VALUE"""),0.0)</f>
        <v>0</v>
      </c>
      <c r="N15" s="20">
        <f>IFERROR(__xludf.DUMMYFUNCTION("""COMPUTED_VALUE"""),0.0)</f>
        <v>0</v>
      </c>
      <c r="O15" s="20">
        <f>IFERROR(__xludf.DUMMYFUNCTION("""COMPUTED_VALUE"""),0.0)</f>
        <v>0</v>
      </c>
      <c r="P15" s="20">
        <f>IFERROR(__xludf.DUMMYFUNCTION("""COMPUTED_VALUE"""),0.0)</f>
        <v>0</v>
      </c>
      <c r="Q15" s="20">
        <f>IFERROR(__xludf.DUMMYFUNCTION("""COMPUTED_VALUE"""),0.0)</f>
        <v>0</v>
      </c>
      <c r="R15" s="20">
        <f>IFERROR(__xludf.DUMMYFUNCTION("""COMPUTED_VALUE"""),0.0)</f>
        <v>0</v>
      </c>
      <c r="S15" s="20">
        <f>IFERROR(__xludf.DUMMYFUNCTION("""COMPUTED_VALUE"""),0.0)</f>
        <v>0</v>
      </c>
      <c r="T15" s="20">
        <f>IFERROR(__xludf.DUMMYFUNCTION("""COMPUTED_VALUE"""),0.0)</f>
        <v>0</v>
      </c>
      <c r="U15" s="20">
        <f>IFERROR(__xludf.DUMMYFUNCTION("""COMPUTED_VALUE"""),0.0)</f>
        <v>0</v>
      </c>
      <c r="V15" s="20">
        <f>IFERROR(__xludf.DUMMYFUNCTION("""COMPUTED_VALUE"""),0.0)</f>
        <v>0</v>
      </c>
      <c r="W15" s="20">
        <f>IFERROR(__xludf.DUMMYFUNCTION("""COMPUTED_VALUE"""),0.0)</f>
        <v>0</v>
      </c>
      <c r="X15" s="20">
        <f>IFERROR(__xludf.DUMMYFUNCTION("""COMPUTED_VALUE"""),0.0)</f>
        <v>0</v>
      </c>
      <c r="Y15" s="20">
        <f>IFERROR(__xludf.DUMMYFUNCTION("""COMPUTED_VALUE"""),0.0)</f>
        <v>0</v>
      </c>
      <c r="Z15" s="20">
        <f>IFERROR(__xludf.DUMMYFUNCTION("""COMPUTED_VALUE"""),0.0)</f>
        <v>0</v>
      </c>
      <c r="AA15" s="20">
        <f>IFERROR(__xludf.DUMMYFUNCTION("""COMPUTED_VALUE"""),0.0)</f>
        <v>0</v>
      </c>
      <c r="AB15" s="20">
        <f>IFERROR(__xludf.DUMMYFUNCTION("""COMPUTED_VALUE"""),0.0)</f>
        <v>0</v>
      </c>
      <c r="AC15" s="20">
        <f>IFERROR(__xludf.DUMMYFUNCTION("""COMPUTED_VALUE"""),0.0)</f>
        <v>0</v>
      </c>
      <c r="AD15" s="20">
        <f>IFERROR(__xludf.DUMMYFUNCTION("""COMPUTED_VALUE"""),0.0)</f>
        <v>0</v>
      </c>
      <c r="AE15" s="20">
        <f>IFERROR(__xludf.DUMMYFUNCTION("""COMPUTED_VALUE"""),0.0)</f>
        <v>0</v>
      </c>
      <c r="AF15" s="20">
        <f>IFERROR(__xludf.DUMMYFUNCTION("""COMPUTED_VALUE"""),0.0)</f>
        <v>0</v>
      </c>
      <c r="AG15" s="20">
        <f>IFERROR(__xludf.DUMMYFUNCTION("""COMPUTED_VALUE"""),0.0)</f>
        <v>0</v>
      </c>
      <c r="AH15" s="20">
        <f>IFERROR(__xludf.DUMMYFUNCTION("""COMPUTED_VALUE"""),0.0)</f>
        <v>0</v>
      </c>
      <c r="AI15" s="20">
        <f>IFERROR(__xludf.DUMMYFUNCTION("""COMPUTED_VALUE"""),0.0)</f>
        <v>0</v>
      </c>
      <c r="AJ15" s="20">
        <f>IFERROR(__xludf.DUMMYFUNCTION("""COMPUTED_VALUE"""),0.0)</f>
        <v>0</v>
      </c>
      <c r="AK15" s="20">
        <f>IFERROR(__xludf.DUMMYFUNCTION("""COMPUTED_VALUE"""),0.0)</f>
        <v>0</v>
      </c>
      <c r="AL15" s="20">
        <f>IFERROR(__xludf.DUMMYFUNCTION("""COMPUTED_VALUE"""),0.0)</f>
        <v>0</v>
      </c>
      <c r="AM15" s="20">
        <f>IFERROR(__xludf.DUMMYFUNCTION("""COMPUTED_VALUE"""),0.0)</f>
        <v>0</v>
      </c>
      <c r="AN15" s="20">
        <f>IFERROR(__xludf.DUMMYFUNCTION("""COMPUTED_VALUE"""),0.0)</f>
        <v>0</v>
      </c>
      <c r="AO15" s="20">
        <f>IFERROR(__xludf.DUMMYFUNCTION("""COMPUTED_VALUE"""),0.0)</f>
        <v>0</v>
      </c>
      <c r="AP15" s="20">
        <f>IFERROR(__xludf.DUMMYFUNCTION("""COMPUTED_VALUE"""),0.0)</f>
        <v>0</v>
      </c>
      <c r="AQ15" s="20">
        <f>IFERROR(__xludf.DUMMYFUNCTION("""COMPUTED_VALUE"""),0.0)</f>
        <v>0</v>
      </c>
      <c r="AR15" s="20">
        <f>IFERROR(__xludf.DUMMYFUNCTION("""COMPUTED_VALUE"""),0.0)</f>
        <v>0</v>
      </c>
      <c r="AS15" s="20">
        <f>IFERROR(__xludf.DUMMYFUNCTION("""COMPUTED_VALUE"""),0.0)</f>
        <v>0</v>
      </c>
      <c r="AT15" s="20">
        <f>IFERROR(__xludf.DUMMYFUNCTION("""COMPUTED_VALUE"""),0.0)</f>
        <v>0</v>
      </c>
      <c r="AU15" s="20">
        <f>IFERROR(__xludf.DUMMYFUNCTION("""COMPUTED_VALUE"""),0.0)</f>
        <v>0</v>
      </c>
      <c r="AV15" s="20">
        <f>IFERROR(__xludf.DUMMYFUNCTION("""COMPUTED_VALUE"""),0.0)</f>
        <v>0</v>
      </c>
      <c r="AW15" s="20">
        <f>IFERROR(__xludf.DUMMYFUNCTION("""COMPUTED_VALUE"""),0.0)</f>
        <v>0</v>
      </c>
      <c r="AX15" s="20">
        <f>IFERROR(__xludf.DUMMYFUNCTION("""COMPUTED_VALUE"""),0.0)</f>
        <v>0</v>
      </c>
      <c r="AY15" s="20">
        <f>IFERROR(__xludf.DUMMYFUNCTION("""COMPUTED_VALUE"""),0.0)</f>
        <v>0</v>
      </c>
      <c r="AZ15" s="20">
        <f>IFERROR(__xludf.DUMMYFUNCTION("""COMPUTED_VALUE"""),0.0)</f>
        <v>0</v>
      </c>
      <c r="BA15" s="20">
        <f>IFERROR(__xludf.DUMMYFUNCTION("""COMPUTED_VALUE"""),0.0)</f>
        <v>0</v>
      </c>
      <c r="BB15" s="20">
        <f>IFERROR(__xludf.DUMMYFUNCTION("""COMPUTED_VALUE"""),0.0)</f>
        <v>0</v>
      </c>
      <c r="BC15" s="20">
        <f>IFERROR(__xludf.DUMMYFUNCTION("""COMPUTED_VALUE"""),0.0)</f>
        <v>0</v>
      </c>
      <c r="BD15" s="20">
        <f>IFERROR(__xludf.DUMMYFUNCTION("""COMPUTED_VALUE"""),0.0)</f>
        <v>0</v>
      </c>
      <c r="BE15" s="20">
        <f>IFERROR(__xludf.DUMMYFUNCTION("""COMPUTED_VALUE"""),0.0)</f>
        <v>0</v>
      </c>
      <c r="BF15" s="20">
        <f>IFERROR(__xludf.DUMMYFUNCTION("""COMPUTED_VALUE"""),0.0)</f>
        <v>0</v>
      </c>
      <c r="BG15" s="20">
        <f>IFERROR(__xludf.DUMMYFUNCTION("""COMPUTED_VALUE"""),0.0)</f>
        <v>0</v>
      </c>
      <c r="BH15" s="20">
        <f>IFERROR(__xludf.DUMMYFUNCTION("""COMPUTED_VALUE"""),0.0)</f>
        <v>0</v>
      </c>
      <c r="BI15" s="20">
        <f>IFERROR(__xludf.DUMMYFUNCTION("""COMPUTED_VALUE"""),0.0)</f>
        <v>0</v>
      </c>
      <c r="BJ15" s="20">
        <f>IFERROR(__xludf.DUMMYFUNCTION("""COMPUTED_VALUE"""),0.0)</f>
        <v>0</v>
      </c>
      <c r="BK15" s="20">
        <f>IFERROR(__xludf.DUMMYFUNCTION("""COMPUTED_VALUE"""),0.0)</f>
        <v>0</v>
      </c>
      <c r="BL15" s="20">
        <f>IFERROR(__xludf.DUMMYFUNCTION("""COMPUTED_VALUE"""),0.0)</f>
        <v>0</v>
      </c>
      <c r="BM15" s="20">
        <f>IFERROR(__xludf.DUMMYFUNCTION("""COMPUTED_VALUE"""),0.0)</f>
        <v>0</v>
      </c>
      <c r="BN15" s="20">
        <f>IFERROR(__xludf.DUMMYFUNCTION("""COMPUTED_VALUE"""),0.0)</f>
        <v>0</v>
      </c>
      <c r="BO15" s="20">
        <f>IFERROR(__xludf.DUMMYFUNCTION("""COMPUTED_VALUE"""),0.0)</f>
        <v>0</v>
      </c>
      <c r="BP15" s="20">
        <f>IFERROR(__xludf.DUMMYFUNCTION("""COMPUTED_VALUE"""),1.0)</f>
        <v>1</v>
      </c>
      <c r="BQ15" s="20">
        <f>IFERROR(__xludf.DUMMYFUNCTION("""COMPUTED_VALUE"""),1.0)</f>
        <v>1</v>
      </c>
      <c r="BR15" s="20">
        <f>IFERROR(__xludf.DUMMYFUNCTION("""COMPUTED_VALUE"""),0.0)</f>
        <v>0</v>
      </c>
      <c r="BS15" s="20">
        <f>IFERROR(__xludf.DUMMYFUNCTION("""COMPUTED_VALUE"""),0.0)</f>
        <v>0</v>
      </c>
      <c r="BT15" s="20">
        <f>IFERROR(__xludf.DUMMYFUNCTION("""COMPUTED_VALUE"""),0.0)</f>
        <v>0</v>
      </c>
      <c r="BU15" s="20">
        <f>IFERROR(__xludf.DUMMYFUNCTION("""COMPUTED_VALUE"""),0.0)</f>
        <v>0</v>
      </c>
      <c r="BV15" s="20">
        <f>IFERROR(__xludf.DUMMYFUNCTION("""COMPUTED_VALUE"""),0.0)</f>
        <v>0</v>
      </c>
      <c r="BW15" s="20">
        <f>IFERROR(__xludf.DUMMYFUNCTION("""COMPUTED_VALUE"""),0.0)</f>
        <v>0</v>
      </c>
      <c r="BX15" s="20">
        <f>IFERROR(__xludf.DUMMYFUNCTION("""COMPUTED_VALUE"""),0.0)</f>
        <v>0</v>
      </c>
      <c r="BY15" s="20">
        <f>IFERROR(__xludf.DUMMYFUNCTION("""COMPUTED_VALUE"""),0.0)</f>
        <v>0</v>
      </c>
      <c r="BZ15" s="20">
        <f>IFERROR(__xludf.DUMMYFUNCTION("""COMPUTED_VALUE"""),0.0)</f>
        <v>0</v>
      </c>
      <c r="CA15" s="20">
        <f>IFERROR(__xludf.DUMMYFUNCTION("""COMPUTED_VALUE"""),0.0)</f>
        <v>0</v>
      </c>
      <c r="CB15" s="20">
        <f>IFERROR(__xludf.DUMMYFUNCTION("""COMPUTED_VALUE"""),0.0)</f>
        <v>0</v>
      </c>
      <c r="CC15" s="20">
        <f>IFERROR(__xludf.DUMMYFUNCTION("""COMPUTED_VALUE"""),0.0)</f>
        <v>0</v>
      </c>
      <c r="CD15" s="20">
        <f>IFERROR(__xludf.DUMMYFUNCTION("""COMPUTED_VALUE"""),0.0)</f>
        <v>0</v>
      </c>
      <c r="CE15" s="20">
        <f>IFERROR(__xludf.DUMMYFUNCTION("""COMPUTED_VALUE"""),0.0)</f>
        <v>0</v>
      </c>
      <c r="CF15" s="20">
        <f>IFERROR(__xludf.DUMMYFUNCTION("""COMPUTED_VALUE"""),0.0)</f>
        <v>0</v>
      </c>
      <c r="CG15" s="20">
        <f>IFERROR(__xludf.DUMMYFUNCTION("""COMPUTED_VALUE"""),0.0)</f>
        <v>0</v>
      </c>
      <c r="CH15" s="20">
        <f>IFERROR(__xludf.DUMMYFUNCTION("""COMPUTED_VALUE"""),0.0)</f>
        <v>0</v>
      </c>
      <c r="CI15" s="20">
        <f>IFERROR(__xludf.DUMMYFUNCTION("""COMPUTED_VALUE"""),0.0)</f>
        <v>0</v>
      </c>
      <c r="CJ15" s="20">
        <f>IFERROR(__xludf.DUMMYFUNCTION("""COMPUTED_VALUE"""),0.0)</f>
        <v>0</v>
      </c>
      <c r="CK15" s="20">
        <f>IFERROR(__xludf.DUMMYFUNCTION("""COMPUTED_VALUE"""),0.0)</f>
        <v>0</v>
      </c>
      <c r="CL15" s="20">
        <f>IFERROR(__xludf.DUMMYFUNCTION("""COMPUTED_VALUE"""),0.0)</f>
        <v>0</v>
      </c>
      <c r="CM15" s="20">
        <f>IFERROR(__xludf.DUMMYFUNCTION("""COMPUTED_VALUE"""),0.0)</f>
        <v>0</v>
      </c>
      <c r="CN15" s="20">
        <f>IFERROR(__xludf.DUMMYFUNCTION("""COMPUTED_VALUE"""),0.0)</f>
        <v>0</v>
      </c>
      <c r="CO15" s="20">
        <f>IFERROR(__xludf.DUMMYFUNCTION("""COMPUTED_VALUE"""),0.0)</f>
        <v>0</v>
      </c>
      <c r="CP15" s="20">
        <f>IFERROR(__xludf.DUMMYFUNCTION("""COMPUTED_VALUE"""),0.0)</f>
        <v>0</v>
      </c>
      <c r="CQ15" s="20">
        <f>IFERROR(__xludf.DUMMYFUNCTION("""COMPUTED_VALUE"""),0.0)</f>
        <v>0</v>
      </c>
      <c r="CR15" s="20">
        <f>IFERROR(__xludf.DUMMYFUNCTION("""COMPUTED_VALUE"""),0.0)</f>
        <v>0</v>
      </c>
      <c r="CS15" s="20">
        <f>IFERROR(__xludf.DUMMYFUNCTION("""COMPUTED_VALUE"""),0.0)</f>
        <v>0</v>
      </c>
      <c r="CT15" s="20">
        <f>IFERROR(__xludf.DUMMYFUNCTION("""COMPUTED_VALUE"""),0.0)</f>
        <v>0</v>
      </c>
      <c r="CU15" s="20">
        <f>IFERROR(__xludf.DUMMYFUNCTION("""COMPUTED_VALUE"""),0.0)</f>
        <v>0</v>
      </c>
      <c r="CV15" s="20">
        <f>IFERROR(__xludf.DUMMYFUNCTION("""COMPUTED_VALUE"""),0.0)</f>
        <v>0</v>
      </c>
      <c r="CW15" s="20">
        <f>IFERROR(__xludf.DUMMYFUNCTION("""COMPUTED_VALUE"""),0.0)</f>
        <v>0</v>
      </c>
      <c r="CX15" s="20">
        <f>IFERROR(__xludf.DUMMYFUNCTION("""COMPUTED_VALUE"""),0.0)</f>
        <v>0</v>
      </c>
      <c r="CY15" s="20">
        <f>IFERROR(__xludf.DUMMYFUNCTION("""COMPUTED_VALUE"""),0.0)</f>
        <v>0</v>
      </c>
      <c r="CZ15" s="20">
        <f>IFERROR(__xludf.DUMMYFUNCTION("""COMPUTED_VALUE"""),0.0)</f>
        <v>0</v>
      </c>
      <c r="DA15" s="20">
        <f>IFERROR(__xludf.DUMMYFUNCTION("""COMPUTED_VALUE"""),0.0)</f>
        <v>0</v>
      </c>
      <c r="DB15" s="20">
        <f>IFERROR(__xludf.DUMMYFUNCTION("""COMPUTED_VALUE"""),0.0)</f>
        <v>0</v>
      </c>
      <c r="DC15" s="20">
        <f>IFERROR(__xludf.DUMMYFUNCTION("""COMPUTED_VALUE"""),0.0)</f>
        <v>0</v>
      </c>
      <c r="DD15" s="20">
        <f>IFERROR(__xludf.DUMMYFUNCTION("""COMPUTED_VALUE"""),0.0)</f>
        <v>0</v>
      </c>
      <c r="DE15" s="20">
        <f>IFERROR(__xludf.DUMMYFUNCTION("""COMPUTED_VALUE"""),0.0)</f>
        <v>0</v>
      </c>
      <c r="DF15" s="20">
        <f>IFERROR(__xludf.DUMMYFUNCTION("""COMPUTED_VALUE"""),0.0)</f>
        <v>0</v>
      </c>
      <c r="DG15" s="20">
        <f>IFERROR(__xludf.DUMMYFUNCTION("""COMPUTED_VALUE"""),0.0)</f>
        <v>0</v>
      </c>
      <c r="DH15" s="20">
        <f>IFERROR(__xludf.DUMMYFUNCTION("""COMPUTED_VALUE"""),0.0)</f>
        <v>0</v>
      </c>
      <c r="DI15" s="20">
        <f>IFERROR(__xludf.DUMMYFUNCTION("""COMPUTED_VALUE"""),0.0)</f>
        <v>0</v>
      </c>
      <c r="DJ15" s="20">
        <f>IFERROR(__xludf.DUMMYFUNCTION("""COMPUTED_VALUE"""),0.0)</f>
        <v>0</v>
      </c>
      <c r="DK15" s="20">
        <f>IFERROR(__xludf.DUMMYFUNCTION("""COMPUTED_VALUE"""),0.0)</f>
        <v>0</v>
      </c>
      <c r="DL15" s="20">
        <f>IFERROR(__xludf.DUMMYFUNCTION("""COMPUTED_VALUE"""),0.0)</f>
        <v>0</v>
      </c>
      <c r="DM15" s="20">
        <f>IFERROR(__xludf.DUMMYFUNCTION("""COMPUTED_VALUE"""),0.0)</f>
        <v>0</v>
      </c>
      <c r="DN15" s="20">
        <f>IFERROR(__xludf.DUMMYFUNCTION("""COMPUTED_VALUE"""),0.0)</f>
        <v>0</v>
      </c>
      <c r="DO15" s="20">
        <f>IFERROR(__xludf.DUMMYFUNCTION("""COMPUTED_VALUE"""),0.0)</f>
        <v>0</v>
      </c>
      <c r="DP15" s="20">
        <f>IFERROR(__xludf.DUMMYFUNCTION("""COMPUTED_VALUE"""),0.0)</f>
        <v>0</v>
      </c>
      <c r="DQ15" s="20">
        <f>IFERROR(__xludf.DUMMYFUNCTION("""COMPUTED_VALUE"""),0.0)</f>
        <v>0</v>
      </c>
      <c r="DR15" s="20">
        <f>IFERROR(__xludf.DUMMYFUNCTION("""COMPUTED_VALUE"""),0.0)</f>
        <v>0</v>
      </c>
      <c r="DS15" s="20">
        <f>IFERROR(__xludf.DUMMYFUNCTION("""COMPUTED_VALUE"""),0.0)</f>
        <v>0</v>
      </c>
      <c r="DT15" s="20">
        <f>IFERROR(__xludf.DUMMYFUNCTION("""COMPUTED_VALUE"""),0.0)</f>
        <v>0</v>
      </c>
      <c r="DU15" s="20">
        <f>IFERROR(__xludf.DUMMYFUNCTION("""COMPUTED_VALUE"""),0.0)</f>
        <v>0</v>
      </c>
      <c r="DV15" s="20">
        <f>IFERROR(__xludf.DUMMYFUNCTION("""COMPUTED_VALUE"""),0.0)</f>
        <v>0</v>
      </c>
      <c r="DW15" s="20">
        <f>IFERROR(__xludf.DUMMYFUNCTION("""COMPUTED_VALUE"""),0.0)</f>
        <v>0</v>
      </c>
      <c r="DX15" s="20">
        <f>IFERROR(__xludf.DUMMYFUNCTION("""COMPUTED_VALUE"""),0.0)</f>
        <v>0</v>
      </c>
      <c r="DY15" s="20">
        <f>IFERROR(__xludf.DUMMYFUNCTION("""COMPUTED_VALUE"""),0.0)</f>
        <v>0</v>
      </c>
      <c r="DZ15" s="20">
        <f>IFERROR(__xludf.DUMMYFUNCTION("""COMPUTED_VALUE"""),0.0)</f>
        <v>0</v>
      </c>
      <c r="EA15" s="20">
        <f>IFERROR(__xludf.DUMMYFUNCTION("""COMPUTED_VALUE"""),0.0)</f>
        <v>0</v>
      </c>
      <c r="EB15" s="20">
        <f>IFERROR(__xludf.DUMMYFUNCTION("""COMPUTED_VALUE"""),0.0)</f>
        <v>0</v>
      </c>
      <c r="EC15" s="20">
        <f>IFERROR(__xludf.DUMMYFUNCTION("""COMPUTED_VALUE"""),0.0)</f>
        <v>0</v>
      </c>
      <c r="ED15" s="20">
        <f>IFERROR(__xludf.DUMMYFUNCTION("""COMPUTED_VALUE"""),0.0)</f>
        <v>0</v>
      </c>
      <c r="EE15" s="20">
        <f>IFERROR(__xludf.DUMMYFUNCTION("""COMPUTED_VALUE"""),0.0)</f>
        <v>0</v>
      </c>
      <c r="EF15" s="20">
        <f>IFERROR(__xludf.DUMMYFUNCTION("""COMPUTED_VALUE"""),0.0)</f>
        <v>0</v>
      </c>
      <c r="EG15" s="20">
        <f>IFERROR(__xludf.DUMMYFUNCTION("""COMPUTED_VALUE"""),0.0)</f>
        <v>0</v>
      </c>
      <c r="EH15" s="20">
        <f>IFERROR(__xludf.DUMMYFUNCTION("""COMPUTED_VALUE"""),0.0)</f>
        <v>0</v>
      </c>
      <c r="EI15" s="20">
        <f>IFERROR(__xludf.DUMMYFUNCTION("""COMPUTED_VALUE"""),0.0)</f>
        <v>0</v>
      </c>
      <c r="EJ15" s="20">
        <f>IFERROR(__xludf.DUMMYFUNCTION("""COMPUTED_VALUE"""),0.0)</f>
        <v>0</v>
      </c>
      <c r="EK15" s="20">
        <f>IFERROR(__xludf.DUMMYFUNCTION("""COMPUTED_VALUE"""),0.0)</f>
        <v>0</v>
      </c>
      <c r="EL15" s="20">
        <f>IFERROR(__xludf.DUMMYFUNCTION("""COMPUTED_VALUE"""),0.0)</f>
        <v>0</v>
      </c>
      <c r="EM15" s="20">
        <f>IFERROR(__xludf.DUMMYFUNCTION("""COMPUTED_VALUE"""),0.0)</f>
        <v>0</v>
      </c>
      <c r="EN15" s="20">
        <f>IFERROR(__xludf.DUMMYFUNCTION("""COMPUTED_VALUE"""),0.0)</f>
        <v>0</v>
      </c>
      <c r="EO15" s="20">
        <f>IFERROR(__xludf.DUMMYFUNCTION("""COMPUTED_VALUE"""),0.0)</f>
        <v>0</v>
      </c>
      <c r="EP15" s="20">
        <f>IFERROR(__xludf.DUMMYFUNCTION("""COMPUTED_VALUE"""),0.0)</f>
        <v>0</v>
      </c>
      <c r="EQ15" s="20">
        <f>IFERROR(__xludf.DUMMYFUNCTION("""COMPUTED_VALUE"""),0.0)</f>
        <v>0</v>
      </c>
      <c r="ER15" s="20">
        <f>IFERROR(__xludf.DUMMYFUNCTION("""COMPUTED_VALUE"""),0.0)</f>
        <v>0</v>
      </c>
      <c r="ES15" s="20">
        <f>IFERROR(__xludf.DUMMYFUNCTION("""COMPUTED_VALUE"""),0.0)</f>
        <v>0</v>
      </c>
      <c r="ET15" s="20">
        <f>IFERROR(__xludf.DUMMYFUNCTION("""COMPUTED_VALUE"""),0.0)</f>
        <v>0</v>
      </c>
      <c r="EU15" s="20">
        <f>IFERROR(__xludf.DUMMYFUNCTION("""COMPUTED_VALUE"""),0.0)</f>
        <v>0</v>
      </c>
      <c r="EV15" s="20">
        <f>IFERROR(__xludf.DUMMYFUNCTION("""COMPUTED_VALUE"""),0.0)</f>
        <v>0</v>
      </c>
      <c r="EW15" s="20">
        <f>IFERROR(__xludf.DUMMYFUNCTION("""COMPUTED_VALUE"""),0.0)</f>
        <v>0</v>
      </c>
      <c r="EX15" s="20">
        <f>IFERROR(__xludf.DUMMYFUNCTION("""COMPUTED_VALUE"""),0.0)</f>
        <v>0</v>
      </c>
      <c r="EY15" s="20">
        <f>IFERROR(__xludf.DUMMYFUNCTION("""COMPUTED_VALUE"""),0.0)</f>
        <v>0</v>
      </c>
      <c r="EZ15" s="20">
        <f>IFERROR(__xludf.DUMMYFUNCTION("""COMPUTED_VALUE"""),0.0)</f>
        <v>0</v>
      </c>
      <c r="FA15" s="20">
        <f>IFERROR(__xludf.DUMMYFUNCTION("""COMPUTED_VALUE"""),0.0)</f>
        <v>0</v>
      </c>
      <c r="FB15" s="20">
        <f>IFERROR(__xludf.DUMMYFUNCTION("""COMPUTED_VALUE"""),0.0)</f>
        <v>0</v>
      </c>
      <c r="FC15" s="20">
        <f>IFERROR(__xludf.DUMMYFUNCTION("""COMPUTED_VALUE"""),0.0)</f>
        <v>0</v>
      </c>
      <c r="FD15" s="20">
        <f>IFERROR(__xludf.DUMMYFUNCTION("""COMPUTED_VALUE"""),0.0)</f>
        <v>0</v>
      </c>
      <c r="FE15" s="20">
        <f>IFERROR(__xludf.DUMMYFUNCTION("""COMPUTED_VALUE"""),0.0)</f>
        <v>0</v>
      </c>
      <c r="FF15" s="20">
        <f>IFERROR(__xludf.DUMMYFUNCTION("""COMPUTED_VALUE"""),0.0)</f>
        <v>0</v>
      </c>
      <c r="FG15" s="20">
        <f>IFERROR(__xludf.DUMMYFUNCTION("""COMPUTED_VALUE"""),0.0)</f>
        <v>0</v>
      </c>
      <c r="FH15" s="20">
        <f>IFERROR(__xludf.DUMMYFUNCTION("""COMPUTED_VALUE"""),0.0)</f>
        <v>0</v>
      </c>
      <c r="FI15" s="20">
        <f>IFERROR(__xludf.DUMMYFUNCTION("""COMPUTED_VALUE"""),0.0)</f>
        <v>0</v>
      </c>
      <c r="FJ15" s="20">
        <f>IFERROR(__xludf.DUMMYFUNCTION("""COMPUTED_VALUE"""),0.0)</f>
        <v>0</v>
      </c>
      <c r="FK15" s="20">
        <f>IFERROR(__xludf.DUMMYFUNCTION("""COMPUTED_VALUE"""),0.0)</f>
        <v>0</v>
      </c>
      <c r="FL15" s="20">
        <f>IFERROR(__xludf.DUMMYFUNCTION("""COMPUTED_VALUE"""),0.0)</f>
        <v>0</v>
      </c>
      <c r="FM15" s="20">
        <f>IFERROR(__xludf.DUMMYFUNCTION("""COMPUTED_VALUE"""),0.0)</f>
        <v>0</v>
      </c>
      <c r="FN15" s="20">
        <f>IFERROR(__xludf.DUMMYFUNCTION("""COMPUTED_VALUE"""),0.0)</f>
        <v>0</v>
      </c>
      <c r="FO15" s="20">
        <f>IFERROR(__xludf.DUMMYFUNCTION("""COMPUTED_VALUE"""),0.0)</f>
        <v>0</v>
      </c>
      <c r="FP15" s="20">
        <f>IFERROR(__xludf.DUMMYFUNCTION("""COMPUTED_VALUE"""),0.0)</f>
        <v>0</v>
      </c>
      <c r="FQ15" s="20">
        <f>IFERROR(__xludf.DUMMYFUNCTION("""COMPUTED_VALUE"""),0.0)</f>
        <v>0</v>
      </c>
      <c r="FR15" s="20">
        <f>IFERROR(__xludf.DUMMYFUNCTION("""COMPUTED_VALUE"""),0.0)</f>
        <v>0</v>
      </c>
      <c r="FS15" s="20">
        <f>IFERROR(__xludf.DUMMYFUNCTION("""COMPUTED_VALUE"""),0.0)</f>
        <v>0</v>
      </c>
      <c r="FT15" s="20">
        <f>IFERROR(__xludf.DUMMYFUNCTION("""COMPUTED_VALUE"""),0.0)</f>
        <v>0</v>
      </c>
      <c r="FU15" s="20">
        <f>IFERROR(__xludf.DUMMYFUNCTION("""COMPUTED_VALUE"""),0.0)</f>
        <v>0</v>
      </c>
      <c r="FV15" s="20">
        <f>IFERROR(__xludf.DUMMYFUNCTION("""COMPUTED_VALUE"""),0.0)</f>
        <v>0</v>
      </c>
      <c r="FW15" s="20">
        <f>IFERROR(__xludf.DUMMYFUNCTION("""COMPUTED_VALUE"""),0.0)</f>
        <v>0</v>
      </c>
      <c r="FX15" s="20">
        <f>IFERROR(__xludf.DUMMYFUNCTION("""COMPUTED_VALUE"""),0.0)</f>
        <v>0</v>
      </c>
      <c r="FY15" s="20">
        <f>IFERROR(__xludf.DUMMYFUNCTION("""COMPUTED_VALUE"""),0.0)</f>
        <v>0</v>
      </c>
      <c r="FZ15" s="20">
        <f>IFERROR(__xludf.DUMMYFUNCTION("""COMPUTED_VALUE"""),0.0)</f>
        <v>0</v>
      </c>
      <c r="GA15" s="20">
        <f>IFERROR(__xludf.DUMMYFUNCTION("""COMPUTED_VALUE"""),0.0)</f>
        <v>0</v>
      </c>
      <c r="GB15" s="20">
        <f>IFERROR(__xludf.DUMMYFUNCTION("""COMPUTED_VALUE"""),0.0)</f>
        <v>0</v>
      </c>
      <c r="GC15" s="20">
        <f>IFERROR(__xludf.DUMMYFUNCTION("""COMPUTED_VALUE"""),0.0)</f>
        <v>0</v>
      </c>
      <c r="GD15" s="20">
        <f>IFERROR(__xludf.DUMMYFUNCTION("""COMPUTED_VALUE"""),0.0)</f>
        <v>0</v>
      </c>
      <c r="GE15" s="20">
        <f>IFERROR(__xludf.DUMMYFUNCTION("""COMPUTED_VALUE"""),0.0)</f>
        <v>0</v>
      </c>
      <c r="GF15" s="20">
        <f>IFERROR(__xludf.DUMMYFUNCTION("""COMPUTED_VALUE"""),0.0)</f>
        <v>0</v>
      </c>
      <c r="GG15" s="20">
        <f>IFERROR(__xludf.DUMMYFUNCTION("""COMPUTED_VALUE"""),0.0)</f>
        <v>0</v>
      </c>
      <c r="GH15" s="20">
        <f>IFERROR(__xludf.DUMMYFUNCTION("""COMPUTED_VALUE"""),0.0)</f>
        <v>0</v>
      </c>
      <c r="GI15" s="20">
        <f>IFERROR(__xludf.DUMMYFUNCTION("""COMPUTED_VALUE"""),0.0)</f>
        <v>0</v>
      </c>
      <c r="GJ15" s="20">
        <f>IFERROR(__xludf.DUMMYFUNCTION("""COMPUTED_VALUE"""),0.0)</f>
        <v>0</v>
      </c>
      <c r="GK15" s="20">
        <f>IFERROR(__xludf.DUMMYFUNCTION("""COMPUTED_VALUE"""),0.0)</f>
        <v>0</v>
      </c>
      <c r="GL15" s="20">
        <f>IFERROR(__xludf.DUMMYFUNCTION("""COMPUTED_VALUE"""),0.0)</f>
        <v>0</v>
      </c>
      <c r="GM15" s="20">
        <f>IFERROR(__xludf.DUMMYFUNCTION("""COMPUTED_VALUE"""),0.0)</f>
        <v>0</v>
      </c>
      <c r="GN15" s="20">
        <f>IFERROR(__xludf.DUMMYFUNCTION("""COMPUTED_VALUE"""),0.0)</f>
        <v>0</v>
      </c>
      <c r="GO15" s="20">
        <f>IFERROR(__xludf.DUMMYFUNCTION("""COMPUTED_VALUE"""),0.0)</f>
        <v>0</v>
      </c>
      <c r="GP15" s="20">
        <f>IFERROR(__xludf.DUMMYFUNCTION("""COMPUTED_VALUE"""),0.0)</f>
        <v>0</v>
      </c>
      <c r="GQ15" s="20">
        <f>IFERROR(__xludf.DUMMYFUNCTION("""COMPUTED_VALUE"""),0.0)</f>
        <v>0</v>
      </c>
      <c r="GR15" s="20">
        <f>IFERROR(__xludf.DUMMYFUNCTION("""COMPUTED_VALUE"""),0.0)</f>
        <v>0</v>
      </c>
      <c r="GS15" s="20">
        <f>IFERROR(__xludf.DUMMYFUNCTION("""COMPUTED_VALUE"""),0.0)</f>
        <v>0</v>
      </c>
      <c r="GT15" s="20">
        <f>IFERROR(__xludf.DUMMYFUNCTION("""COMPUTED_VALUE"""),0.0)</f>
        <v>0</v>
      </c>
      <c r="GU15" s="20">
        <f>IFERROR(__xludf.DUMMYFUNCTION("""COMPUTED_VALUE"""),0.0)</f>
        <v>0</v>
      </c>
      <c r="GV15" s="20">
        <f>IFERROR(__xludf.DUMMYFUNCTION("""COMPUTED_VALUE"""),0.0)</f>
        <v>0</v>
      </c>
      <c r="GW15" s="20">
        <f>IFERROR(__xludf.DUMMYFUNCTION("""COMPUTED_VALUE"""),0.0)</f>
        <v>0</v>
      </c>
      <c r="GX15" s="20">
        <f>IFERROR(__xludf.DUMMYFUNCTION("""COMPUTED_VALUE"""),0.0)</f>
        <v>0</v>
      </c>
      <c r="GY15" s="20">
        <f>IFERROR(__xludf.DUMMYFUNCTION("""COMPUTED_VALUE"""),0.0)</f>
        <v>0</v>
      </c>
      <c r="GZ15" s="20">
        <f>IFERROR(__xludf.DUMMYFUNCTION("""COMPUTED_VALUE"""),0.0)</f>
        <v>0</v>
      </c>
      <c r="HA15" s="20">
        <f>IFERROR(__xludf.DUMMYFUNCTION("""COMPUTED_VALUE"""),0.0)</f>
        <v>0</v>
      </c>
      <c r="HB15" s="20">
        <f>IFERROR(__xludf.DUMMYFUNCTION("""COMPUTED_VALUE"""),0.0)</f>
        <v>0</v>
      </c>
      <c r="HC15" s="20">
        <f>IFERROR(__xludf.DUMMYFUNCTION("""COMPUTED_VALUE"""),0.0)</f>
        <v>0</v>
      </c>
      <c r="HD15" s="20">
        <f>IFERROR(__xludf.DUMMYFUNCTION("""COMPUTED_VALUE"""),0.0)</f>
        <v>0</v>
      </c>
      <c r="HE15" s="20">
        <f>IFERROR(__xludf.DUMMYFUNCTION("""COMPUTED_VALUE"""),0.0)</f>
        <v>0</v>
      </c>
      <c r="HF15" s="20">
        <f>IFERROR(__xludf.DUMMYFUNCTION("""COMPUTED_VALUE"""),0.0)</f>
        <v>0</v>
      </c>
      <c r="HG15" s="20">
        <f>IFERROR(__xludf.DUMMYFUNCTION("""COMPUTED_VALUE"""),0.0)</f>
        <v>0</v>
      </c>
      <c r="HH15" s="20">
        <f>IFERROR(__xludf.DUMMYFUNCTION("""COMPUTED_VALUE"""),0.0)</f>
        <v>0</v>
      </c>
      <c r="HI15" s="20">
        <f>IFERROR(__xludf.DUMMYFUNCTION("""COMPUTED_VALUE"""),0.0)</f>
        <v>0</v>
      </c>
      <c r="HJ15" s="20">
        <f>IFERROR(__xludf.DUMMYFUNCTION("""COMPUTED_VALUE"""),0.0)</f>
        <v>0</v>
      </c>
      <c r="HK15" s="20">
        <f>IFERROR(__xludf.DUMMYFUNCTION("""COMPUTED_VALUE"""),0.0)</f>
        <v>0</v>
      </c>
      <c r="HL15" s="20">
        <f>IFERROR(__xludf.DUMMYFUNCTION("""COMPUTED_VALUE"""),0.0)</f>
        <v>0</v>
      </c>
      <c r="HM15" s="20">
        <f>IFERROR(__xludf.DUMMYFUNCTION("""COMPUTED_VALUE"""),0.0)</f>
        <v>0</v>
      </c>
      <c r="HN15" s="20">
        <f>IFERROR(__xludf.DUMMYFUNCTION("""COMPUTED_VALUE"""),0.0)</f>
        <v>0</v>
      </c>
      <c r="HO15" s="20">
        <f>IFERROR(__xludf.DUMMYFUNCTION("""COMPUTED_VALUE"""),0.0)</f>
        <v>0</v>
      </c>
      <c r="HP15" s="20">
        <f>IFERROR(__xludf.DUMMYFUNCTION("""COMPUTED_VALUE"""),0.0)</f>
        <v>0</v>
      </c>
      <c r="HQ15" s="20">
        <f>IFERROR(__xludf.DUMMYFUNCTION("""COMPUTED_VALUE"""),0.0)</f>
        <v>0</v>
      </c>
      <c r="HR15" s="20">
        <f>IFERROR(__xludf.DUMMYFUNCTION("""COMPUTED_VALUE"""),0.0)</f>
        <v>0</v>
      </c>
      <c r="HS15" s="20">
        <f>IFERROR(__xludf.DUMMYFUNCTION("""COMPUTED_VALUE"""),0.0)</f>
        <v>0</v>
      </c>
      <c r="HT15" s="20">
        <f>IFERROR(__xludf.DUMMYFUNCTION("""COMPUTED_VALUE"""),0.0)</f>
        <v>0</v>
      </c>
      <c r="HU15" s="20">
        <f>IFERROR(__xludf.DUMMYFUNCTION("""COMPUTED_VALUE"""),0.0)</f>
        <v>0</v>
      </c>
      <c r="HV15" s="20">
        <f>IFERROR(__xludf.DUMMYFUNCTION("""COMPUTED_VALUE"""),0.0)</f>
        <v>0</v>
      </c>
      <c r="HW15" s="20">
        <f>IFERROR(__xludf.DUMMYFUNCTION("""COMPUTED_VALUE"""),0.0)</f>
        <v>0</v>
      </c>
      <c r="HX15" s="20">
        <f>IFERROR(__xludf.DUMMYFUNCTION("""COMPUTED_VALUE"""),0.0)</f>
        <v>0</v>
      </c>
      <c r="HY15" s="20">
        <f>IFERROR(__xludf.DUMMYFUNCTION("""COMPUTED_VALUE"""),0.0)</f>
        <v>0</v>
      </c>
      <c r="HZ15" s="20">
        <f>IFERROR(__xludf.DUMMYFUNCTION("""COMPUTED_VALUE"""),0.0)</f>
        <v>0</v>
      </c>
      <c r="IA15" s="20">
        <f>IFERROR(__xludf.DUMMYFUNCTION("""COMPUTED_VALUE"""),0.0)</f>
        <v>0</v>
      </c>
      <c r="IB15" s="20">
        <f>IFERROR(__xludf.DUMMYFUNCTION("""COMPUTED_VALUE"""),0.0)</f>
        <v>0</v>
      </c>
      <c r="IC15" s="20">
        <f>IFERROR(__xludf.DUMMYFUNCTION("""COMPUTED_VALUE"""),0.0)</f>
        <v>0</v>
      </c>
      <c r="ID15" s="20">
        <f>IFERROR(__xludf.DUMMYFUNCTION("""COMPUTED_VALUE"""),0.0)</f>
        <v>0</v>
      </c>
      <c r="IE15" s="20">
        <f>IFERROR(__xludf.DUMMYFUNCTION("""COMPUTED_VALUE"""),0.0)</f>
        <v>0</v>
      </c>
      <c r="IF15" s="20">
        <f>IFERROR(__xludf.DUMMYFUNCTION("""COMPUTED_VALUE"""),0.0)</f>
        <v>0</v>
      </c>
      <c r="IG15" s="20">
        <f>IFERROR(__xludf.DUMMYFUNCTION("""COMPUTED_VALUE"""),0.0)</f>
        <v>0</v>
      </c>
      <c r="IH15" s="20">
        <f>IFERROR(__xludf.DUMMYFUNCTION("""COMPUTED_VALUE"""),0.0)</f>
        <v>0</v>
      </c>
      <c r="II15" s="20">
        <f>IFERROR(__xludf.DUMMYFUNCTION("""COMPUTED_VALUE"""),0.0)</f>
        <v>0</v>
      </c>
      <c r="IJ15" s="20">
        <f>IFERROR(__xludf.DUMMYFUNCTION("""COMPUTED_VALUE"""),0.0)</f>
        <v>0</v>
      </c>
      <c r="IK15" s="20">
        <f>IFERROR(__xludf.DUMMYFUNCTION("""COMPUTED_VALUE"""),0.0)</f>
        <v>0</v>
      </c>
      <c r="IL15" s="20">
        <f>IFERROR(__xludf.DUMMYFUNCTION("""COMPUTED_VALUE"""),0.0)</f>
        <v>0</v>
      </c>
      <c r="IM15" s="20">
        <f>IFERROR(__xludf.DUMMYFUNCTION("""COMPUTED_VALUE"""),0.0)</f>
        <v>0</v>
      </c>
      <c r="IN15" s="20">
        <f>IFERROR(__xludf.DUMMYFUNCTION("""COMPUTED_VALUE"""),0.0)</f>
        <v>0</v>
      </c>
      <c r="IO15" s="20">
        <f>IFERROR(__xludf.DUMMYFUNCTION("""COMPUTED_VALUE"""),0.0)</f>
        <v>0</v>
      </c>
      <c r="IP15" s="20">
        <f>IFERROR(__xludf.DUMMYFUNCTION("""COMPUTED_VALUE"""),0.0)</f>
        <v>0</v>
      </c>
      <c r="IQ15" s="20">
        <f>IFERROR(__xludf.DUMMYFUNCTION("""COMPUTED_VALUE"""),0.0)</f>
        <v>0</v>
      </c>
      <c r="IR15" s="20">
        <f>IFERROR(__xludf.DUMMYFUNCTION("""COMPUTED_VALUE"""),0.0)</f>
        <v>0</v>
      </c>
      <c r="IS15" s="20">
        <f>IFERROR(__xludf.DUMMYFUNCTION("""COMPUTED_VALUE"""),0.0)</f>
        <v>0</v>
      </c>
      <c r="IT15" s="20">
        <f>IFERROR(__xludf.DUMMYFUNCTION("""COMPUTED_VALUE"""),0.0)</f>
        <v>0</v>
      </c>
      <c r="IU15" s="20">
        <f>IFERROR(__xludf.DUMMYFUNCTION("""COMPUTED_VALUE"""),0.0)</f>
        <v>0</v>
      </c>
      <c r="IV15" s="20">
        <f>IFERROR(__xludf.DUMMYFUNCTION("""COMPUTED_VALUE"""),0.0)</f>
        <v>0</v>
      </c>
      <c r="IW15" s="20">
        <f>IFERROR(__xludf.DUMMYFUNCTION("""COMPUTED_VALUE"""),0.0)</f>
        <v>0</v>
      </c>
      <c r="IX15" s="20">
        <f>IFERROR(__xludf.DUMMYFUNCTION("""COMPUTED_VALUE"""),0.0)</f>
        <v>0</v>
      </c>
      <c r="IY15" s="20">
        <f>IFERROR(__xludf.DUMMYFUNCTION("""COMPUTED_VALUE"""),0.0)</f>
        <v>0</v>
      </c>
      <c r="IZ15" s="20">
        <f>IFERROR(__xludf.DUMMYFUNCTION("""COMPUTED_VALUE"""),0.0)</f>
        <v>0</v>
      </c>
      <c r="JA15" s="20">
        <f>IFERROR(__xludf.DUMMYFUNCTION("""COMPUTED_VALUE"""),0.0)</f>
        <v>0</v>
      </c>
      <c r="JB15" s="20">
        <f>IFERROR(__xludf.DUMMYFUNCTION("""COMPUTED_VALUE"""),0.0)</f>
        <v>0</v>
      </c>
      <c r="JC15" s="20">
        <f>IFERROR(__xludf.DUMMYFUNCTION("""COMPUTED_VALUE"""),0.0)</f>
        <v>0</v>
      </c>
      <c r="JD15" s="20">
        <f>IFERROR(__xludf.DUMMYFUNCTION("""COMPUTED_VALUE"""),0.0)</f>
        <v>0</v>
      </c>
      <c r="JE15" s="20">
        <f>IFERROR(__xludf.DUMMYFUNCTION("""COMPUTED_VALUE"""),0.0)</f>
        <v>0</v>
      </c>
      <c r="JF15" s="20">
        <f>IFERROR(__xludf.DUMMYFUNCTION("""COMPUTED_VALUE"""),0.0)</f>
        <v>0</v>
      </c>
      <c r="JG15" s="20">
        <f>IFERROR(__xludf.DUMMYFUNCTION("""COMPUTED_VALUE"""),0.0)</f>
        <v>0</v>
      </c>
      <c r="JH15" s="20">
        <f>IFERROR(__xludf.DUMMYFUNCTION("""COMPUTED_VALUE"""),0.0)</f>
        <v>0</v>
      </c>
      <c r="JI15" s="20">
        <f>IFERROR(__xludf.DUMMYFUNCTION("""COMPUTED_VALUE"""),0.0)</f>
        <v>0</v>
      </c>
      <c r="JJ15" s="20">
        <f>IFERROR(__xludf.DUMMYFUNCTION("""COMPUTED_VALUE"""),0.0)</f>
        <v>0</v>
      </c>
      <c r="JK15" s="20">
        <f>IFERROR(__xludf.DUMMYFUNCTION("""COMPUTED_VALUE"""),0.0)</f>
        <v>0</v>
      </c>
      <c r="JL15" s="20">
        <f>IFERROR(__xludf.DUMMYFUNCTION("""COMPUTED_VALUE"""),0.0)</f>
        <v>0</v>
      </c>
      <c r="JM15" s="20">
        <f>IFERROR(__xludf.DUMMYFUNCTION("""COMPUTED_VALUE"""),0.0)</f>
        <v>0</v>
      </c>
      <c r="JN15" s="20">
        <f>IFERROR(__xludf.DUMMYFUNCTION("""COMPUTED_VALUE"""),0.0)</f>
        <v>0</v>
      </c>
      <c r="JO15" s="20">
        <f>IFERROR(__xludf.DUMMYFUNCTION("""COMPUTED_VALUE"""),0.0)</f>
        <v>0</v>
      </c>
      <c r="JP15" s="20">
        <f>IFERROR(__xludf.DUMMYFUNCTION("""COMPUTED_VALUE"""),0.0)</f>
        <v>0</v>
      </c>
      <c r="JQ15" s="20">
        <f>IFERROR(__xludf.DUMMYFUNCTION("""COMPUTED_VALUE"""),0.0)</f>
        <v>0</v>
      </c>
      <c r="JR15" s="20">
        <f>IFERROR(__xludf.DUMMYFUNCTION("""COMPUTED_VALUE"""),0.0)</f>
        <v>0</v>
      </c>
      <c r="JS15" s="20">
        <f>IFERROR(__xludf.DUMMYFUNCTION("""COMPUTED_VALUE"""),0.0)</f>
        <v>0</v>
      </c>
      <c r="JT15" s="20">
        <f>IFERROR(__xludf.DUMMYFUNCTION("""COMPUTED_VALUE"""),0.0)</f>
        <v>0</v>
      </c>
      <c r="JU15" s="20">
        <f>IFERROR(__xludf.DUMMYFUNCTION("""COMPUTED_VALUE"""),0.0)</f>
        <v>0</v>
      </c>
      <c r="JV15" s="20">
        <f>IFERROR(__xludf.DUMMYFUNCTION("""COMPUTED_VALUE"""),0.0)</f>
        <v>0</v>
      </c>
      <c r="JW15" s="20">
        <f>IFERROR(__xludf.DUMMYFUNCTION("""COMPUTED_VALUE"""),0.0)</f>
        <v>0</v>
      </c>
      <c r="JX15" s="20">
        <f>IFERROR(__xludf.DUMMYFUNCTION("""COMPUTED_VALUE"""),0.0)</f>
        <v>0</v>
      </c>
      <c r="JY15" s="20">
        <f>IFERROR(__xludf.DUMMYFUNCTION("""COMPUTED_VALUE"""),0.0)</f>
        <v>0</v>
      </c>
      <c r="JZ15" s="20">
        <f>IFERROR(__xludf.DUMMYFUNCTION("""COMPUTED_VALUE"""),0.0)</f>
        <v>0</v>
      </c>
      <c r="KA15" s="20">
        <f>IFERROR(__xludf.DUMMYFUNCTION("""COMPUTED_VALUE"""),0.0)</f>
        <v>0</v>
      </c>
      <c r="KB15" s="20">
        <f>IFERROR(__xludf.DUMMYFUNCTION("""COMPUTED_VALUE"""),0.0)</f>
        <v>0</v>
      </c>
      <c r="KC15" s="20">
        <f>IFERROR(__xludf.DUMMYFUNCTION("""COMPUTED_VALUE"""),0.0)</f>
        <v>0</v>
      </c>
      <c r="KD15" s="20">
        <f>IFERROR(__xludf.DUMMYFUNCTION("""COMPUTED_VALUE"""),0.0)</f>
        <v>0</v>
      </c>
      <c r="KE15" s="20">
        <f>IFERROR(__xludf.DUMMYFUNCTION("""COMPUTED_VALUE"""),0.0)</f>
        <v>0</v>
      </c>
      <c r="KF15" s="20">
        <f>IFERROR(__xludf.DUMMYFUNCTION("""COMPUTED_VALUE"""),0.0)</f>
        <v>0</v>
      </c>
      <c r="KG15" s="20">
        <f>IFERROR(__xludf.DUMMYFUNCTION("""COMPUTED_VALUE"""),0.0)</f>
        <v>0</v>
      </c>
      <c r="KH15" s="20">
        <f>IFERROR(__xludf.DUMMYFUNCTION("""COMPUTED_VALUE"""),0.0)</f>
        <v>0</v>
      </c>
      <c r="KI15" s="20">
        <f>IFERROR(__xludf.DUMMYFUNCTION("""COMPUTED_VALUE"""),0.0)</f>
        <v>0</v>
      </c>
      <c r="KJ15" s="20">
        <f>IFERROR(__xludf.DUMMYFUNCTION("""COMPUTED_VALUE"""),0.0)</f>
        <v>0</v>
      </c>
      <c r="KK15" s="20">
        <f>IFERROR(__xludf.DUMMYFUNCTION("""COMPUTED_VALUE"""),0.0)</f>
        <v>0</v>
      </c>
      <c r="KL15" s="20">
        <f>IFERROR(__xludf.DUMMYFUNCTION("""COMPUTED_VALUE"""),0.0)</f>
        <v>0</v>
      </c>
      <c r="KM15" s="20">
        <f>IFERROR(__xludf.DUMMYFUNCTION("""COMPUTED_VALUE"""),0.0)</f>
        <v>0</v>
      </c>
      <c r="KN15" s="20">
        <f>IFERROR(__xludf.DUMMYFUNCTION("""COMPUTED_VALUE"""),0.0)</f>
        <v>0</v>
      </c>
    </row>
    <row r="16">
      <c r="A16" s="14">
        <f>IFERROR(__xludf.DUMMYFUNCTION("""COMPUTED_VALUE"""),1.0)</f>
        <v>1</v>
      </c>
      <c r="B16" s="14"/>
      <c r="C16" s="14">
        <f>IFERROR(__xludf.DUMMYFUNCTION("""COMPUTED_VALUE"""),13.0)</f>
        <v>13</v>
      </c>
      <c r="D16" s="14">
        <f>IFERROR(__xludf.DUMMYFUNCTION("""COMPUTED_VALUE"""),0.0)</f>
        <v>0</v>
      </c>
      <c r="E16" s="15">
        <f>IFERROR(__xludf.DUMMYFUNCTION("""COMPUTED_VALUE"""),0.0)</f>
        <v>0</v>
      </c>
      <c r="F16" s="15" t="str">
        <f>IFERROR(__xludf.DUMMYFUNCTION("""COMPUTED_VALUE"""),"")</f>
        <v/>
      </c>
      <c r="G16" s="15"/>
      <c r="H16" s="15"/>
      <c r="I16" s="16" t="s">
        <v>17</v>
      </c>
      <c r="J16" s="17"/>
      <c r="K16" s="18">
        <v>44812.0</v>
      </c>
      <c r="L16" s="19">
        <v>1.0</v>
      </c>
      <c r="M16" s="20">
        <f>IFERROR(__xludf.DUMMYFUNCTION("""COMPUTED_VALUE"""),0.0)</f>
        <v>0</v>
      </c>
      <c r="N16" s="20">
        <f>IFERROR(__xludf.DUMMYFUNCTION("""COMPUTED_VALUE"""),0.0)</f>
        <v>0</v>
      </c>
      <c r="O16" s="20">
        <f>IFERROR(__xludf.DUMMYFUNCTION("""COMPUTED_VALUE"""),0.0)</f>
        <v>0</v>
      </c>
      <c r="P16" s="20">
        <f>IFERROR(__xludf.DUMMYFUNCTION("""COMPUTED_VALUE"""),0.0)</f>
        <v>0</v>
      </c>
      <c r="Q16" s="20">
        <f>IFERROR(__xludf.DUMMYFUNCTION("""COMPUTED_VALUE"""),0.0)</f>
        <v>0</v>
      </c>
      <c r="R16" s="20">
        <f>IFERROR(__xludf.DUMMYFUNCTION("""COMPUTED_VALUE"""),0.0)</f>
        <v>0</v>
      </c>
      <c r="S16" s="20">
        <f>IFERROR(__xludf.DUMMYFUNCTION("""COMPUTED_VALUE"""),0.0)</f>
        <v>0</v>
      </c>
      <c r="T16" s="20">
        <f>IFERROR(__xludf.DUMMYFUNCTION("""COMPUTED_VALUE"""),0.0)</f>
        <v>0</v>
      </c>
      <c r="U16" s="20">
        <f>IFERROR(__xludf.DUMMYFUNCTION("""COMPUTED_VALUE"""),0.0)</f>
        <v>0</v>
      </c>
      <c r="V16" s="20">
        <f>IFERROR(__xludf.DUMMYFUNCTION("""COMPUTED_VALUE"""),0.0)</f>
        <v>0</v>
      </c>
      <c r="W16" s="20">
        <f>IFERROR(__xludf.DUMMYFUNCTION("""COMPUTED_VALUE"""),0.0)</f>
        <v>0</v>
      </c>
      <c r="X16" s="20">
        <f>IFERROR(__xludf.DUMMYFUNCTION("""COMPUTED_VALUE"""),0.0)</f>
        <v>0</v>
      </c>
      <c r="Y16" s="20">
        <f>IFERROR(__xludf.DUMMYFUNCTION("""COMPUTED_VALUE"""),0.0)</f>
        <v>0</v>
      </c>
      <c r="Z16" s="20">
        <f>IFERROR(__xludf.DUMMYFUNCTION("""COMPUTED_VALUE"""),0.0)</f>
        <v>0</v>
      </c>
      <c r="AA16" s="20">
        <f>IFERROR(__xludf.DUMMYFUNCTION("""COMPUTED_VALUE"""),0.0)</f>
        <v>0</v>
      </c>
      <c r="AB16" s="20">
        <f>IFERROR(__xludf.DUMMYFUNCTION("""COMPUTED_VALUE"""),0.0)</f>
        <v>0</v>
      </c>
      <c r="AC16" s="20">
        <f>IFERROR(__xludf.DUMMYFUNCTION("""COMPUTED_VALUE"""),0.0)</f>
        <v>0</v>
      </c>
      <c r="AD16" s="20">
        <f>IFERROR(__xludf.DUMMYFUNCTION("""COMPUTED_VALUE"""),0.0)</f>
        <v>0</v>
      </c>
      <c r="AE16" s="20">
        <f>IFERROR(__xludf.DUMMYFUNCTION("""COMPUTED_VALUE"""),0.0)</f>
        <v>0</v>
      </c>
      <c r="AF16" s="20">
        <f>IFERROR(__xludf.DUMMYFUNCTION("""COMPUTED_VALUE"""),0.0)</f>
        <v>0</v>
      </c>
      <c r="AG16" s="20">
        <f>IFERROR(__xludf.DUMMYFUNCTION("""COMPUTED_VALUE"""),0.0)</f>
        <v>0</v>
      </c>
      <c r="AH16" s="20">
        <f>IFERROR(__xludf.DUMMYFUNCTION("""COMPUTED_VALUE"""),0.0)</f>
        <v>0</v>
      </c>
      <c r="AI16" s="20">
        <f>IFERROR(__xludf.DUMMYFUNCTION("""COMPUTED_VALUE"""),0.0)</f>
        <v>0</v>
      </c>
      <c r="AJ16" s="20">
        <f>IFERROR(__xludf.DUMMYFUNCTION("""COMPUTED_VALUE"""),0.0)</f>
        <v>0</v>
      </c>
      <c r="AK16" s="20">
        <f>IFERROR(__xludf.DUMMYFUNCTION("""COMPUTED_VALUE"""),0.0)</f>
        <v>0</v>
      </c>
      <c r="AL16" s="20">
        <f>IFERROR(__xludf.DUMMYFUNCTION("""COMPUTED_VALUE"""),0.0)</f>
        <v>0</v>
      </c>
      <c r="AM16" s="20">
        <f>IFERROR(__xludf.DUMMYFUNCTION("""COMPUTED_VALUE"""),0.0)</f>
        <v>0</v>
      </c>
      <c r="AN16" s="20">
        <f>IFERROR(__xludf.DUMMYFUNCTION("""COMPUTED_VALUE"""),0.0)</f>
        <v>0</v>
      </c>
      <c r="AO16" s="20">
        <f>IFERROR(__xludf.DUMMYFUNCTION("""COMPUTED_VALUE"""),0.0)</f>
        <v>0</v>
      </c>
      <c r="AP16" s="20">
        <f>IFERROR(__xludf.DUMMYFUNCTION("""COMPUTED_VALUE"""),0.0)</f>
        <v>0</v>
      </c>
      <c r="AQ16" s="20">
        <f>IFERROR(__xludf.DUMMYFUNCTION("""COMPUTED_VALUE"""),0.0)</f>
        <v>0</v>
      </c>
      <c r="AR16" s="20">
        <f>IFERROR(__xludf.DUMMYFUNCTION("""COMPUTED_VALUE"""),0.0)</f>
        <v>0</v>
      </c>
      <c r="AS16" s="20">
        <f>IFERROR(__xludf.DUMMYFUNCTION("""COMPUTED_VALUE"""),0.0)</f>
        <v>0</v>
      </c>
      <c r="AT16" s="20">
        <f>IFERROR(__xludf.DUMMYFUNCTION("""COMPUTED_VALUE"""),0.0)</f>
        <v>0</v>
      </c>
      <c r="AU16" s="20">
        <f>IFERROR(__xludf.DUMMYFUNCTION("""COMPUTED_VALUE"""),0.0)</f>
        <v>0</v>
      </c>
      <c r="AV16" s="20">
        <f>IFERROR(__xludf.DUMMYFUNCTION("""COMPUTED_VALUE"""),0.0)</f>
        <v>0</v>
      </c>
      <c r="AW16" s="20">
        <f>IFERROR(__xludf.DUMMYFUNCTION("""COMPUTED_VALUE"""),0.0)</f>
        <v>0</v>
      </c>
      <c r="AX16" s="20">
        <f>IFERROR(__xludf.DUMMYFUNCTION("""COMPUTED_VALUE"""),0.0)</f>
        <v>0</v>
      </c>
      <c r="AY16" s="20">
        <f>IFERROR(__xludf.DUMMYFUNCTION("""COMPUTED_VALUE"""),0.0)</f>
        <v>0</v>
      </c>
      <c r="AZ16" s="20">
        <f>IFERROR(__xludf.DUMMYFUNCTION("""COMPUTED_VALUE"""),0.0)</f>
        <v>0</v>
      </c>
      <c r="BA16" s="20">
        <f>IFERROR(__xludf.DUMMYFUNCTION("""COMPUTED_VALUE"""),0.0)</f>
        <v>0</v>
      </c>
      <c r="BB16" s="20">
        <f>IFERROR(__xludf.DUMMYFUNCTION("""COMPUTED_VALUE"""),0.0)</f>
        <v>0</v>
      </c>
      <c r="BC16" s="20">
        <f>IFERROR(__xludf.DUMMYFUNCTION("""COMPUTED_VALUE"""),0.0)</f>
        <v>0</v>
      </c>
      <c r="BD16" s="20">
        <f>IFERROR(__xludf.DUMMYFUNCTION("""COMPUTED_VALUE"""),0.0)</f>
        <v>0</v>
      </c>
      <c r="BE16" s="20">
        <f>IFERROR(__xludf.DUMMYFUNCTION("""COMPUTED_VALUE"""),0.0)</f>
        <v>0</v>
      </c>
      <c r="BF16" s="20">
        <f>IFERROR(__xludf.DUMMYFUNCTION("""COMPUTED_VALUE"""),0.0)</f>
        <v>0</v>
      </c>
      <c r="BG16" s="20">
        <f>IFERROR(__xludf.DUMMYFUNCTION("""COMPUTED_VALUE"""),0.0)</f>
        <v>0</v>
      </c>
      <c r="BH16" s="20">
        <f>IFERROR(__xludf.DUMMYFUNCTION("""COMPUTED_VALUE"""),0.0)</f>
        <v>0</v>
      </c>
      <c r="BI16" s="20">
        <f>IFERROR(__xludf.DUMMYFUNCTION("""COMPUTED_VALUE"""),0.0)</f>
        <v>0</v>
      </c>
      <c r="BJ16" s="20">
        <f>IFERROR(__xludf.DUMMYFUNCTION("""COMPUTED_VALUE"""),0.0)</f>
        <v>0</v>
      </c>
      <c r="BK16" s="20">
        <f>IFERROR(__xludf.DUMMYFUNCTION("""COMPUTED_VALUE"""),0.0)</f>
        <v>0</v>
      </c>
      <c r="BL16" s="20">
        <f>IFERROR(__xludf.DUMMYFUNCTION("""COMPUTED_VALUE"""),0.0)</f>
        <v>0</v>
      </c>
      <c r="BM16" s="20">
        <f>IFERROR(__xludf.DUMMYFUNCTION("""COMPUTED_VALUE"""),0.0)</f>
        <v>0</v>
      </c>
      <c r="BN16" s="20">
        <f>IFERROR(__xludf.DUMMYFUNCTION("""COMPUTED_VALUE"""),0.0)</f>
        <v>0</v>
      </c>
      <c r="BO16" s="20">
        <f>IFERROR(__xludf.DUMMYFUNCTION("""COMPUTED_VALUE"""),0.0)</f>
        <v>0</v>
      </c>
      <c r="BP16" s="20">
        <f>IFERROR(__xludf.DUMMYFUNCTION("""COMPUTED_VALUE"""),0.0)</f>
        <v>0</v>
      </c>
      <c r="BQ16" s="20">
        <f>IFERROR(__xludf.DUMMYFUNCTION("""COMPUTED_VALUE"""),0.0)</f>
        <v>0</v>
      </c>
      <c r="BR16" s="20">
        <f>IFERROR(__xludf.DUMMYFUNCTION("""COMPUTED_VALUE"""),1.0)</f>
        <v>1</v>
      </c>
      <c r="BS16" s="20">
        <f>IFERROR(__xludf.DUMMYFUNCTION("""COMPUTED_VALUE"""),0.0)</f>
        <v>0</v>
      </c>
      <c r="BT16" s="20">
        <f>IFERROR(__xludf.DUMMYFUNCTION("""COMPUTED_VALUE"""),0.0)</f>
        <v>0</v>
      </c>
      <c r="BU16" s="20">
        <f>IFERROR(__xludf.DUMMYFUNCTION("""COMPUTED_VALUE"""),0.0)</f>
        <v>0</v>
      </c>
      <c r="BV16" s="20">
        <f>IFERROR(__xludf.DUMMYFUNCTION("""COMPUTED_VALUE"""),0.0)</f>
        <v>0</v>
      </c>
      <c r="BW16" s="20">
        <f>IFERROR(__xludf.DUMMYFUNCTION("""COMPUTED_VALUE"""),0.0)</f>
        <v>0</v>
      </c>
      <c r="BX16" s="20">
        <f>IFERROR(__xludf.DUMMYFUNCTION("""COMPUTED_VALUE"""),0.0)</f>
        <v>0</v>
      </c>
      <c r="BY16" s="20">
        <f>IFERROR(__xludf.DUMMYFUNCTION("""COMPUTED_VALUE"""),0.0)</f>
        <v>0</v>
      </c>
      <c r="BZ16" s="20">
        <f>IFERROR(__xludf.DUMMYFUNCTION("""COMPUTED_VALUE"""),0.0)</f>
        <v>0</v>
      </c>
      <c r="CA16" s="20">
        <f>IFERROR(__xludf.DUMMYFUNCTION("""COMPUTED_VALUE"""),0.0)</f>
        <v>0</v>
      </c>
      <c r="CB16" s="20">
        <f>IFERROR(__xludf.DUMMYFUNCTION("""COMPUTED_VALUE"""),0.0)</f>
        <v>0</v>
      </c>
      <c r="CC16" s="20">
        <f>IFERROR(__xludf.DUMMYFUNCTION("""COMPUTED_VALUE"""),0.0)</f>
        <v>0</v>
      </c>
      <c r="CD16" s="20">
        <f>IFERROR(__xludf.DUMMYFUNCTION("""COMPUTED_VALUE"""),0.0)</f>
        <v>0</v>
      </c>
      <c r="CE16" s="20">
        <f>IFERROR(__xludf.DUMMYFUNCTION("""COMPUTED_VALUE"""),0.0)</f>
        <v>0</v>
      </c>
      <c r="CF16" s="20">
        <f>IFERROR(__xludf.DUMMYFUNCTION("""COMPUTED_VALUE"""),0.0)</f>
        <v>0</v>
      </c>
      <c r="CG16" s="20">
        <f>IFERROR(__xludf.DUMMYFUNCTION("""COMPUTED_VALUE"""),0.0)</f>
        <v>0</v>
      </c>
      <c r="CH16" s="20">
        <f>IFERROR(__xludf.DUMMYFUNCTION("""COMPUTED_VALUE"""),0.0)</f>
        <v>0</v>
      </c>
      <c r="CI16" s="20">
        <f>IFERROR(__xludf.DUMMYFUNCTION("""COMPUTED_VALUE"""),0.0)</f>
        <v>0</v>
      </c>
      <c r="CJ16" s="20">
        <f>IFERROR(__xludf.DUMMYFUNCTION("""COMPUTED_VALUE"""),0.0)</f>
        <v>0</v>
      </c>
      <c r="CK16" s="20">
        <f>IFERROR(__xludf.DUMMYFUNCTION("""COMPUTED_VALUE"""),0.0)</f>
        <v>0</v>
      </c>
      <c r="CL16" s="20">
        <f>IFERROR(__xludf.DUMMYFUNCTION("""COMPUTED_VALUE"""),0.0)</f>
        <v>0</v>
      </c>
      <c r="CM16" s="20">
        <f>IFERROR(__xludf.DUMMYFUNCTION("""COMPUTED_VALUE"""),0.0)</f>
        <v>0</v>
      </c>
      <c r="CN16" s="20">
        <f>IFERROR(__xludf.DUMMYFUNCTION("""COMPUTED_VALUE"""),0.0)</f>
        <v>0</v>
      </c>
      <c r="CO16" s="20">
        <f>IFERROR(__xludf.DUMMYFUNCTION("""COMPUTED_VALUE"""),0.0)</f>
        <v>0</v>
      </c>
      <c r="CP16" s="20">
        <f>IFERROR(__xludf.DUMMYFUNCTION("""COMPUTED_VALUE"""),0.0)</f>
        <v>0</v>
      </c>
      <c r="CQ16" s="20">
        <f>IFERROR(__xludf.DUMMYFUNCTION("""COMPUTED_VALUE"""),0.0)</f>
        <v>0</v>
      </c>
      <c r="CR16" s="20">
        <f>IFERROR(__xludf.DUMMYFUNCTION("""COMPUTED_VALUE"""),0.0)</f>
        <v>0</v>
      </c>
      <c r="CS16" s="20">
        <f>IFERROR(__xludf.DUMMYFUNCTION("""COMPUTED_VALUE"""),0.0)</f>
        <v>0</v>
      </c>
      <c r="CT16" s="20">
        <f>IFERROR(__xludf.DUMMYFUNCTION("""COMPUTED_VALUE"""),0.0)</f>
        <v>0</v>
      </c>
      <c r="CU16" s="20">
        <f>IFERROR(__xludf.DUMMYFUNCTION("""COMPUTED_VALUE"""),0.0)</f>
        <v>0</v>
      </c>
      <c r="CV16" s="20">
        <f>IFERROR(__xludf.DUMMYFUNCTION("""COMPUTED_VALUE"""),0.0)</f>
        <v>0</v>
      </c>
      <c r="CW16" s="20">
        <f>IFERROR(__xludf.DUMMYFUNCTION("""COMPUTED_VALUE"""),0.0)</f>
        <v>0</v>
      </c>
      <c r="CX16" s="20">
        <f>IFERROR(__xludf.DUMMYFUNCTION("""COMPUTED_VALUE"""),0.0)</f>
        <v>0</v>
      </c>
      <c r="CY16" s="20">
        <f>IFERROR(__xludf.DUMMYFUNCTION("""COMPUTED_VALUE"""),0.0)</f>
        <v>0</v>
      </c>
      <c r="CZ16" s="20">
        <f>IFERROR(__xludf.DUMMYFUNCTION("""COMPUTED_VALUE"""),0.0)</f>
        <v>0</v>
      </c>
      <c r="DA16" s="20">
        <f>IFERROR(__xludf.DUMMYFUNCTION("""COMPUTED_VALUE"""),0.0)</f>
        <v>0</v>
      </c>
      <c r="DB16" s="20">
        <f>IFERROR(__xludf.DUMMYFUNCTION("""COMPUTED_VALUE"""),0.0)</f>
        <v>0</v>
      </c>
      <c r="DC16" s="20">
        <f>IFERROR(__xludf.DUMMYFUNCTION("""COMPUTED_VALUE"""),0.0)</f>
        <v>0</v>
      </c>
      <c r="DD16" s="20">
        <f>IFERROR(__xludf.DUMMYFUNCTION("""COMPUTED_VALUE"""),0.0)</f>
        <v>0</v>
      </c>
      <c r="DE16" s="20">
        <f>IFERROR(__xludf.DUMMYFUNCTION("""COMPUTED_VALUE"""),0.0)</f>
        <v>0</v>
      </c>
      <c r="DF16" s="20">
        <f>IFERROR(__xludf.DUMMYFUNCTION("""COMPUTED_VALUE"""),0.0)</f>
        <v>0</v>
      </c>
      <c r="DG16" s="20">
        <f>IFERROR(__xludf.DUMMYFUNCTION("""COMPUTED_VALUE"""),0.0)</f>
        <v>0</v>
      </c>
      <c r="DH16" s="20">
        <f>IFERROR(__xludf.DUMMYFUNCTION("""COMPUTED_VALUE"""),0.0)</f>
        <v>0</v>
      </c>
      <c r="DI16" s="20">
        <f>IFERROR(__xludf.DUMMYFUNCTION("""COMPUTED_VALUE"""),0.0)</f>
        <v>0</v>
      </c>
      <c r="DJ16" s="20">
        <f>IFERROR(__xludf.DUMMYFUNCTION("""COMPUTED_VALUE"""),0.0)</f>
        <v>0</v>
      </c>
      <c r="DK16" s="20">
        <f>IFERROR(__xludf.DUMMYFUNCTION("""COMPUTED_VALUE"""),0.0)</f>
        <v>0</v>
      </c>
      <c r="DL16" s="20">
        <f>IFERROR(__xludf.DUMMYFUNCTION("""COMPUTED_VALUE"""),0.0)</f>
        <v>0</v>
      </c>
      <c r="DM16" s="20">
        <f>IFERROR(__xludf.DUMMYFUNCTION("""COMPUTED_VALUE"""),0.0)</f>
        <v>0</v>
      </c>
      <c r="DN16" s="20">
        <f>IFERROR(__xludf.DUMMYFUNCTION("""COMPUTED_VALUE"""),0.0)</f>
        <v>0</v>
      </c>
      <c r="DO16" s="20">
        <f>IFERROR(__xludf.DUMMYFUNCTION("""COMPUTED_VALUE"""),0.0)</f>
        <v>0</v>
      </c>
      <c r="DP16" s="20">
        <f>IFERROR(__xludf.DUMMYFUNCTION("""COMPUTED_VALUE"""),0.0)</f>
        <v>0</v>
      </c>
      <c r="DQ16" s="20">
        <f>IFERROR(__xludf.DUMMYFUNCTION("""COMPUTED_VALUE"""),0.0)</f>
        <v>0</v>
      </c>
      <c r="DR16" s="20">
        <f>IFERROR(__xludf.DUMMYFUNCTION("""COMPUTED_VALUE"""),0.0)</f>
        <v>0</v>
      </c>
      <c r="DS16" s="20">
        <f>IFERROR(__xludf.DUMMYFUNCTION("""COMPUTED_VALUE"""),0.0)</f>
        <v>0</v>
      </c>
      <c r="DT16" s="20">
        <f>IFERROR(__xludf.DUMMYFUNCTION("""COMPUTED_VALUE"""),0.0)</f>
        <v>0</v>
      </c>
      <c r="DU16" s="20">
        <f>IFERROR(__xludf.DUMMYFUNCTION("""COMPUTED_VALUE"""),0.0)</f>
        <v>0</v>
      </c>
      <c r="DV16" s="20">
        <f>IFERROR(__xludf.DUMMYFUNCTION("""COMPUTED_VALUE"""),0.0)</f>
        <v>0</v>
      </c>
      <c r="DW16" s="20">
        <f>IFERROR(__xludf.DUMMYFUNCTION("""COMPUTED_VALUE"""),0.0)</f>
        <v>0</v>
      </c>
      <c r="DX16" s="20">
        <f>IFERROR(__xludf.DUMMYFUNCTION("""COMPUTED_VALUE"""),0.0)</f>
        <v>0</v>
      </c>
      <c r="DY16" s="20">
        <f>IFERROR(__xludf.DUMMYFUNCTION("""COMPUTED_VALUE"""),0.0)</f>
        <v>0</v>
      </c>
      <c r="DZ16" s="20">
        <f>IFERROR(__xludf.DUMMYFUNCTION("""COMPUTED_VALUE"""),0.0)</f>
        <v>0</v>
      </c>
      <c r="EA16" s="20">
        <f>IFERROR(__xludf.DUMMYFUNCTION("""COMPUTED_VALUE"""),0.0)</f>
        <v>0</v>
      </c>
      <c r="EB16" s="20">
        <f>IFERROR(__xludf.DUMMYFUNCTION("""COMPUTED_VALUE"""),0.0)</f>
        <v>0</v>
      </c>
      <c r="EC16" s="20">
        <f>IFERROR(__xludf.DUMMYFUNCTION("""COMPUTED_VALUE"""),0.0)</f>
        <v>0</v>
      </c>
      <c r="ED16" s="20">
        <f>IFERROR(__xludf.DUMMYFUNCTION("""COMPUTED_VALUE"""),0.0)</f>
        <v>0</v>
      </c>
      <c r="EE16" s="20">
        <f>IFERROR(__xludf.DUMMYFUNCTION("""COMPUTED_VALUE"""),0.0)</f>
        <v>0</v>
      </c>
      <c r="EF16" s="20">
        <f>IFERROR(__xludf.DUMMYFUNCTION("""COMPUTED_VALUE"""),0.0)</f>
        <v>0</v>
      </c>
      <c r="EG16" s="20">
        <f>IFERROR(__xludf.DUMMYFUNCTION("""COMPUTED_VALUE"""),0.0)</f>
        <v>0</v>
      </c>
      <c r="EH16" s="20">
        <f>IFERROR(__xludf.DUMMYFUNCTION("""COMPUTED_VALUE"""),0.0)</f>
        <v>0</v>
      </c>
      <c r="EI16" s="20">
        <f>IFERROR(__xludf.DUMMYFUNCTION("""COMPUTED_VALUE"""),0.0)</f>
        <v>0</v>
      </c>
      <c r="EJ16" s="20">
        <f>IFERROR(__xludf.DUMMYFUNCTION("""COMPUTED_VALUE"""),0.0)</f>
        <v>0</v>
      </c>
      <c r="EK16" s="20">
        <f>IFERROR(__xludf.DUMMYFUNCTION("""COMPUTED_VALUE"""),0.0)</f>
        <v>0</v>
      </c>
      <c r="EL16" s="20">
        <f>IFERROR(__xludf.DUMMYFUNCTION("""COMPUTED_VALUE"""),0.0)</f>
        <v>0</v>
      </c>
      <c r="EM16" s="20">
        <f>IFERROR(__xludf.DUMMYFUNCTION("""COMPUTED_VALUE"""),0.0)</f>
        <v>0</v>
      </c>
      <c r="EN16" s="20">
        <f>IFERROR(__xludf.DUMMYFUNCTION("""COMPUTED_VALUE"""),0.0)</f>
        <v>0</v>
      </c>
      <c r="EO16" s="20">
        <f>IFERROR(__xludf.DUMMYFUNCTION("""COMPUTED_VALUE"""),0.0)</f>
        <v>0</v>
      </c>
      <c r="EP16" s="20">
        <f>IFERROR(__xludf.DUMMYFUNCTION("""COMPUTED_VALUE"""),0.0)</f>
        <v>0</v>
      </c>
      <c r="EQ16" s="20">
        <f>IFERROR(__xludf.DUMMYFUNCTION("""COMPUTED_VALUE"""),0.0)</f>
        <v>0</v>
      </c>
      <c r="ER16" s="20">
        <f>IFERROR(__xludf.DUMMYFUNCTION("""COMPUTED_VALUE"""),0.0)</f>
        <v>0</v>
      </c>
      <c r="ES16" s="20">
        <f>IFERROR(__xludf.DUMMYFUNCTION("""COMPUTED_VALUE"""),0.0)</f>
        <v>0</v>
      </c>
      <c r="ET16" s="20">
        <f>IFERROR(__xludf.DUMMYFUNCTION("""COMPUTED_VALUE"""),0.0)</f>
        <v>0</v>
      </c>
      <c r="EU16" s="20">
        <f>IFERROR(__xludf.DUMMYFUNCTION("""COMPUTED_VALUE"""),0.0)</f>
        <v>0</v>
      </c>
      <c r="EV16" s="20">
        <f>IFERROR(__xludf.DUMMYFUNCTION("""COMPUTED_VALUE"""),0.0)</f>
        <v>0</v>
      </c>
      <c r="EW16" s="20">
        <f>IFERROR(__xludf.DUMMYFUNCTION("""COMPUTED_VALUE"""),0.0)</f>
        <v>0</v>
      </c>
      <c r="EX16" s="20">
        <f>IFERROR(__xludf.DUMMYFUNCTION("""COMPUTED_VALUE"""),0.0)</f>
        <v>0</v>
      </c>
      <c r="EY16" s="20">
        <f>IFERROR(__xludf.DUMMYFUNCTION("""COMPUTED_VALUE"""),0.0)</f>
        <v>0</v>
      </c>
      <c r="EZ16" s="20">
        <f>IFERROR(__xludf.DUMMYFUNCTION("""COMPUTED_VALUE"""),0.0)</f>
        <v>0</v>
      </c>
      <c r="FA16" s="20">
        <f>IFERROR(__xludf.DUMMYFUNCTION("""COMPUTED_VALUE"""),0.0)</f>
        <v>0</v>
      </c>
      <c r="FB16" s="20">
        <f>IFERROR(__xludf.DUMMYFUNCTION("""COMPUTED_VALUE"""),0.0)</f>
        <v>0</v>
      </c>
      <c r="FC16" s="20">
        <f>IFERROR(__xludf.DUMMYFUNCTION("""COMPUTED_VALUE"""),0.0)</f>
        <v>0</v>
      </c>
      <c r="FD16" s="20">
        <f>IFERROR(__xludf.DUMMYFUNCTION("""COMPUTED_VALUE"""),0.0)</f>
        <v>0</v>
      </c>
      <c r="FE16" s="20">
        <f>IFERROR(__xludf.DUMMYFUNCTION("""COMPUTED_VALUE"""),0.0)</f>
        <v>0</v>
      </c>
      <c r="FF16" s="20">
        <f>IFERROR(__xludf.DUMMYFUNCTION("""COMPUTED_VALUE"""),0.0)</f>
        <v>0</v>
      </c>
      <c r="FG16" s="20">
        <f>IFERROR(__xludf.DUMMYFUNCTION("""COMPUTED_VALUE"""),0.0)</f>
        <v>0</v>
      </c>
      <c r="FH16" s="20">
        <f>IFERROR(__xludf.DUMMYFUNCTION("""COMPUTED_VALUE"""),0.0)</f>
        <v>0</v>
      </c>
      <c r="FI16" s="20">
        <f>IFERROR(__xludf.DUMMYFUNCTION("""COMPUTED_VALUE"""),0.0)</f>
        <v>0</v>
      </c>
      <c r="FJ16" s="20">
        <f>IFERROR(__xludf.DUMMYFUNCTION("""COMPUTED_VALUE"""),0.0)</f>
        <v>0</v>
      </c>
      <c r="FK16" s="20">
        <f>IFERROR(__xludf.DUMMYFUNCTION("""COMPUTED_VALUE"""),0.0)</f>
        <v>0</v>
      </c>
      <c r="FL16" s="20">
        <f>IFERROR(__xludf.DUMMYFUNCTION("""COMPUTED_VALUE"""),0.0)</f>
        <v>0</v>
      </c>
      <c r="FM16" s="20">
        <f>IFERROR(__xludf.DUMMYFUNCTION("""COMPUTED_VALUE"""),0.0)</f>
        <v>0</v>
      </c>
      <c r="FN16" s="20">
        <f>IFERROR(__xludf.DUMMYFUNCTION("""COMPUTED_VALUE"""),0.0)</f>
        <v>0</v>
      </c>
      <c r="FO16" s="20">
        <f>IFERROR(__xludf.DUMMYFUNCTION("""COMPUTED_VALUE"""),0.0)</f>
        <v>0</v>
      </c>
      <c r="FP16" s="20">
        <f>IFERROR(__xludf.DUMMYFUNCTION("""COMPUTED_VALUE"""),0.0)</f>
        <v>0</v>
      </c>
      <c r="FQ16" s="20">
        <f>IFERROR(__xludf.DUMMYFUNCTION("""COMPUTED_VALUE"""),0.0)</f>
        <v>0</v>
      </c>
      <c r="FR16" s="20">
        <f>IFERROR(__xludf.DUMMYFUNCTION("""COMPUTED_VALUE"""),0.0)</f>
        <v>0</v>
      </c>
      <c r="FS16" s="20">
        <f>IFERROR(__xludf.DUMMYFUNCTION("""COMPUTED_VALUE"""),0.0)</f>
        <v>0</v>
      </c>
      <c r="FT16" s="20">
        <f>IFERROR(__xludf.DUMMYFUNCTION("""COMPUTED_VALUE"""),0.0)</f>
        <v>0</v>
      </c>
      <c r="FU16" s="20">
        <f>IFERROR(__xludf.DUMMYFUNCTION("""COMPUTED_VALUE"""),0.0)</f>
        <v>0</v>
      </c>
      <c r="FV16" s="20">
        <f>IFERROR(__xludf.DUMMYFUNCTION("""COMPUTED_VALUE"""),0.0)</f>
        <v>0</v>
      </c>
      <c r="FW16" s="20">
        <f>IFERROR(__xludf.DUMMYFUNCTION("""COMPUTED_VALUE"""),0.0)</f>
        <v>0</v>
      </c>
      <c r="FX16" s="20">
        <f>IFERROR(__xludf.DUMMYFUNCTION("""COMPUTED_VALUE"""),0.0)</f>
        <v>0</v>
      </c>
      <c r="FY16" s="20">
        <f>IFERROR(__xludf.DUMMYFUNCTION("""COMPUTED_VALUE"""),0.0)</f>
        <v>0</v>
      </c>
      <c r="FZ16" s="20">
        <f>IFERROR(__xludf.DUMMYFUNCTION("""COMPUTED_VALUE"""),0.0)</f>
        <v>0</v>
      </c>
      <c r="GA16" s="20">
        <f>IFERROR(__xludf.DUMMYFUNCTION("""COMPUTED_VALUE"""),0.0)</f>
        <v>0</v>
      </c>
      <c r="GB16" s="20">
        <f>IFERROR(__xludf.DUMMYFUNCTION("""COMPUTED_VALUE"""),0.0)</f>
        <v>0</v>
      </c>
      <c r="GC16" s="20">
        <f>IFERROR(__xludf.DUMMYFUNCTION("""COMPUTED_VALUE"""),0.0)</f>
        <v>0</v>
      </c>
      <c r="GD16" s="20">
        <f>IFERROR(__xludf.DUMMYFUNCTION("""COMPUTED_VALUE"""),0.0)</f>
        <v>0</v>
      </c>
      <c r="GE16" s="20">
        <f>IFERROR(__xludf.DUMMYFUNCTION("""COMPUTED_VALUE"""),0.0)</f>
        <v>0</v>
      </c>
      <c r="GF16" s="20">
        <f>IFERROR(__xludf.DUMMYFUNCTION("""COMPUTED_VALUE"""),0.0)</f>
        <v>0</v>
      </c>
      <c r="GG16" s="20">
        <f>IFERROR(__xludf.DUMMYFUNCTION("""COMPUTED_VALUE"""),0.0)</f>
        <v>0</v>
      </c>
      <c r="GH16" s="20">
        <f>IFERROR(__xludf.DUMMYFUNCTION("""COMPUTED_VALUE"""),0.0)</f>
        <v>0</v>
      </c>
      <c r="GI16" s="20">
        <f>IFERROR(__xludf.DUMMYFUNCTION("""COMPUTED_VALUE"""),0.0)</f>
        <v>0</v>
      </c>
      <c r="GJ16" s="20">
        <f>IFERROR(__xludf.DUMMYFUNCTION("""COMPUTED_VALUE"""),0.0)</f>
        <v>0</v>
      </c>
      <c r="GK16" s="20">
        <f>IFERROR(__xludf.DUMMYFUNCTION("""COMPUTED_VALUE"""),0.0)</f>
        <v>0</v>
      </c>
      <c r="GL16" s="20">
        <f>IFERROR(__xludf.DUMMYFUNCTION("""COMPUTED_VALUE"""),0.0)</f>
        <v>0</v>
      </c>
      <c r="GM16" s="20">
        <f>IFERROR(__xludf.DUMMYFUNCTION("""COMPUTED_VALUE"""),0.0)</f>
        <v>0</v>
      </c>
      <c r="GN16" s="20">
        <f>IFERROR(__xludf.DUMMYFUNCTION("""COMPUTED_VALUE"""),0.0)</f>
        <v>0</v>
      </c>
      <c r="GO16" s="20">
        <f>IFERROR(__xludf.DUMMYFUNCTION("""COMPUTED_VALUE"""),0.0)</f>
        <v>0</v>
      </c>
      <c r="GP16" s="20">
        <f>IFERROR(__xludf.DUMMYFUNCTION("""COMPUTED_VALUE"""),0.0)</f>
        <v>0</v>
      </c>
      <c r="GQ16" s="20">
        <f>IFERROR(__xludf.DUMMYFUNCTION("""COMPUTED_VALUE"""),0.0)</f>
        <v>0</v>
      </c>
      <c r="GR16" s="20">
        <f>IFERROR(__xludf.DUMMYFUNCTION("""COMPUTED_VALUE"""),0.0)</f>
        <v>0</v>
      </c>
      <c r="GS16" s="20">
        <f>IFERROR(__xludf.DUMMYFUNCTION("""COMPUTED_VALUE"""),0.0)</f>
        <v>0</v>
      </c>
      <c r="GT16" s="20">
        <f>IFERROR(__xludf.DUMMYFUNCTION("""COMPUTED_VALUE"""),0.0)</f>
        <v>0</v>
      </c>
      <c r="GU16" s="20">
        <f>IFERROR(__xludf.DUMMYFUNCTION("""COMPUTED_VALUE"""),0.0)</f>
        <v>0</v>
      </c>
      <c r="GV16" s="20">
        <f>IFERROR(__xludf.DUMMYFUNCTION("""COMPUTED_VALUE"""),0.0)</f>
        <v>0</v>
      </c>
      <c r="GW16" s="20">
        <f>IFERROR(__xludf.DUMMYFUNCTION("""COMPUTED_VALUE"""),0.0)</f>
        <v>0</v>
      </c>
      <c r="GX16" s="20">
        <f>IFERROR(__xludf.DUMMYFUNCTION("""COMPUTED_VALUE"""),0.0)</f>
        <v>0</v>
      </c>
      <c r="GY16" s="20">
        <f>IFERROR(__xludf.DUMMYFUNCTION("""COMPUTED_VALUE"""),0.0)</f>
        <v>0</v>
      </c>
      <c r="GZ16" s="20">
        <f>IFERROR(__xludf.DUMMYFUNCTION("""COMPUTED_VALUE"""),0.0)</f>
        <v>0</v>
      </c>
      <c r="HA16" s="20">
        <f>IFERROR(__xludf.DUMMYFUNCTION("""COMPUTED_VALUE"""),0.0)</f>
        <v>0</v>
      </c>
      <c r="HB16" s="20">
        <f>IFERROR(__xludf.DUMMYFUNCTION("""COMPUTED_VALUE"""),0.0)</f>
        <v>0</v>
      </c>
      <c r="HC16" s="20">
        <f>IFERROR(__xludf.DUMMYFUNCTION("""COMPUTED_VALUE"""),0.0)</f>
        <v>0</v>
      </c>
      <c r="HD16" s="20">
        <f>IFERROR(__xludf.DUMMYFUNCTION("""COMPUTED_VALUE"""),0.0)</f>
        <v>0</v>
      </c>
      <c r="HE16" s="20">
        <f>IFERROR(__xludf.DUMMYFUNCTION("""COMPUTED_VALUE"""),0.0)</f>
        <v>0</v>
      </c>
      <c r="HF16" s="20">
        <f>IFERROR(__xludf.DUMMYFUNCTION("""COMPUTED_VALUE"""),0.0)</f>
        <v>0</v>
      </c>
      <c r="HG16" s="20">
        <f>IFERROR(__xludf.DUMMYFUNCTION("""COMPUTED_VALUE"""),0.0)</f>
        <v>0</v>
      </c>
      <c r="HH16" s="20">
        <f>IFERROR(__xludf.DUMMYFUNCTION("""COMPUTED_VALUE"""),0.0)</f>
        <v>0</v>
      </c>
      <c r="HI16" s="20">
        <f>IFERROR(__xludf.DUMMYFUNCTION("""COMPUTED_VALUE"""),0.0)</f>
        <v>0</v>
      </c>
      <c r="HJ16" s="20">
        <f>IFERROR(__xludf.DUMMYFUNCTION("""COMPUTED_VALUE"""),0.0)</f>
        <v>0</v>
      </c>
      <c r="HK16" s="20">
        <f>IFERROR(__xludf.DUMMYFUNCTION("""COMPUTED_VALUE"""),0.0)</f>
        <v>0</v>
      </c>
      <c r="HL16" s="20">
        <f>IFERROR(__xludf.DUMMYFUNCTION("""COMPUTED_VALUE"""),0.0)</f>
        <v>0</v>
      </c>
      <c r="HM16" s="20">
        <f>IFERROR(__xludf.DUMMYFUNCTION("""COMPUTED_VALUE"""),0.0)</f>
        <v>0</v>
      </c>
      <c r="HN16" s="20">
        <f>IFERROR(__xludf.DUMMYFUNCTION("""COMPUTED_VALUE"""),0.0)</f>
        <v>0</v>
      </c>
      <c r="HO16" s="20">
        <f>IFERROR(__xludf.DUMMYFUNCTION("""COMPUTED_VALUE"""),0.0)</f>
        <v>0</v>
      </c>
      <c r="HP16" s="20">
        <f>IFERROR(__xludf.DUMMYFUNCTION("""COMPUTED_VALUE"""),0.0)</f>
        <v>0</v>
      </c>
      <c r="HQ16" s="20">
        <f>IFERROR(__xludf.DUMMYFUNCTION("""COMPUTED_VALUE"""),0.0)</f>
        <v>0</v>
      </c>
      <c r="HR16" s="20">
        <f>IFERROR(__xludf.DUMMYFUNCTION("""COMPUTED_VALUE"""),0.0)</f>
        <v>0</v>
      </c>
      <c r="HS16" s="20">
        <f>IFERROR(__xludf.DUMMYFUNCTION("""COMPUTED_VALUE"""),0.0)</f>
        <v>0</v>
      </c>
      <c r="HT16" s="20">
        <f>IFERROR(__xludf.DUMMYFUNCTION("""COMPUTED_VALUE"""),0.0)</f>
        <v>0</v>
      </c>
      <c r="HU16" s="20">
        <f>IFERROR(__xludf.DUMMYFUNCTION("""COMPUTED_VALUE"""),0.0)</f>
        <v>0</v>
      </c>
      <c r="HV16" s="20">
        <f>IFERROR(__xludf.DUMMYFUNCTION("""COMPUTED_VALUE"""),0.0)</f>
        <v>0</v>
      </c>
      <c r="HW16" s="20">
        <f>IFERROR(__xludf.DUMMYFUNCTION("""COMPUTED_VALUE"""),0.0)</f>
        <v>0</v>
      </c>
      <c r="HX16" s="20">
        <f>IFERROR(__xludf.DUMMYFUNCTION("""COMPUTED_VALUE"""),0.0)</f>
        <v>0</v>
      </c>
      <c r="HY16" s="20">
        <f>IFERROR(__xludf.DUMMYFUNCTION("""COMPUTED_VALUE"""),0.0)</f>
        <v>0</v>
      </c>
      <c r="HZ16" s="20">
        <f>IFERROR(__xludf.DUMMYFUNCTION("""COMPUTED_VALUE"""),0.0)</f>
        <v>0</v>
      </c>
      <c r="IA16" s="20">
        <f>IFERROR(__xludf.DUMMYFUNCTION("""COMPUTED_VALUE"""),0.0)</f>
        <v>0</v>
      </c>
      <c r="IB16" s="20">
        <f>IFERROR(__xludf.DUMMYFUNCTION("""COMPUTED_VALUE"""),0.0)</f>
        <v>0</v>
      </c>
      <c r="IC16" s="20">
        <f>IFERROR(__xludf.DUMMYFUNCTION("""COMPUTED_VALUE"""),0.0)</f>
        <v>0</v>
      </c>
      <c r="ID16" s="20">
        <f>IFERROR(__xludf.DUMMYFUNCTION("""COMPUTED_VALUE"""),0.0)</f>
        <v>0</v>
      </c>
      <c r="IE16" s="20">
        <f>IFERROR(__xludf.DUMMYFUNCTION("""COMPUTED_VALUE"""),0.0)</f>
        <v>0</v>
      </c>
      <c r="IF16" s="20">
        <f>IFERROR(__xludf.DUMMYFUNCTION("""COMPUTED_VALUE"""),0.0)</f>
        <v>0</v>
      </c>
      <c r="IG16" s="20">
        <f>IFERROR(__xludf.DUMMYFUNCTION("""COMPUTED_VALUE"""),0.0)</f>
        <v>0</v>
      </c>
      <c r="IH16" s="20">
        <f>IFERROR(__xludf.DUMMYFUNCTION("""COMPUTED_VALUE"""),0.0)</f>
        <v>0</v>
      </c>
      <c r="II16" s="20">
        <f>IFERROR(__xludf.DUMMYFUNCTION("""COMPUTED_VALUE"""),0.0)</f>
        <v>0</v>
      </c>
      <c r="IJ16" s="20">
        <f>IFERROR(__xludf.DUMMYFUNCTION("""COMPUTED_VALUE"""),0.0)</f>
        <v>0</v>
      </c>
      <c r="IK16" s="20">
        <f>IFERROR(__xludf.DUMMYFUNCTION("""COMPUTED_VALUE"""),0.0)</f>
        <v>0</v>
      </c>
      <c r="IL16" s="20">
        <f>IFERROR(__xludf.DUMMYFUNCTION("""COMPUTED_VALUE"""),0.0)</f>
        <v>0</v>
      </c>
      <c r="IM16" s="20">
        <f>IFERROR(__xludf.DUMMYFUNCTION("""COMPUTED_VALUE"""),0.0)</f>
        <v>0</v>
      </c>
      <c r="IN16" s="20">
        <f>IFERROR(__xludf.DUMMYFUNCTION("""COMPUTED_VALUE"""),0.0)</f>
        <v>0</v>
      </c>
      <c r="IO16" s="20">
        <f>IFERROR(__xludf.DUMMYFUNCTION("""COMPUTED_VALUE"""),0.0)</f>
        <v>0</v>
      </c>
      <c r="IP16" s="20">
        <f>IFERROR(__xludf.DUMMYFUNCTION("""COMPUTED_VALUE"""),0.0)</f>
        <v>0</v>
      </c>
      <c r="IQ16" s="20">
        <f>IFERROR(__xludf.DUMMYFUNCTION("""COMPUTED_VALUE"""),0.0)</f>
        <v>0</v>
      </c>
      <c r="IR16" s="20">
        <f>IFERROR(__xludf.DUMMYFUNCTION("""COMPUTED_VALUE"""),0.0)</f>
        <v>0</v>
      </c>
      <c r="IS16" s="20">
        <f>IFERROR(__xludf.DUMMYFUNCTION("""COMPUTED_VALUE"""),0.0)</f>
        <v>0</v>
      </c>
      <c r="IT16" s="20">
        <f>IFERROR(__xludf.DUMMYFUNCTION("""COMPUTED_VALUE"""),0.0)</f>
        <v>0</v>
      </c>
      <c r="IU16" s="20">
        <f>IFERROR(__xludf.DUMMYFUNCTION("""COMPUTED_VALUE"""),0.0)</f>
        <v>0</v>
      </c>
      <c r="IV16" s="20">
        <f>IFERROR(__xludf.DUMMYFUNCTION("""COMPUTED_VALUE"""),0.0)</f>
        <v>0</v>
      </c>
      <c r="IW16" s="20">
        <f>IFERROR(__xludf.DUMMYFUNCTION("""COMPUTED_VALUE"""),0.0)</f>
        <v>0</v>
      </c>
      <c r="IX16" s="20">
        <f>IFERROR(__xludf.DUMMYFUNCTION("""COMPUTED_VALUE"""),0.0)</f>
        <v>0</v>
      </c>
      <c r="IY16" s="20">
        <f>IFERROR(__xludf.DUMMYFUNCTION("""COMPUTED_VALUE"""),0.0)</f>
        <v>0</v>
      </c>
      <c r="IZ16" s="20">
        <f>IFERROR(__xludf.DUMMYFUNCTION("""COMPUTED_VALUE"""),0.0)</f>
        <v>0</v>
      </c>
      <c r="JA16" s="20">
        <f>IFERROR(__xludf.DUMMYFUNCTION("""COMPUTED_VALUE"""),0.0)</f>
        <v>0</v>
      </c>
      <c r="JB16" s="20">
        <f>IFERROR(__xludf.DUMMYFUNCTION("""COMPUTED_VALUE"""),0.0)</f>
        <v>0</v>
      </c>
      <c r="JC16" s="20">
        <f>IFERROR(__xludf.DUMMYFUNCTION("""COMPUTED_VALUE"""),0.0)</f>
        <v>0</v>
      </c>
      <c r="JD16" s="20">
        <f>IFERROR(__xludf.DUMMYFUNCTION("""COMPUTED_VALUE"""),0.0)</f>
        <v>0</v>
      </c>
      <c r="JE16" s="20">
        <f>IFERROR(__xludf.DUMMYFUNCTION("""COMPUTED_VALUE"""),0.0)</f>
        <v>0</v>
      </c>
      <c r="JF16" s="20">
        <f>IFERROR(__xludf.DUMMYFUNCTION("""COMPUTED_VALUE"""),0.0)</f>
        <v>0</v>
      </c>
      <c r="JG16" s="20">
        <f>IFERROR(__xludf.DUMMYFUNCTION("""COMPUTED_VALUE"""),0.0)</f>
        <v>0</v>
      </c>
      <c r="JH16" s="20">
        <f>IFERROR(__xludf.DUMMYFUNCTION("""COMPUTED_VALUE"""),0.0)</f>
        <v>0</v>
      </c>
      <c r="JI16" s="20">
        <f>IFERROR(__xludf.DUMMYFUNCTION("""COMPUTED_VALUE"""),0.0)</f>
        <v>0</v>
      </c>
      <c r="JJ16" s="20">
        <f>IFERROR(__xludf.DUMMYFUNCTION("""COMPUTED_VALUE"""),0.0)</f>
        <v>0</v>
      </c>
      <c r="JK16" s="20">
        <f>IFERROR(__xludf.DUMMYFUNCTION("""COMPUTED_VALUE"""),0.0)</f>
        <v>0</v>
      </c>
      <c r="JL16" s="20">
        <f>IFERROR(__xludf.DUMMYFUNCTION("""COMPUTED_VALUE"""),0.0)</f>
        <v>0</v>
      </c>
      <c r="JM16" s="20">
        <f>IFERROR(__xludf.DUMMYFUNCTION("""COMPUTED_VALUE"""),0.0)</f>
        <v>0</v>
      </c>
      <c r="JN16" s="20">
        <f>IFERROR(__xludf.DUMMYFUNCTION("""COMPUTED_VALUE"""),0.0)</f>
        <v>0</v>
      </c>
      <c r="JO16" s="20">
        <f>IFERROR(__xludf.DUMMYFUNCTION("""COMPUTED_VALUE"""),0.0)</f>
        <v>0</v>
      </c>
      <c r="JP16" s="20">
        <f>IFERROR(__xludf.DUMMYFUNCTION("""COMPUTED_VALUE"""),0.0)</f>
        <v>0</v>
      </c>
      <c r="JQ16" s="20">
        <f>IFERROR(__xludf.DUMMYFUNCTION("""COMPUTED_VALUE"""),0.0)</f>
        <v>0</v>
      </c>
      <c r="JR16" s="20">
        <f>IFERROR(__xludf.DUMMYFUNCTION("""COMPUTED_VALUE"""),0.0)</f>
        <v>0</v>
      </c>
      <c r="JS16" s="20">
        <f>IFERROR(__xludf.DUMMYFUNCTION("""COMPUTED_VALUE"""),0.0)</f>
        <v>0</v>
      </c>
      <c r="JT16" s="20">
        <f>IFERROR(__xludf.DUMMYFUNCTION("""COMPUTED_VALUE"""),0.0)</f>
        <v>0</v>
      </c>
      <c r="JU16" s="20">
        <f>IFERROR(__xludf.DUMMYFUNCTION("""COMPUTED_VALUE"""),0.0)</f>
        <v>0</v>
      </c>
      <c r="JV16" s="20">
        <f>IFERROR(__xludf.DUMMYFUNCTION("""COMPUTED_VALUE"""),0.0)</f>
        <v>0</v>
      </c>
      <c r="JW16" s="20">
        <f>IFERROR(__xludf.DUMMYFUNCTION("""COMPUTED_VALUE"""),0.0)</f>
        <v>0</v>
      </c>
      <c r="JX16" s="20">
        <f>IFERROR(__xludf.DUMMYFUNCTION("""COMPUTED_VALUE"""),0.0)</f>
        <v>0</v>
      </c>
      <c r="JY16" s="20">
        <f>IFERROR(__xludf.DUMMYFUNCTION("""COMPUTED_VALUE"""),0.0)</f>
        <v>0</v>
      </c>
      <c r="JZ16" s="20">
        <f>IFERROR(__xludf.DUMMYFUNCTION("""COMPUTED_VALUE"""),0.0)</f>
        <v>0</v>
      </c>
      <c r="KA16" s="20">
        <f>IFERROR(__xludf.DUMMYFUNCTION("""COMPUTED_VALUE"""),0.0)</f>
        <v>0</v>
      </c>
      <c r="KB16" s="20">
        <f>IFERROR(__xludf.DUMMYFUNCTION("""COMPUTED_VALUE"""),0.0)</f>
        <v>0</v>
      </c>
      <c r="KC16" s="20">
        <f>IFERROR(__xludf.DUMMYFUNCTION("""COMPUTED_VALUE"""),0.0)</f>
        <v>0</v>
      </c>
      <c r="KD16" s="20">
        <f>IFERROR(__xludf.DUMMYFUNCTION("""COMPUTED_VALUE"""),0.0)</f>
        <v>0</v>
      </c>
      <c r="KE16" s="20">
        <f>IFERROR(__xludf.DUMMYFUNCTION("""COMPUTED_VALUE"""),0.0)</f>
        <v>0</v>
      </c>
      <c r="KF16" s="20">
        <f>IFERROR(__xludf.DUMMYFUNCTION("""COMPUTED_VALUE"""),0.0)</f>
        <v>0</v>
      </c>
      <c r="KG16" s="20">
        <f>IFERROR(__xludf.DUMMYFUNCTION("""COMPUTED_VALUE"""),0.0)</f>
        <v>0</v>
      </c>
      <c r="KH16" s="20">
        <f>IFERROR(__xludf.DUMMYFUNCTION("""COMPUTED_VALUE"""),0.0)</f>
        <v>0</v>
      </c>
      <c r="KI16" s="20">
        <f>IFERROR(__xludf.DUMMYFUNCTION("""COMPUTED_VALUE"""),0.0)</f>
        <v>0</v>
      </c>
      <c r="KJ16" s="20">
        <f>IFERROR(__xludf.DUMMYFUNCTION("""COMPUTED_VALUE"""),0.0)</f>
        <v>0</v>
      </c>
      <c r="KK16" s="20">
        <f>IFERROR(__xludf.DUMMYFUNCTION("""COMPUTED_VALUE"""),0.0)</f>
        <v>0</v>
      </c>
      <c r="KL16" s="20">
        <f>IFERROR(__xludf.DUMMYFUNCTION("""COMPUTED_VALUE"""),0.0)</f>
        <v>0</v>
      </c>
      <c r="KM16" s="20">
        <f>IFERROR(__xludf.DUMMYFUNCTION("""COMPUTED_VALUE"""),0.0)</f>
        <v>0</v>
      </c>
      <c r="KN16" s="20">
        <f>IFERROR(__xludf.DUMMYFUNCTION("""COMPUTED_VALUE"""),0.0)</f>
        <v>0</v>
      </c>
    </row>
    <row r="17">
      <c r="A17" s="14"/>
      <c r="B17" s="14"/>
      <c r="C17" s="14"/>
      <c r="D17" s="14"/>
      <c r="F17" s="15"/>
      <c r="G17" s="15"/>
      <c r="H17" s="15"/>
      <c r="I17" s="23"/>
      <c r="J17" s="17"/>
      <c r="K17" s="18"/>
      <c r="L17" s="19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  <c r="IW17" s="20"/>
      <c r="IX17" s="20"/>
      <c r="IY17" s="20"/>
      <c r="IZ17" s="20"/>
      <c r="JA17" s="20"/>
      <c r="JB17" s="20"/>
      <c r="JC17" s="20"/>
      <c r="JD17" s="20"/>
      <c r="JE17" s="20"/>
      <c r="JF17" s="20"/>
      <c r="JG17" s="20"/>
      <c r="JH17" s="20"/>
      <c r="JI17" s="20"/>
      <c r="JJ17" s="20"/>
      <c r="JK17" s="20"/>
      <c r="JL17" s="20"/>
      <c r="JM17" s="20"/>
      <c r="JN17" s="20"/>
      <c r="JO17" s="20"/>
      <c r="JP17" s="20"/>
      <c r="JQ17" s="20"/>
      <c r="JR17" s="20"/>
      <c r="JS17" s="20"/>
      <c r="JT17" s="20"/>
      <c r="JU17" s="20"/>
      <c r="JV17" s="20"/>
      <c r="JW17" s="20"/>
      <c r="JX17" s="20"/>
      <c r="JY17" s="20"/>
      <c r="JZ17" s="20"/>
      <c r="KA17" s="20"/>
      <c r="KB17" s="20"/>
      <c r="KC17" s="20"/>
      <c r="KD17" s="20"/>
      <c r="KE17" s="20"/>
      <c r="KF17" s="20"/>
      <c r="KG17" s="20"/>
      <c r="KH17" s="20"/>
      <c r="KI17" s="20"/>
      <c r="KJ17" s="20"/>
      <c r="KK17" s="20"/>
      <c r="KL17" s="20"/>
      <c r="KM17" s="20"/>
      <c r="KN17" s="20"/>
    </row>
    <row r="18">
      <c r="A18" s="14"/>
      <c r="B18" s="14"/>
      <c r="C18" s="14"/>
      <c r="D18" s="14"/>
      <c r="E18" s="15"/>
      <c r="F18" s="15"/>
      <c r="G18" s="15"/>
      <c r="H18" s="15"/>
      <c r="I18" s="23"/>
      <c r="J18" s="17"/>
      <c r="K18" s="18"/>
      <c r="L18" s="19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  <c r="IW18" s="20"/>
      <c r="IX18" s="20"/>
      <c r="IY18" s="20"/>
      <c r="IZ18" s="20"/>
      <c r="JA18" s="20"/>
      <c r="JB18" s="20"/>
      <c r="JC18" s="20"/>
      <c r="JD18" s="20"/>
      <c r="JE18" s="20"/>
      <c r="JF18" s="20"/>
      <c r="JG18" s="20"/>
      <c r="JH18" s="20"/>
      <c r="JI18" s="20"/>
      <c r="JJ18" s="20"/>
      <c r="JK18" s="20"/>
      <c r="JL18" s="20"/>
      <c r="JM18" s="20"/>
      <c r="JN18" s="20"/>
      <c r="JO18" s="20"/>
      <c r="JP18" s="20"/>
      <c r="JQ18" s="20"/>
      <c r="JR18" s="20"/>
      <c r="JS18" s="20"/>
      <c r="JT18" s="20"/>
      <c r="JU18" s="20"/>
      <c r="JV18" s="20"/>
      <c r="JW18" s="20"/>
      <c r="JX18" s="20"/>
      <c r="JY18" s="20"/>
      <c r="JZ18" s="20"/>
      <c r="KA18" s="20"/>
      <c r="KB18" s="20"/>
      <c r="KC18" s="20"/>
      <c r="KD18" s="20"/>
      <c r="KE18" s="20"/>
      <c r="KF18" s="20"/>
      <c r="KG18" s="20"/>
      <c r="KH18" s="20"/>
      <c r="KI18" s="20"/>
      <c r="KJ18" s="20"/>
      <c r="KK18" s="20"/>
      <c r="KL18" s="20"/>
      <c r="KM18" s="20"/>
      <c r="KN18" s="20"/>
    </row>
    <row r="19">
      <c r="A19" s="14"/>
      <c r="B19" s="14"/>
      <c r="C19" s="14"/>
      <c r="D19" s="14"/>
      <c r="E19" s="14"/>
      <c r="F19" s="14"/>
      <c r="G19" s="14"/>
      <c r="H19" s="15"/>
      <c r="I19" s="16"/>
      <c r="J19" s="17"/>
      <c r="K19" s="18"/>
      <c r="L19" s="19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  <c r="IX19" s="24"/>
      <c r="IY19" s="24"/>
      <c r="IZ19" s="24"/>
      <c r="JA19" s="24"/>
      <c r="JB19" s="24"/>
      <c r="JC19" s="24"/>
      <c r="JD19" s="24"/>
      <c r="JE19" s="24"/>
      <c r="JF19" s="24"/>
      <c r="JG19" s="24"/>
      <c r="JH19" s="24"/>
      <c r="JI19" s="24"/>
      <c r="JJ19" s="24"/>
      <c r="JK19" s="24"/>
      <c r="JL19" s="24"/>
      <c r="JM19" s="24"/>
      <c r="JN19" s="24"/>
      <c r="JO19" s="24"/>
      <c r="JP19" s="24"/>
      <c r="JQ19" s="24"/>
      <c r="JR19" s="24"/>
      <c r="JS19" s="24"/>
      <c r="JT19" s="24"/>
      <c r="JU19" s="24"/>
      <c r="JV19" s="24"/>
      <c r="JW19" s="24"/>
      <c r="JX19" s="24"/>
      <c r="JY19" s="24"/>
      <c r="JZ19" s="24"/>
      <c r="KA19" s="24"/>
      <c r="KB19" s="24"/>
      <c r="KC19" s="24"/>
      <c r="KD19" s="24"/>
      <c r="KE19" s="24"/>
      <c r="KF19" s="24"/>
      <c r="KG19" s="24"/>
      <c r="KH19" s="24"/>
      <c r="KI19" s="24"/>
      <c r="KJ19" s="24"/>
      <c r="KK19" s="24"/>
      <c r="KL19" s="24"/>
      <c r="KM19" s="24"/>
      <c r="KN19" s="24"/>
    </row>
    <row r="20">
      <c r="A20" s="14"/>
      <c r="B20" s="14"/>
      <c r="C20" s="14"/>
      <c r="D20" s="14"/>
      <c r="E20" s="14"/>
      <c r="F20" s="14"/>
      <c r="G20" s="14"/>
      <c r="H20" s="15"/>
      <c r="I20" s="23"/>
      <c r="J20" s="17"/>
      <c r="K20" s="18"/>
      <c r="L20" s="19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C20" s="24"/>
      <c r="ID20" s="24"/>
      <c r="IE20" s="24"/>
      <c r="IF20" s="24"/>
      <c r="IG20" s="24"/>
      <c r="IH20" s="24"/>
      <c r="II20" s="24"/>
      <c r="IJ20" s="24"/>
      <c r="IK20" s="24"/>
      <c r="IL20" s="24"/>
      <c r="IM20" s="24"/>
      <c r="IN20" s="24"/>
      <c r="IO20" s="24"/>
      <c r="IP20" s="24"/>
      <c r="IQ20" s="24"/>
      <c r="IR20" s="24"/>
      <c r="IS20" s="24"/>
      <c r="IT20" s="24"/>
      <c r="IU20" s="24"/>
      <c r="IV20" s="24"/>
      <c r="IW20" s="24"/>
      <c r="IX20" s="24"/>
      <c r="IY20" s="24"/>
      <c r="IZ20" s="24"/>
      <c r="JA20" s="24"/>
      <c r="JB20" s="24"/>
      <c r="JC20" s="24"/>
      <c r="JD20" s="24"/>
      <c r="JE20" s="24"/>
      <c r="JF20" s="24"/>
      <c r="JG20" s="24"/>
      <c r="JH20" s="24"/>
      <c r="JI20" s="24"/>
      <c r="JJ20" s="24"/>
      <c r="JK20" s="24"/>
      <c r="JL20" s="24"/>
      <c r="JM20" s="24"/>
      <c r="JN20" s="24"/>
      <c r="JO20" s="24"/>
      <c r="JP20" s="24"/>
      <c r="JQ20" s="24"/>
      <c r="JR20" s="24"/>
      <c r="JS20" s="24"/>
      <c r="JT20" s="24"/>
      <c r="JU20" s="24"/>
      <c r="JV20" s="24"/>
      <c r="JW20" s="24"/>
      <c r="JX20" s="24"/>
      <c r="JY20" s="24"/>
      <c r="JZ20" s="24"/>
      <c r="KA20" s="24"/>
      <c r="KB20" s="24"/>
      <c r="KC20" s="24"/>
      <c r="KD20" s="24"/>
      <c r="KE20" s="24"/>
      <c r="KF20" s="24"/>
      <c r="KG20" s="24"/>
      <c r="KH20" s="24"/>
      <c r="KI20" s="24"/>
      <c r="KJ20" s="24"/>
      <c r="KK20" s="24"/>
      <c r="KL20" s="24"/>
      <c r="KM20" s="24"/>
      <c r="KN20" s="24"/>
    </row>
    <row r="21">
      <c r="A21" s="14"/>
      <c r="B21" s="14"/>
      <c r="C21" s="14"/>
      <c r="D21" s="14"/>
      <c r="E21" s="14"/>
      <c r="F21" s="14"/>
      <c r="G21" s="14"/>
      <c r="H21" s="15"/>
      <c r="I21" s="23"/>
      <c r="J21" s="17"/>
      <c r="K21" s="18"/>
      <c r="L21" s="19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  <c r="GI21" s="24"/>
      <c r="GJ21" s="24"/>
      <c r="GK21" s="24"/>
      <c r="GL21" s="24"/>
      <c r="GM21" s="24"/>
      <c r="GN21" s="24"/>
      <c r="GO21" s="24"/>
      <c r="GP21" s="24"/>
      <c r="GQ21" s="24"/>
      <c r="GR21" s="24"/>
      <c r="GS21" s="24"/>
      <c r="GT21" s="24"/>
      <c r="GU21" s="24"/>
      <c r="GV21" s="24"/>
      <c r="GW21" s="24"/>
      <c r="GX21" s="24"/>
      <c r="GY21" s="24"/>
      <c r="GZ21" s="24"/>
      <c r="HA21" s="24"/>
      <c r="HB21" s="24"/>
      <c r="HC21" s="24"/>
      <c r="HD21" s="24"/>
      <c r="HE21" s="24"/>
      <c r="HF21" s="24"/>
      <c r="HG21" s="24"/>
      <c r="HH21" s="24"/>
      <c r="HI21" s="24"/>
      <c r="HJ21" s="24"/>
      <c r="HK21" s="24"/>
      <c r="HL21" s="24"/>
      <c r="HM21" s="24"/>
      <c r="HN21" s="24"/>
      <c r="HO21" s="24"/>
      <c r="HP21" s="24"/>
      <c r="HQ21" s="24"/>
      <c r="HR21" s="24"/>
      <c r="HS21" s="24"/>
      <c r="HT21" s="24"/>
      <c r="HU21" s="24"/>
      <c r="HV21" s="24"/>
      <c r="HW21" s="24"/>
      <c r="HX21" s="24"/>
      <c r="HY21" s="24"/>
      <c r="HZ21" s="24"/>
      <c r="IA21" s="24"/>
      <c r="IB21" s="24"/>
      <c r="IC21" s="24"/>
      <c r="ID21" s="24"/>
      <c r="IE21" s="24"/>
      <c r="IF21" s="24"/>
      <c r="IG21" s="24"/>
      <c r="IH21" s="24"/>
      <c r="II21" s="24"/>
      <c r="IJ21" s="24"/>
      <c r="IK21" s="24"/>
      <c r="IL21" s="24"/>
      <c r="IM21" s="24"/>
      <c r="IN21" s="24"/>
      <c r="IO21" s="24"/>
      <c r="IP21" s="24"/>
      <c r="IQ21" s="24"/>
      <c r="IR21" s="24"/>
      <c r="IS21" s="24"/>
      <c r="IT21" s="24"/>
      <c r="IU21" s="24"/>
      <c r="IV21" s="24"/>
      <c r="IW21" s="24"/>
      <c r="IX21" s="24"/>
      <c r="IY21" s="24"/>
      <c r="IZ21" s="24"/>
      <c r="JA21" s="24"/>
      <c r="JB21" s="24"/>
      <c r="JC21" s="24"/>
      <c r="JD21" s="24"/>
      <c r="JE21" s="24"/>
      <c r="JF21" s="24"/>
      <c r="JG21" s="24"/>
      <c r="JH21" s="24"/>
      <c r="JI21" s="24"/>
      <c r="JJ21" s="24"/>
      <c r="JK21" s="24"/>
      <c r="JL21" s="24"/>
      <c r="JM21" s="24"/>
      <c r="JN21" s="24"/>
      <c r="JO21" s="24"/>
      <c r="JP21" s="24"/>
      <c r="JQ21" s="24"/>
      <c r="JR21" s="24"/>
      <c r="JS21" s="24"/>
      <c r="JT21" s="24"/>
      <c r="JU21" s="24"/>
      <c r="JV21" s="24"/>
      <c r="JW21" s="24"/>
      <c r="JX21" s="24"/>
      <c r="JY21" s="24"/>
      <c r="JZ21" s="24"/>
      <c r="KA21" s="24"/>
      <c r="KB21" s="24"/>
      <c r="KC21" s="24"/>
      <c r="KD21" s="24"/>
      <c r="KE21" s="24"/>
      <c r="KF21" s="24"/>
      <c r="KG21" s="24"/>
      <c r="KH21" s="24"/>
      <c r="KI21" s="24"/>
      <c r="KJ21" s="24"/>
      <c r="KK21" s="24"/>
      <c r="KL21" s="24"/>
      <c r="KM21" s="24"/>
      <c r="KN21" s="24"/>
    </row>
    <row r="22">
      <c r="A22" s="14"/>
      <c r="B22" s="14"/>
      <c r="C22" s="14"/>
      <c r="D22" s="14"/>
      <c r="E22" s="15"/>
      <c r="F22" s="14"/>
      <c r="G22" s="14"/>
      <c r="H22" s="15"/>
      <c r="I22" s="16"/>
      <c r="J22" s="17"/>
      <c r="K22" s="18"/>
      <c r="L22" s="19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24"/>
      <c r="HS22" s="24"/>
      <c r="HT22" s="24"/>
      <c r="HU22" s="24"/>
      <c r="HV22" s="24"/>
      <c r="HW22" s="24"/>
      <c r="HX22" s="24"/>
      <c r="HY22" s="24"/>
      <c r="HZ22" s="24"/>
      <c r="IA22" s="24"/>
      <c r="IB22" s="24"/>
      <c r="IC22" s="24"/>
      <c r="ID22" s="24"/>
      <c r="IE22" s="24"/>
      <c r="IF22" s="24"/>
      <c r="IG22" s="24"/>
      <c r="IH22" s="24"/>
      <c r="II22" s="24"/>
      <c r="IJ22" s="24"/>
      <c r="IK22" s="24"/>
      <c r="IL22" s="24"/>
      <c r="IM22" s="24"/>
      <c r="IN22" s="24"/>
      <c r="IO22" s="24"/>
      <c r="IP22" s="24"/>
      <c r="IQ22" s="24"/>
      <c r="IR22" s="24"/>
      <c r="IS22" s="24"/>
      <c r="IT22" s="24"/>
      <c r="IU22" s="24"/>
      <c r="IV22" s="24"/>
      <c r="IW22" s="24"/>
      <c r="IX22" s="24"/>
      <c r="IY22" s="24"/>
      <c r="IZ22" s="24"/>
      <c r="JA22" s="24"/>
      <c r="JB22" s="24"/>
      <c r="JC22" s="24"/>
      <c r="JD22" s="24"/>
      <c r="JE22" s="24"/>
      <c r="JF22" s="24"/>
      <c r="JG22" s="24"/>
      <c r="JH22" s="24"/>
      <c r="JI22" s="24"/>
      <c r="JJ22" s="24"/>
      <c r="JK22" s="24"/>
      <c r="JL22" s="24"/>
      <c r="JM22" s="24"/>
      <c r="JN22" s="24"/>
      <c r="JO22" s="24"/>
      <c r="JP22" s="24"/>
      <c r="JQ22" s="24"/>
      <c r="JR22" s="24"/>
      <c r="JS22" s="24"/>
      <c r="JT22" s="24"/>
      <c r="JU22" s="24"/>
      <c r="JV22" s="24"/>
      <c r="JW22" s="24"/>
      <c r="JX22" s="24"/>
      <c r="JY22" s="24"/>
      <c r="JZ22" s="24"/>
      <c r="KA22" s="24"/>
      <c r="KB22" s="24"/>
      <c r="KC22" s="24"/>
      <c r="KD22" s="24"/>
      <c r="KE22" s="24"/>
      <c r="KF22" s="24"/>
      <c r="KG22" s="24"/>
      <c r="KH22" s="24"/>
      <c r="KI22" s="24"/>
      <c r="KJ22" s="24"/>
      <c r="KK22" s="24"/>
      <c r="KL22" s="24"/>
      <c r="KM22" s="24"/>
      <c r="KN22" s="24"/>
    </row>
    <row r="23">
      <c r="A23" s="14"/>
      <c r="B23" s="14"/>
      <c r="C23" s="14"/>
      <c r="D23" s="14"/>
      <c r="E23" s="14"/>
      <c r="F23" s="14"/>
      <c r="G23" s="14"/>
      <c r="H23" s="14"/>
      <c r="I23" s="23"/>
      <c r="J23" s="17"/>
      <c r="K23" s="25"/>
      <c r="L23" s="26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  <c r="IX23" s="24"/>
      <c r="IY23" s="24"/>
      <c r="IZ23" s="24"/>
      <c r="JA23" s="24"/>
      <c r="JB23" s="24"/>
      <c r="JC23" s="24"/>
      <c r="JD23" s="24"/>
      <c r="JE23" s="24"/>
      <c r="JF23" s="24"/>
      <c r="JG23" s="24"/>
      <c r="JH23" s="24"/>
      <c r="JI23" s="24"/>
      <c r="JJ23" s="24"/>
      <c r="JK23" s="24"/>
      <c r="JL23" s="24"/>
      <c r="JM23" s="24"/>
      <c r="JN23" s="24"/>
      <c r="JO23" s="24"/>
      <c r="JP23" s="24"/>
      <c r="JQ23" s="24"/>
      <c r="JR23" s="24"/>
      <c r="JS23" s="24"/>
      <c r="JT23" s="24"/>
      <c r="JU23" s="24"/>
      <c r="JV23" s="24"/>
      <c r="JW23" s="24"/>
      <c r="JX23" s="24"/>
      <c r="JY23" s="24"/>
      <c r="JZ23" s="24"/>
      <c r="KA23" s="24"/>
      <c r="KB23" s="24"/>
      <c r="KC23" s="24"/>
      <c r="KD23" s="24"/>
      <c r="KE23" s="24"/>
      <c r="KF23" s="24"/>
      <c r="KG23" s="24"/>
      <c r="KH23" s="24"/>
      <c r="KI23" s="24"/>
      <c r="KJ23" s="24"/>
      <c r="KK23" s="24"/>
      <c r="KL23" s="24"/>
      <c r="KM23" s="24"/>
      <c r="KN23" s="24"/>
    </row>
    <row r="24">
      <c r="A24" s="14"/>
      <c r="B24" s="14"/>
      <c r="C24" s="14"/>
      <c r="D24" s="14"/>
      <c r="E24" s="14"/>
      <c r="F24" s="14"/>
      <c r="G24" s="14"/>
      <c r="H24" s="14"/>
      <c r="I24" s="23"/>
      <c r="J24" s="17"/>
      <c r="K24" s="25"/>
      <c r="L24" s="26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  <c r="IY24" s="24"/>
      <c r="IZ24" s="24"/>
      <c r="JA24" s="24"/>
      <c r="JB24" s="24"/>
      <c r="JC24" s="24"/>
      <c r="JD24" s="24"/>
      <c r="JE24" s="24"/>
      <c r="JF24" s="24"/>
      <c r="JG24" s="24"/>
      <c r="JH24" s="24"/>
      <c r="JI24" s="24"/>
      <c r="JJ24" s="24"/>
      <c r="JK24" s="24"/>
      <c r="JL24" s="24"/>
      <c r="JM24" s="24"/>
      <c r="JN24" s="24"/>
      <c r="JO24" s="24"/>
      <c r="JP24" s="24"/>
      <c r="JQ24" s="24"/>
      <c r="JR24" s="24"/>
      <c r="JS24" s="24"/>
      <c r="JT24" s="24"/>
      <c r="JU24" s="24"/>
      <c r="JV24" s="24"/>
      <c r="JW24" s="24"/>
      <c r="JX24" s="24"/>
      <c r="JY24" s="24"/>
      <c r="JZ24" s="24"/>
      <c r="KA24" s="24"/>
      <c r="KB24" s="24"/>
      <c r="KC24" s="24"/>
      <c r="KD24" s="24"/>
      <c r="KE24" s="24"/>
      <c r="KF24" s="24"/>
      <c r="KG24" s="24"/>
      <c r="KH24" s="24"/>
      <c r="KI24" s="24"/>
      <c r="KJ24" s="24"/>
      <c r="KK24" s="24"/>
      <c r="KL24" s="24"/>
      <c r="KM24" s="24"/>
      <c r="KN24" s="24"/>
    </row>
    <row r="25">
      <c r="A25" s="14"/>
      <c r="B25" s="14"/>
      <c r="C25" s="14"/>
      <c r="D25" s="14"/>
      <c r="E25" s="14"/>
      <c r="F25" s="14"/>
      <c r="G25" s="14"/>
      <c r="H25" s="14"/>
      <c r="I25" s="16"/>
      <c r="J25" s="17"/>
      <c r="K25" s="18"/>
      <c r="L25" s="19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24"/>
      <c r="IE25" s="24"/>
      <c r="IF25" s="24"/>
      <c r="IG25" s="24"/>
      <c r="IH25" s="24"/>
      <c r="II25" s="24"/>
      <c r="IJ25" s="24"/>
      <c r="IK25" s="24"/>
      <c r="IL25" s="24"/>
      <c r="IM25" s="24"/>
      <c r="IN25" s="24"/>
      <c r="IO25" s="24"/>
      <c r="IP25" s="24"/>
      <c r="IQ25" s="24"/>
      <c r="IR25" s="24"/>
      <c r="IS25" s="24"/>
      <c r="IT25" s="24"/>
      <c r="IU25" s="24"/>
      <c r="IV25" s="24"/>
      <c r="IW25" s="24"/>
      <c r="IX25" s="24"/>
      <c r="IY25" s="24"/>
      <c r="IZ25" s="24"/>
      <c r="JA25" s="24"/>
      <c r="JB25" s="24"/>
      <c r="JC25" s="24"/>
      <c r="JD25" s="24"/>
      <c r="JE25" s="24"/>
      <c r="JF25" s="24"/>
      <c r="JG25" s="24"/>
      <c r="JH25" s="24"/>
      <c r="JI25" s="24"/>
      <c r="JJ25" s="24"/>
      <c r="JK25" s="24"/>
      <c r="JL25" s="24"/>
      <c r="JM25" s="24"/>
      <c r="JN25" s="24"/>
      <c r="JO25" s="24"/>
      <c r="JP25" s="24"/>
      <c r="JQ25" s="24"/>
      <c r="JR25" s="24"/>
      <c r="JS25" s="24"/>
      <c r="JT25" s="24"/>
      <c r="JU25" s="24"/>
      <c r="JV25" s="24"/>
      <c r="JW25" s="24"/>
      <c r="JX25" s="24"/>
      <c r="JY25" s="24"/>
      <c r="JZ25" s="24"/>
      <c r="KA25" s="24"/>
      <c r="KB25" s="24"/>
      <c r="KC25" s="24"/>
      <c r="KD25" s="24"/>
      <c r="KE25" s="24"/>
      <c r="KF25" s="24"/>
      <c r="KG25" s="24"/>
      <c r="KH25" s="24"/>
      <c r="KI25" s="24"/>
      <c r="KJ25" s="24"/>
      <c r="KK25" s="24"/>
      <c r="KL25" s="24"/>
      <c r="KM25" s="24"/>
      <c r="KN25" s="24"/>
    </row>
    <row r="26">
      <c r="A26" s="14"/>
      <c r="B26" s="14"/>
      <c r="C26" s="14"/>
      <c r="D26" s="14"/>
      <c r="E26" s="14"/>
      <c r="F26" s="14"/>
      <c r="G26" s="14"/>
      <c r="H26" s="14"/>
      <c r="I26" s="23"/>
      <c r="J26" s="17"/>
      <c r="K26" s="25"/>
      <c r="L26" s="26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  <c r="IX26" s="24"/>
      <c r="IY26" s="24"/>
      <c r="IZ26" s="24"/>
      <c r="JA26" s="24"/>
      <c r="JB26" s="24"/>
      <c r="JC26" s="24"/>
      <c r="JD26" s="24"/>
      <c r="JE26" s="24"/>
      <c r="JF26" s="24"/>
      <c r="JG26" s="24"/>
      <c r="JH26" s="24"/>
      <c r="JI26" s="24"/>
      <c r="JJ26" s="24"/>
      <c r="JK26" s="24"/>
      <c r="JL26" s="24"/>
      <c r="JM26" s="24"/>
      <c r="JN26" s="24"/>
      <c r="JO26" s="24"/>
      <c r="JP26" s="24"/>
      <c r="JQ26" s="24"/>
      <c r="JR26" s="24"/>
      <c r="JS26" s="24"/>
      <c r="JT26" s="24"/>
      <c r="JU26" s="24"/>
      <c r="JV26" s="24"/>
      <c r="JW26" s="24"/>
      <c r="JX26" s="24"/>
      <c r="JY26" s="24"/>
      <c r="JZ26" s="24"/>
      <c r="KA26" s="24"/>
      <c r="KB26" s="24"/>
      <c r="KC26" s="24"/>
      <c r="KD26" s="24"/>
      <c r="KE26" s="24"/>
      <c r="KF26" s="24"/>
      <c r="KG26" s="24"/>
      <c r="KH26" s="24"/>
      <c r="KI26" s="24"/>
      <c r="KJ26" s="24"/>
      <c r="KK26" s="24"/>
      <c r="KL26" s="24"/>
      <c r="KM26" s="24"/>
      <c r="KN26" s="24"/>
    </row>
    <row r="27">
      <c r="A27" s="14"/>
      <c r="B27" s="14"/>
      <c r="C27" s="14"/>
      <c r="D27" s="14"/>
      <c r="E27" s="14"/>
      <c r="F27" s="14"/>
      <c r="G27" s="14"/>
      <c r="H27" s="14"/>
      <c r="I27" s="23"/>
      <c r="J27" s="17"/>
      <c r="K27" s="25"/>
      <c r="L27" s="26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  <c r="IW27" s="24"/>
      <c r="IX27" s="24"/>
      <c r="IY27" s="24"/>
      <c r="IZ27" s="24"/>
      <c r="JA27" s="24"/>
      <c r="JB27" s="24"/>
      <c r="JC27" s="24"/>
      <c r="JD27" s="24"/>
      <c r="JE27" s="24"/>
      <c r="JF27" s="24"/>
      <c r="JG27" s="24"/>
      <c r="JH27" s="24"/>
      <c r="JI27" s="24"/>
      <c r="JJ27" s="24"/>
      <c r="JK27" s="24"/>
      <c r="JL27" s="24"/>
      <c r="JM27" s="24"/>
      <c r="JN27" s="24"/>
      <c r="JO27" s="24"/>
      <c r="JP27" s="24"/>
      <c r="JQ27" s="24"/>
      <c r="JR27" s="24"/>
      <c r="JS27" s="24"/>
      <c r="JT27" s="24"/>
      <c r="JU27" s="24"/>
      <c r="JV27" s="24"/>
      <c r="JW27" s="24"/>
      <c r="JX27" s="24"/>
      <c r="JY27" s="24"/>
      <c r="JZ27" s="24"/>
      <c r="KA27" s="24"/>
      <c r="KB27" s="24"/>
      <c r="KC27" s="24"/>
      <c r="KD27" s="24"/>
      <c r="KE27" s="24"/>
      <c r="KF27" s="24"/>
      <c r="KG27" s="24"/>
      <c r="KH27" s="24"/>
      <c r="KI27" s="24"/>
      <c r="KJ27" s="24"/>
      <c r="KK27" s="24"/>
      <c r="KL27" s="24"/>
      <c r="KM27" s="24"/>
      <c r="KN27" s="24"/>
    </row>
    <row r="28">
      <c r="A28" s="14"/>
      <c r="B28" s="14"/>
      <c r="C28" s="14"/>
      <c r="D28" s="14"/>
      <c r="E28" s="14"/>
      <c r="F28" s="14"/>
      <c r="G28" s="14"/>
      <c r="H28" s="14"/>
      <c r="I28" s="23"/>
      <c r="J28" s="17"/>
      <c r="K28" s="25"/>
      <c r="L28" s="26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  <c r="IY28" s="24"/>
      <c r="IZ28" s="24"/>
      <c r="JA28" s="24"/>
      <c r="JB28" s="24"/>
      <c r="JC28" s="24"/>
      <c r="JD28" s="24"/>
      <c r="JE28" s="24"/>
      <c r="JF28" s="24"/>
      <c r="JG28" s="24"/>
      <c r="JH28" s="24"/>
      <c r="JI28" s="24"/>
      <c r="JJ28" s="24"/>
      <c r="JK28" s="24"/>
      <c r="JL28" s="24"/>
      <c r="JM28" s="24"/>
      <c r="JN28" s="24"/>
      <c r="JO28" s="24"/>
      <c r="JP28" s="24"/>
      <c r="JQ28" s="24"/>
      <c r="JR28" s="24"/>
      <c r="JS28" s="24"/>
      <c r="JT28" s="24"/>
      <c r="JU28" s="24"/>
      <c r="JV28" s="24"/>
      <c r="JW28" s="24"/>
      <c r="JX28" s="24"/>
      <c r="JY28" s="24"/>
      <c r="JZ28" s="24"/>
      <c r="KA28" s="24"/>
      <c r="KB28" s="24"/>
      <c r="KC28" s="24"/>
      <c r="KD28" s="24"/>
      <c r="KE28" s="24"/>
      <c r="KF28" s="24"/>
      <c r="KG28" s="24"/>
      <c r="KH28" s="24"/>
      <c r="KI28" s="24"/>
      <c r="KJ28" s="24"/>
      <c r="KK28" s="24"/>
      <c r="KL28" s="24"/>
      <c r="KM28" s="24"/>
      <c r="KN28" s="24"/>
    </row>
    <row r="29">
      <c r="A29" s="14"/>
      <c r="B29" s="14"/>
      <c r="C29" s="14"/>
      <c r="D29" s="14"/>
      <c r="E29" s="14"/>
      <c r="F29" s="14"/>
      <c r="G29" s="14"/>
      <c r="H29" s="14"/>
      <c r="I29" s="16"/>
      <c r="J29" s="17"/>
      <c r="K29" s="25"/>
      <c r="L29" s="26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  <c r="IX29" s="24"/>
      <c r="IY29" s="24"/>
      <c r="IZ29" s="24"/>
      <c r="JA29" s="24"/>
      <c r="JB29" s="24"/>
      <c r="JC29" s="24"/>
      <c r="JD29" s="24"/>
      <c r="JE29" s="24"/>
      <c r="JF29" s="24"/>
      <c r="JG29" s="24"/>
      <c r="JH29" s="24"/>
      <c r="JI29" s="24"/>
      <c r="JJ29" s="24"/>
      <c r="JK29" s="24"/>
      <c r="JL29" s="24"/>
      <c r="JM29" s="24"/>
      <c r="JN29" s="24"/>
      <c r="JO29" s="24"/>
      <c r="JP29" s="24"/>
      <c r="JQ29" s="24"/>
      <c r="JR29" s="24"/>
      <c r="JS29" s="24"/>
      <c r="JT29" s="24"/>
      <c r="JU29" s="24"/>
      <c r="JV29" s="24"/>
      <c r="JW29" s="24"/>
      <c r="JX29" s="24"/>
      <c r="JY29" s="24"/>
      <c r="JZ29" s="24"/>
      <c r="KA29" s="24"/>
      <c r="KB29" s="24"/>
      <c r="KC29" s="24"/>
      <c r="KD29" s="24"/>
      <c r="KE29" s="24"/>
      <c r="KF29" s="24"/>
      <c r="KG29" s="24"/>
      <c r="KH29" s="24"/>
      <c r="KI29" s="24"/>
      <c r="KJ29" s="24"/>
      <c r="KK29" s="24"/>
      <c r="KL29" s="24"/>
      <c r="KM29" s="24"/>
      <c r="KN29" s="24"/>
    </row>
    <row r="30">
      <c r="A30" s="14"/>
      <c r="B30" s="14"/>
      <c r="C30" s="14"/>
      <c r="D30" s="14"/>
      <c r="E30" s="14"/>
      <c r="F30" s="14"/>
      <c r="G30" s="14"/>
      <c r="H30" s="14"/>
      <c r="I30" s="23"/>
      <c r="J30" s="17"/>
      <c r="K30" s="25"/>
      <c r="L30" s="26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  <c r="IW30" s="24"/>
      <c r="IX30" s="24"/>
      <c r="IY30" s="24"/>
      <c r="IZ30" s="24"/>
      <c r="JA30" s="24"/>
      <c r="JB30" s="24"/>
      <c r="JC30" s="24"/>
      <c r="JD30" s="24"/>
      <c r="JE30" s="24"/>
      <c r="JF30" s="24"/>
      <c r="JG30" s="24"/>
      <c r="JH30" s="24"/>
      <c r="JI30" s="24"/>
      <c r="JJ30" s="24"/>
      <c r="JK30" s="24"/>
      <c r="JL30" s="24"/>
      <c r="JM30" s="24"/>
      <c r="JN30" s="24"/>
      <c r="JO30" s="24"/>
      <c r="JP30" s="24"/>
      <c r="JQ30" s="24"/>
      <c r="JR30" s="24"/>
      <c r="JS30" s="24"/>
      <c r="JT30" s="24"/>
      <c r="JU30" s="24"/>
      <c r="JV30" s="24"/>
      <c r="JW30" s="24"/>
      <c r="JX30" s="24"/>
      <c r="JY30" s="24"/>
      <c r="JZ30" s="24"/>
      <c r="KA30" s="24"/>
      <c r="KB30" s="24"/>
      <c r="KC30" s="24"/>
      <c r="KD30" s="24"/>
      <c r="KE30" s="24"/>
      <c r="KF30" s="24"/>
      <c r="KG30" s="24"/>
      <c r="KH30" s="24"/>
      <c r="KI30" s="24"/>
      <c r="KJ30" s="24"/>
      <c r="KK30" s="24"/>
      <c r="KL30" s="24"/>
      <c r="KM30" s="24"/>
      <c r="KN30" s="24"/>
    </row>
    <row r="31">
      <c r="A31" s="14"/>
      <c r="B31" s="14"/>
      <c r="C31" s="14"/>
      <c r="D31" s="14"/>
      <c r="E31" s="14"/>
      <c r="F31" s="14"/>
      <c r="G31" s="14"/>
      <c r="H31" s="14"/>
      <c r="I31" s="23"/>
      <c r="J31" s="17"/>
      <c r="K31" s="25"/>
      <c r="L31" s="26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  <c r="IY31" s="24"/>
      <c r="IZ31" s="24"/>
      <c r="JA31" s="24"/>
      <c r="JB31" s="24"/>
      <c r="JC31" s="24"/>
      <c r="JD31" s="24"/>
      <c r="JE31" s="24"/>
      <c r="JF31" s="24"/>
      <c r="JG31" s="24"/>
      <c r="JH31" s="24"/>
      <c r="JI31" s="24"/>
      <c r="JJ31" s="24"/>
      <c r="JK31" s="24"/>
      <c r="JL31" s="24"/>
      <c r="JM31" s="24"/>
      <c r="JN31" s="24"/>
      <c r="JO31" s="24"/>
      <c r="JP31" s="24"/>
      <c r="JQ31" s="24"/>
      <c r="JR31" s="24"/>
      <c r="JS31" s="24"/>
      <c r="JT31" s="24"/>
      <c r="JU31" s="24"/>
      <c r="JV31" s="24"/>
      <c r="JW31" s="24"/>
      <c r="JX31" s="24"/>
      <c r="JY31" s="24"/>
      <c r="JZ31" s="24"/>
      <c r="KA31" s="24"/>
      <c r="KB31" s="24"/>
      <c r="KC31" s="24"/>
      <c r="KD31" s="24"/>
      <c r="KE31" s="24"/>
      <c r="KF31" s="24"/>
      <c r="KG31" s="24"/>
      <c r="KH31" s="24"/>
      <c r="KI31" s="24"/>
      <c r="KJ31" s="24"/>
      <c r="KK31" s="24"/>
      <c r="KL31" s="24"/>
      <c r="KM31" s="24"/>
      <c r="KN31" s="24"/>
    </row>
    <row r="32">
      <c r="A32" s="14"/>
      <c r="B32" s="14"/>
      <c r="C32" s="14"/>
      <c r="D32" s="14"/>
      <c r="E32" s="14"/>
      <c r="F32" s="14"/>
      <c r="G32" s="14"/>
      <c r="H32" s="14"/>
      <c r="I32" s="23"/>
      <c r="J32" s="17"/>
      <c r="K32" s="25"/>
      <c r="L32" s="26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24"/>
      <c r="HN32" s="24"/>
      <c r="HO32" s="24"/>
      <c r="HP32" s="24"/>
      <c r="HQ32" s="24"/>
      <c r="HR32" s="24"/>
      <c r="HS32" s="24"/>
      <c r="HT32" s="24"/>
      <c r="HU32" s="24"/>
      <c r="HV32" s="24"/>
      <c r="HW32" s="24"/>
      <c r="HX32" s="24"/>
      <c r="HY32" s="24"/>
      <c r="HZ32" s="24"/>
      <c r="IA32" s="24"/>
      <c r="IB32" s="24"/>
      <c r="IC32" s="24"/>
      <c r="ID32" s="24"/>
      <c r="IE32" s="24"/>
      <c r="IF32" s="24"/>
      <c r="IG32" s="24"/>
      <c r="IH32" s="24"/>
      <c r="II32" s="24"/>
      <c r="IJ32" s="24"/>
      <c r="IK32" s="24"/>
      <c r="IL32" s="24"/>
      <c r="IM32" s="24"/>
      <c r="IN32" s="24"/>
      <c r="IO32" s="24"/>
      <c r="IP32" s="24"/>
      <c r="IQ32" s="24"/>
      <c r="IR32" s="24"/>
      <c r="IS32" s="24"/>
      <c r="IT32" s="24"/>
      <c r="IU32" s="24"/>
      <c r="IV32" s="24"/>
      <c r="IW32" s="24"/>
      <c r="IX32" s="24"/>
      <c r="IY32" s="24"/>
      <c r="IZ32" s="24"/>
      <c r="JA32" s="24"/>
      <c r="JB32" s="24"/>
      <c r="JC32" s="24"/>
      <c r="JD32" s="24"/>
      <c r="JE32" s="24"/>
      <c r="JF32" s="24"/>
      <c r="JG32" s="24"/>
      <c r="JH32" s="24"/>
      <c r="JI32" s="24"/>
      <c r="JJ32" s="24"/>
      <c r="JK32" s="24"/>
      <c r="JL32" s="24"/>
      <c r="JM32" s="24"/>
      <c r="JN32" s="24"/>
      <c r="JO32" s="24"/>
      <c r="JP32" s="24"/>
      <c r="JQ32" s="24"/>
      <c r="JR32" s="24"/>
      <c r="JS32" s="24"/>
      <c r="JT32" s="24"/>
      <c r="JU32" s="24"/>
      <c r="JV32" s="24"/>
      <c r="JW32" s="24"/>
      <c r="JX32" s="24"/>
      <c r="JY32" s="24"/>
      <c r="JZ32" s="24"/>
      <c r="KA32" s="24"/>
      <c r="KB32" s="24"/>
      <c r="KC32" s="24"/>
      <c r="KD32" s="24"/>
      <c r="KE32" s="24"/>
      <c r="KF32" s="24"/>
      <c r="KG32" s="24"/>
      <c r="KH32" s="24"/>
      <c r="KI32" s="24"/>
      <c r="KJ32" s="24"/>
      <c r="KK32" s="24"/>
      <c r="KL32" s="24"/>
      <c r="KM32" s="24"/>
      <c r="KN32" s="24"/>
    </row>
    <row r="33">
      <c r="A33" s="14"/>
      <c r="B33" s="14"/>
      <c r="C33" s="14"/>
      <c r="D33" s="14"/>
      <c r="E33" s="14"/>
      <c r="F33" s="14"/>
      <c r="G33" s="14"/>
      <c r="H33" s="14"/>
      <c r="I33" s="23"/>
      <c r="J33" s="17"/>
      <c r="K33" s="25"/>
      <c r="L33" s="26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T33" s="24"/>
      <c r="IU33" s="24"/>
      <c r="IV33" s="24"/>
      <c r="IW33" s="24"/>
      <c r="IX33" s="24"/>
      <c r="IY33" s="24"/>
      <c r="IZ33" s="24"/>
      <c r="JA33" s="24"/>
      <c r="JB33" s="24"/>
      <c r="JC33" s="24"/>
      <c r="JD33" s="24"/>
      <c r="JE33" s="24"/>
      <c r="JF33" s="24"/>
      <c r="JG33" s="24"/>
      <c r="JH33" s="24"/>
      <c r="JI33" s="24"/>
      <c r="JJ33" s="24"/>
      <c r="JK33" s="24"/>
      <c r="JL33" s="24"/>
      <c r="JM33" s="24"/>
      <c r="JN33" s="24"/>
      <c r="JO33" s="24"/>
      <c r="JP33" s="24"/>
      <c r="JQ33" s="24"/>
      <c r="JR33" s="24"/>
      <c r="JS33" s="24"/>
      <c r="JT33" s="24"/>
      <c r="JU33" s="24"/>
      <c r="JV33" s="24"/>
      <c r="JW33" s="24"/>
      <c r="JX33" s="24"/>
      <c r="JY33" s="24"/>
      <c r="JZ33" s="24"/>
      <c r="KA33" s="24"/>
      <c r="KB33" s="24"/>
      <c r="KC33" s="24"/>
      <c r="KD33" s="24"/>
      <c r="KE33" s="24"/>
      <c r="KF33" s="24"/>
      <c r="KG33" s="24"/>
      <c r="KH33" s="24"/>
      <c r="KI33" s="24"/>
      <c r="KJ33" s="24"/>
      <c r="KK33" s="24"/>
      <c r="KL33" s="24"/>
      <c r="KM33" s="24"/>
      <c r="KN33" s="24"/>
    </row>
    <row r="34">
      <c r="A34" s="14"/>
      <c r="B34" s="14"/>
      <c r="C34" s="14"/>
      <c r="D34" s="14"/>
      <c r="E34" s="14"/>
      <c r="F34" s="14"/>
      <c r="G34" s="14"/>
      <c r="H34" s="14"/>
      <c r="I34" s="16"/>
      <c r="J34" s="17"/>
      <c r="K34" s="25"/>
      <c r="L34" s="26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  <c r="IW34" s="24"/>
      <c r="IX34" s="24"/>
      <c r="IY34" s="24"/>
      <c r="IZ34" s="24"/>
      <c r="JA34" s="24"/>
      <c r="JB34" s="24"/>
      <c r="JC34" s="24"/>
      <c r="JD34" s="24"/>
      <c r="JE34" s="24"/>
      <c r="JF34" s="24"/>
      <c r="JG34" s="24"/>
      <c r="JH34" s="24"/>
      <c r="JI34" s="24"/>
      <c r="JJ34" s="24"/>
      <c r="JK34" s="24"/>
      <c r="JL34" s="24"/>
      <c r="JM34" s="24"/>
      <c r="JN34" s="24"/>
      <c r="JO34" s="24"/>
      <c r="JP34" s="24"/>
      <c r="JQ34" s="24"/>
      <c r="JR34" s="24"/>
      <c r="JS34" s="24"/>
      <c r="JT34" s="24"/>
      <c r="JU34" s="24"/>
      <c r="JV34" s="24"/>
      <c r="JW34" s="24"/>
      <c r="JX34" s="24"/>
      <c r="JY34" s="24"/>
      <c r="JZ34" s="24"/>
      <c r="KA34" s="24"/>
      <c r="KB34" s="24"/>
      <c r="KC34" s="24"/>
      <c r="KD34" s="24"/>
      <c r="KE34" s="24"/>
      <c r="KF34" s="24"/>
      <c r="KG34" s="24"/>
      <c r="KH34" s="24"/>
      <c r="KI34" s="24"/>
      <c r="KJ34" s="24"/>
      <c r="KK34" s="24"/>
      <c r="KL34" s="24"/>
      <c r="KM34" s="24"/>
      <c r="KN34" s="24"/>
    </row>
    <row r="35">
      <c r="A35" s="14"/>
      <c r="B35" s="14"/>
      <c r="C35" s="14"/>
      <c r="D35" s="14"/>
      <c r="E35" s="14"/>
      <c r="F35" s="14"/>
      <c r="G35" s="14"/>
      <c r="H35" s="14"/>
      <c r="I35" s="23"/>
      <c r="J35" s="17"/>
      <c r="K35" s="25"/>
      <c r="L35" s="26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4"/>
      <c r="IT35" s="24"/>
      <c r="IU35" s="24"/>
      <c r="IV35" s="24"/>
      <c r="IW35" s="24"/>
      <c r="IX35" s="24"/>
      <c r="IY35" s="24"/>
      <c r="IZ35" s="24"/>
      <c r="JA35" s="24"/>
      <c r="JB35" s="24"/>
      <c r="JC35" s="24"/>
      <c r="JD35" s="24"/>
      <c r="JE35" s="24"/>
      <c r="JF35" s="24"/>
      <c r="JG35" s="24"/>
      <c r="JH35" s="24"/>
      <c r="JI35" s="24"/>
      <c r="JJ35" s="24"/>
      <c r="JK35" s="24"/>
      <c r="JL35" s="24"/>
      <c r="JM35" s="24"/>
      <c r="JN35" s="24"/>
      <c r="JO35" s="24"/>
      <c r="JP35" s="24"/>
      <c r="JQ35" s="24"/>
      <c r="JR35" s="24"/>
      <c r="JS35" s="24"/>
      <c r="JT35" s="24"/>
      <c r="JU35" s="24"/>
      <c r="JV35" s="24"/>
      <c r="JW35" s="24"/>
      <c r="JX35" s="24"/>
      <c r="JY35" s="24"/>
      <c r="JZ35" s="24"/>
      <c r="KA35" s="24"/>
      <c r="KB35" s="24"/>
      <c r="KC35" s="24"/>
      <c r="KD35" s="24"/>
      <c r="KE35" s="24"/>
      <c r="KF35" s="24"/>
      <c r="KG35" s="24"/>
      <c r="KH35" s="24"/>
      <c r="KI35" s="24"/>
      <c r="KJ35" s="24"/>
      <c r="KK35" s="24"/>
      <c r="KL35" s="24"/>
      <c r="KM35" s="24"/>
      <c r="KN35" s="24"/>
    </row>
    <row r="36">
      <c r="A36" s="14"/>
      <c r="B36" s="14"/>
      <c r="C36" s="14"/>
      <c r="D36" s="14"/>
      <c r="E36" s="14"/>
      <c r="F36" s="14"/>
      <c r="G36" s="14"/>
      <c r="H36" s="14"/>
      <c r="I36" s="23"/>
      <c r="J36" s="17"/>
      <c r="K36" s="25"/>
      <c r="L36" s="26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4"/>
      <c r="IT36" s="24"/>
      <c r="IU36" s="24"/>
      <c r="IV36" s="24"/>
      <c r="IW36" s="24"/>
      <c r="IX36" s="24"/>
      <c r="IY36" s="24"/>
      <c r="IZ36" s="24"/>
      <c r="JA36" s="24"/>
      <c r="JB36" s="24"/>
      <c r="JC36" s="24"/>
      <c r="JD36" s="24"/>
      <c r="JE36" s="24"/>
      <c r="JF36" s="24"/>
      <c r="JG36" s="24"/>
      <c r="JH36" s="24"/>
      <c r="JI36" s="24"/>
      <c r="JJ36" s="24"/>
      <c r="JK36" s="24"/>
      <c r="JL36" s="24"/>
      <c r="JM36" s="24"/>
      <c r="JN36" s="24"/>
      <c r="JO36" s="24"/>
      <c r="JP36" s="24"/>
      <c r="JQ36" s="24"/>
      <c r="JR36" s="24"/>
      <c r="JS36" s="24"/>
      <c r="JT36" s="24"/>
      <c r="JU36" s="24"/>
      <c r="JV36" s="24"/>
      <c r="JW36" s="24"/>
      <c r="JX36" s="24"/>
      <c r="JY36" s="24"/>
      <c r="JZ36" s="24"/>
      <c r="KA36" s="24"/>
      <c r="KB36" s="24"/>
      <c r="KC36" s="24"/>
      <c r="KD36" s="24"/>
      <c r="KE36" s="24"/>
      <c r="KF36" s="24"/>
      <c r="KG36" s="24"/>
      <c r="KH36" s="24"/>
      <c r="KI36" s="24"/>
      <c r="KJ36" s="24"/>
      <c r="KK36" s="24"/>
      <c r="KL36" s="24"/>
      <c r="KM36" s="24"/>
      <c r="KN36" s="24"/>
    </row>
    <row r="37">
      <c r="A37" s="14"/>
      <c r="B37" s="14"/>
      <c r="C37" s="14"/>
      <c r="D37" s="14"/>
      <c r="E37" s="14"/>
      <c r="F37" s="14"/>
      <c r="G37" s="14"/>
      <c r="H37" s="14"/>
      <c r="I37" s="23"/>
      <c r="J37" s="17"/>
      <c r="K37" s="25"/>
      <c r="L37" s="26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4"/>
      <c r="JH37" s="24"/>
      <c r="JI37" s="24"/>
      <c r="JJ37" s="24"/>
      <c r="JK37" s="24"/>
      <c r="JL37" s="24"/>
      <c r="JM37" s="24"/>
      <c r="JN37" s="24"/>
      <c r="JO37" s="24"/>
      <c r="JP37" s="24"/>
      <c r="JQ37" s="24"/>
      <c r="JR37" s="24"/>
      <c r="JS37" s="24"/>
      <c r="JT37" s="24"/>
      <c r="JU37" s="24"/>
      <c r="JV37" s="24"/>
      <c r="JW37" s="24"/>
      <c r="JX37" s="24"/>
      <c r="JY37" s="24"/>
      <c r="JZ37" s="24"/>
      <c r="KA37" s="24"/>
      <c r="KB37" s="24"/>
      <c r="KC37" s="24"/>
      <c r="KD37" s="24"/>
      <c r="KE37" s="24"/>
      <c r="KF37" s="24"/>
      <c r="KG37" s="24"/>
      <c r="KH37" s="24"/>
      <c r="KI37" s="24"/>
      <c r="KJ37" s="24"/>
      <c r="KK37" s="24"/>
      <c r="KL37" s="24"/>
      <c r="KM37" s="24"/>
      <c r="KN37" s="24"/>
    </row>
    <row r="38">
      <c r="A38" s="14"/>
      <c r="B38" s="14"/>
      <c r="C38" s="14"/>
      <c r="D38" s="14"/>
      <c r="E38" s="14"/>
      <c r="F38" s="14"/>
      <c r="G38" s="14"/>
      <c r="H38" s="14"/>
      <c r="I38" s="23"/>
      <c r="J38" s="17"/>
      <c r="K38" s="25"/>
      <c r="L38" s="26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24"/>
      <c r="HY38" s="24"/>
      <c r="HZ38" s="24"/>
      <c r="IA38" s="24"/>
      <c r="IB38" s="24"/>
      <c r="IC38" s="24"/>
      <c r="ID38" s="24"/>
      <c r="IE38" s="24"/>
      <c r="IF38" s="24"/>
      <c r="IG38" s="24"/>
      <c r="IH38" s="24"/>
      <c r="II38" s="24"/>
      <c r="IJ38" s="24"/>
      <c r="IK38" s="24"/>
      <c r="IL38" s="24"/>
      <c r="IM38" s="24"/>
      <c r="IN38" s="24"/>
      <c r="IO38" s="24"/>
      <c r="IP38" s="24"/>
      <c r="IQ38" s="24"/>
      <c r="IR38" s="24"/>
      <c r="IS38" s="24"/>
      <c r="IT38" s="24"/>
      <c r="IU38" s="24"/>
      <c r="IV38" s="24"/>
      <c r="IW38" s="24"/>
      <c r="IX38" s="24"/>
      <c r="IY38" s="24"/>
      <c r="IZ38" s="24"/>
      <c r="JA38" s="24"/>
      <c r="JB38" s="24"/>
      <c r="JC38" s="24"/>
      <c r="JD38" s="24"/>
      <c r="JE38" s="24"/>
      <c r="JF38" s="24"/>
      <c r="JG38" s="24"/>
      <c r="JH38" s="24"/>
      <c r="JI38" s="24"/>
      <c r="JJ38" s="24"/>
      <c r="JK38" s="24"/>
      <c r="JL38" s="24"/>
      <c r="JM38" s="24"/>
      <c r="JN38" s="24"/>
      <c r="JO38" s="24"/>
      <c r="JP38" s="24"/>
      <c r="JQ38" s="24"/>
      <c r="JR38" s="24"/>
      <c r="JS38" s="24"/>
      <c r="JT38" s="24"/>
      <c r="JU38" s="24"/>
      <c r="JV38" s="24"/>
      <c r="JW38" s="24"/>
      <c r="JX38" s="24"/>
      <c r="JY38" s="24"/>
      <c r="JZ38" s="24"/>
      <c r="KA38" s="24"/>
      <c r="KB38" s="24"/>
      <c r="KC38" s="24"/>
      <c r="KD38" s="24"/>
      <c r="KE38" s="24"/>
      <c r="KF38" s="24"/>
      <c r="KG38" s="24"/>
      <c r="KH38" s="24"/>
      <c r="KI38" s="24"/>
      <c r="KJ38" s="24"/>
      <c r="KK38" s="24"/>
      <c r="KL38" s="24"/>
      <c r="KM38" s="24"/>
      <c r="KN38" s="24"/>
    </row>
    <row r="39">
      <c r="A39" s="14"/>
      <c r="B39" s="14"/>
      <c r="C39" s="14"/>
      <c r="D39" s="14"/>
      <c r="E39" s="14"/>
      <c r="F39" s="14"/>
      <c r="G39" s="14"/>
      <c r="H39" s="14"/>
      <c r="I39" s="23"/>
      <c r="J39" s="17"/>
      <c r="K39" s="25"/>
      <c r="L39" s="26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  <c r="JU39" s="24"/>
      <c r="JV39" s="24"/>
      <c r="JW39" s="24"/>
      <c r="JX39" s="24"/>
      <c r="JY39" s="24"/>
      <c r="JZ39" s="24"/>
      <c r="KA39" s="24"/>
      <c r="KB39" s="24"/>
      <c r="KC39" s="24"/>
      <c r="KD39" s="24"/>
      <c r="KE39" s="24"/>
      <c r="KF39" s="24"/>
      <c r="KG39" s="24"/>
      <c r="KH39" s="24"/>
      <c r="KI39" s="24"/>
      <c r="KJ39" s="24"/>
      <c r="KK39" s="24"/>
      <c r="KL39" s="24"/>
      <c r="KM39" s="24"/>
      <c r="KN39" s="24"/>
    </row>
    <row r="40">
      <c r="A40" s="14"/>
      <c r="B40" s="14"/>
      <c r="C40" s="14"/>
      <c r="D40" s="14"/>
      <c r="E40" s="14"/>
      <c r="F40" s="14"/>
      <c r="G40" s="14"/>
      <c r="H40" s="14"/>
      <c r="I40" s="23"/>
      <c r="J40" s="17"/>
      <c r="K40" s="25"/>
      <c r="L40" s="26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24"/>
      <c r="HN40" s="24"/>
      <c r="HO40" s="24"/>
      <c r="HP40" s="24"/>
      <c r="HQ40" s="24"/>
      <c r="HR40" s="24"/>
      <c r="HS40" s="24"/>
      <c r="HT40" s="24"/>
      <c r="HU40" s="24"/>
      <c r="HV40" s="24"/>
      <c r="HW40" s="24"/>
      <c r="HX40" s="24"/>
      <c r="HY40" s="24"/>
      <c r="HZ40" s="24"/>
      <c r="IA40" s="24"/>
      <c r="IB40" s="24"/>
      <c r="IC40" s="24"/>
      <c r="ID40" s="24"/>
      <c r="IE40" s="24"/>
      <c r="IF40" s="24"/>
      <c r="IG40" s="24"/>
      <c r="IH40" s="24"/>
      <c r="II40" s="24"/>
      <c r="IJ40" s="24"/>
      <c r="IK40" s="24"/>
      <c r="IL40" s="24"/>
      <c r="IM40" s="24"/>
      <c r="IN40" s="24"/>
      <c r="IO40" s="24"/>
      <c r="IP40" s="24"/>
      <c r="IQ40" s="24"/>
      <c r="IR40" s="24"/>
      <c r="IS40" s="24"/>
      <c r="IT40" s="24"/>
      <c r="IU40" s="24"/>
      <c r="IV40" s="24"/>
      <c r="IW40" s="24"/>
      <c r="IX40" s="24"/>
      <c r="IY40" s="24"/>
      <c r="IZ40" s="24"/>
      <c r="JA40" s="24"/>
      <c r="JB40" s="24"/>
      <c r="JC40" s="24"/>
      <c r="JD40" s="24"/>
      <c r="JE40" s="24"/>
      <c r="JF40" s="24"/>
      <c r="JG40" s="24"/>
      <c r="JH40" s="24"/>
      <c r="JI40" s="24"/>
      <c r="JJ40" s="24"/>
      <c r="JK40" s="24"/>
      <c r="JL40" s="24"/>
      <c r="JM40" s="24"/>
      <c r="JN40" s="24"/>
      <c r="JO40" s="24"/>
      <c r="JP40" s="24"/>
      <c r="JQ40" s="24"/>
      <c r="JR40" s="24"/>
      <c r="JS40" s="24"/>
      <c r="JT40" s="24"/>
      <c r="JU40" s="24"/>
      <c r="JV40" s="24"/>
      <c r="JW40" s="24"/>
      <c r="JX40" s="24"/>
      <c r="JY40" s="24"/>
      <c r="JZ40" s="24"/>
      <c r="KA40" s="24"/>
      <c r="KB40" s="24"/>
      <c r="KC40" s="24"/>
      <c r="KD40" s="24"/>
      <c r="KE40" s="24"/>
      <c r="KF40" s="24"/>
      <c r="KG40" s="24"/>
      <c r="KH40" s="24"/>
      <c r="KI40" s="24"/>
      <c r="KJ40" s="24"/>
      <c r="KK40" s="24"/>
      <c r="KL40" s="24"/>
      <c r="KM40" s="24"/>
      <c r="KN40" s="24"/>
    </row>
    <row r="41">
      <c r="A41" s="14"/>
      <c r="B41" s="14"/>
      <c r="C41" s="14"/>
      <c r="D41" s="14"/>
      <c r="E41" s="14"/>
      <c r="F41" s="14"/>
      <c r="G41" s="14"/>
      <c r="H41" s="14"/>
      <c r="I41" s="23"/>
      <c r="J41" s="17"/>
      <c r="K41" s="25"/>
      <c r="L41" s="26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T41" s="24"/>
      <c r="IU41" s="24"/>
      <c r="IV41" s="24"/>
      <c r="IW41" s="24"/>
      <c r="IX41" s="24"/>
      <c r="IY41" s="24"/>
      <c r="IZ41" s="24"/>
      <c r="JA41" s="24"/>
      <c r="JB41" s="24"/>
      <c r="JC41" s="24"/>
      <c r="JD41" s="24"/>
      <c r="JE41" s="24"/>
      <c r="JF41" s="24"/>
      <c r="JG41" s="24"/>
      <c r="JH41" s="24"/>
      <c r="JI41" s="24"/>
      <c r="JJ41" s="24"/>
      <c r="JK41" s="24"/>
      <c r="JL41" s="24"/>
      <c r="JM41" s="24"/>
      <c r="JN41" s="24"/>
      <c r="JO41" s="24"/>
      <c r="JP41" s="24"/>
      <c r="JQ41" s="24"/>
      <c r="JR41" s="24"/>
      <c r="JS41" s="24"/>
      <c r="JT41" s="24"/>
      <c r="JU41" s="24"/>
      <c r="JV41" s="24"/>
      <c r="JW41" s="24"/>
      <c r="JX41" s="24"/>
      <c r="JY41" s="24"/>
      <c r="JZ41" s="24"/>
      <c r="KA41" s="24"/>
      <c r="KB41" s="24"/>
      <c r="KC41" s="24"/>
      <c r="KD41" s="24"/>
      <c r="KE41" s="24"/>
      <c r="KF41" s="24"/>
      <c r="KG41" s="24"/>
      <c r="KH41" s="24"/>
      <c r="KI41" s="24"/>
      <c r="KJ41" s="24"/>
      <c r="KK41" s="24"/>
      <c r="KL41" s="24"/>
      <c r="KM41" s="24"/>
      <c r="KN41" s="24"/>
    </row>
    <row r="42">
      <c r="A42" s="14"/>
      <c r="B42" s="14"/>
      <c r="C42" s="14"/>
      <c r="D42" s="14"/>
      <c r="E42" s="14"/>
      <c r="F42" s="14"/>
      <c r="G42" s="14"/>
      <c r="H42" s="14"/>
      <c r="I42" s="23"/>
      <c r="J42" s="17"/>
      <c r="K42" s="25"/>
      <c r="L42" s="26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/>
      <c r="IC42" s="24"/>
      <c r="ID42" s="24"/>
      <c r="IE42" s="24"/>
      <c r="IF42" s="24"/>
      <c r="IG42" s="24"/>
      <c r="IH42" s="24"/>
      <c r="II42" s="24"/>
      <c r="IJ42" s="24"/>
      <c r="IK42" s="24"/>
      <c r="IL42" s="24"/>
      <c r="IM42" s="24"/>
      <c r="IN42" s="24"/>
      <c r="IO42" s="24"/>
      <c r="IP42" s="24"/>
      <c r="IQ42" s="24"/>
      <c r="IR42" s="24"/>
      <c r="IS42" s="24"/>
      <c r="IT42" s="24"/>
      <c r="IU42" s="24"/>
      <c r="IV42" s="24"/>
      <c r="IW42" s="24"/>
      <c r="IX42" s="24"/>
      <c r="IY42" s="24"/>
      <c r="IZ42" s="24"/>
      <c r="JA42" s="24"/>
      <c r="JB42" s="24"/>
      <c r="JC42" s="24"/>
      <c r="JD42" s="24"/>
      <c r="JE42" s="24"/>
      <c r="JF42" s="24"/>
      <c r="JG42" s="24"/>
      <c r="JH42" s="24"/>
      <c r="JI42" s="24"/>
      <c r="JJ42" s="24"/>
      <c r="JK42" s="24"/>
      <c r="JL42" s="24"/>
      <c r="JM42" s="24"/>
      <c r="JN42" s="24"/>
      <c r="JO42" s="24"/>
      <c r="JP42" s="24"/>
      <c r="JQ42" s="24"/>
      <c r="JR42" s="24"/>
      <c r="JS42" s="24"/>
      <c r="JT42" s="24"/>
      <c r="JU42" s="24"/>
      <c r="JV42" s="24"/>
      <c r="JW42" s="24"/>
      <c r="JX42" s="24"/>
      <c r="JY42" s="24"/>
      <c r="JZ42" s="24"/>
      <c r="KA42" s="24"/>
      <c r="KB42" s="24"/>
      <c r="KC42" s="24"/>
      <c r="KD42" s="24"/>
      <c r="KE42" s="24"/>
      <c r="KF42" s="24"/>
      <c r="KG42" s="24"/>
      <c r="KH42" s="24"/>
      <c r="KI42" s="24"/>
      <c r="KJ42" s="24"/>
      <c r="KK42" s="24"/>
      <c r="KL42" s="24"/>
      <c r="KM42" s="24"/>
      <c r="KN42" s="24"/>
    </row>
    <row r="43">
      <c r="A43" s="14"/>
      <c r="B43" s="14"/>
      <c r="C43" s="14"/>
      <c r="D43" s="14"/>
      <c r="E43" s="14"/>
      <c r="F43" s="14"/>
      <c r="G43" s="14"/>
      <c r="H43" s="14"/>
      <c r="I43" s="23"/>
      <c r="J43" s="17"/>
      <c r="K43" s="25"/>
      <c r="L43" s="26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  <c r="FK43" s="24"/>
      <c r="FL43" s="24"/>
      <c r="FM43" s="24"/>
      <c r="FN43" s="24"/>
      <c r="FO43" s="24"/>
      <c r="FP43" s="24"/>
      <c r="FQ43" s="24"/>
      <c r="FR43" s="24"/>
      <c r="FS43" s="24"/>
      <c r="FT43" s="24"/>
      <c r="FU43" s="24"/>
      <c r="FV43" s="24"/>
      <c r="FW43" s="24"/>
      <c r="FX43" s="24"/>
      <c r="FY43" s="24"/>
      <c r="FZ43" s="24"/>
      <c r="GA43" s="24"/>
      <c r="GB43" s="24"/>
      <c r="GC43" s="24"/>
      <c r="GD43" s="24"/>
      <c r="GE43" s="24"/>
      <c r="GF43" s="24"/>
      <c r="GG43" s="24"/>
      <c r="GH43" s="24"/>
      <c r="GI43" s="24"/>
      <c r="GJ43" s="24"/>
      <c r="GK43" s="24"/>
      <c r="GL43" s="24"/>
      <c r="GM43" s="24"/>
      <c r="GN43" s="24"/>
      <c r="GO43" s="24"/>
      <c r="GP43" s="24"/>
      <c r="GQ43" s="24"/>
      <c r="GR43" s="24"/>
      <c r="GS43" s="24"/>
      <c r="GT43" s="24"/>
      <c r="GU43" s="24"/>
      <c r="GV43" s="24"/>
      <c r="GW43" s="24"/>
      <c r="GX43" s="24"/>
      <c r="GY43" s="24"/>
      <c r="GZ43" s="24"/>
      <c r="HA43" s="24"/>
      <c r="HB43" s="24"/>
      <c r="HC43" s="24"/>
      <c r="HD43" s="24"/>
      <c r="HE43" s="24"/>
      <c r="HF43" s="24"/>
      <c r="HG43" s="24"/>
      <c r="HH43" s="24"/>
      <c r="HI43" s="24"/>
      <c r="HJ43" s="24"/>
      <c r="HK43" s="24"/>
      <c r="HL43" s="24"/>
      <c r="HM43" s="24"/>
      <c r="HN43" s="24"/>
      <c r="HO43" s="24"/>
      <c r="HP43" s="24"/>
      <c r="HQ43" s="24"/>
      <c r="HR43" s="24"/>
      <c r="HS43" s="24"/>
      <c r="HT43" s="24"/>
      <c r="HU43" s="24"/>
      <c r="HV43" s="24"/>
      <c r="HW43" s="24"/>
      <c r="HX43" s="24"/>
      <c r="HY43" s="24"/>
      <c r="HZ43" s="24"/>
      <c r="IA43" s="24"/>
      <c r="IB43" s="24"/>
      <c r="IC43" s="24"/>
      <c r="ID43" s="24"/>
      <c r="IE43" s="24"/>
      <c r="IF43" s="24"/>
      <c r="IG43" s="24"/>
      <c r="IH43" s="24"/>
      <c r="II43" s="24"/>
      <c r="IJ43" s="24"/>
      <c r="IK43" s="24"/>
      <c r="IL43" s="24"/>
      <c r="IM43" s="24"/>
      <c r="IN43" s="24"/>
      <c r="IO43" s="24"/>
      <c r="IP43" s="24"/>
      <c r="IQ43" s="24"/>
      <c r="IR43" s="24"/>
      <c r="IS43" s="24"/>
      <c r="IT43" s="24"/>
      <c r="IU43" s="24"/>
      <c r="IV43" s="24"/>
      <c r="IW43" s="24"/>
      <c r="IX43" s="24"/>
      <c r="IY43" s="24"/>
      <c r="IZ43" s="24"/>
      <c r="JA43" s="24"/>
      <c r="JB43" s="24"/>
      <c r="JC43" s="24"/>
      <c r="JD43" s="24"/>
      <c r="JE43" s="24"/>
      <c r="JF43" s="24"/>
      <c r="JG43" s="24"/>
      <c r="JH43" s="24"/>
      <c r="JI43" s="24"/>
      <c r="JJ43" s="24"/>
      <c r="JK43" s="24"/>
      <c r="JL43" s="24"/>
      <c r="JM43" s="24"/>
      <c r="JN43" s="24"/>
      <c r="JO43" s="24"/>
      <c r="JP43" s="24"/>
      <c r="JQ43" s="24"/>
      <c r="JR43" s="24"/>
      <c r="JS43" s="24"/>
      <c r="JT43" s="24"/>
      <c r="JU43" s="24"/>
      <c r="JV43" s="24"/>
      <c r="JW43" s="24"/>
      <c r="JX43" s="24"/>
      <c r="JY43" s="24"/>
      <c r="JZ43" s="24"/>
      <c r="KA43" s="24"/>
      <c r="KB43" s="24"/>
      <c r="KC43" s="24"/>
      <c r="KD43" s="24"/>
      <c r="KE43" s="24"/>
      <c r="KF43" s="24"/>
      <c r="KG43" s="24"/>
      <c r="KH43" s="24"/>
      <c r="KI43" s="24"/>
      <c r="KJ43" s="24"/>
      <c r="KK43" s="24"/>
      <c r="KL43" s="24"/>
      <c r="KM43" s="24"/>
      <c r="KN43" s="24"/>
    </row>
    <row r="44">
      <c r="A44" s="14"/>
      <c r="B44" s="14"/>
      <c r="C44" s="14"/>
      <c r="D44" s="14"/>
      <c r="E44" s="14"/>
      <c r="F44" s="14"/>
      <c r="G44" s="14"/>
      <c r="H44" s="14"/>
      <c r="I44" s="23"/>
      <c r="J44" s="17"/>
      <c r="K44" s="25"/>
      <c r="L44" s="26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/>
      <c r="GM44" s="24"/>
      <c r="GN44" s="24"/>
      <c r="GO44" s="24"/>
      <c r="GP44" s="24"/>
      <c r="GQ44" s="24"/>
      <c r="GR44" s="24"/>
      <c r="GS44" s="24"/>
      <c r="GT44" s="24"/>
      <c r="GU44" s="24"/>
      <c r="GV44" s="24"/>
      <c r="GW44" s="24"/>
      <c r="GX44" s="24"/>
      <c r="GY44" s="24"/>
      <c r="GZ44" s="24"/>
      <c r="HA44" s="24"/>
      <c r="HB44" s="24"/>
      <c r="HC44" s="24"/>
      <c r="HD44" s="24"/>
      <c r="HE44" s="24"/>
      <c r="HF44" s="24"/>
      <c r="HG44" s="24"/>
      <c r="HH44" s="24"/>
      <c r="HI44" s="24"/>
      <c r="HJ44" s="24"/>
      <c r="HK44" s="24"/>
      <c r="HL44" s="24"/>
      <c r="HM44" s="24"/>
      <c r="HN44" s="24"/>
      <c r="HO44" s="24"/>
      <c r="HP44" s="24"/>
      <c r="HQ44" s="24"/>
      <c r="HR44" s="24"/>
      <c r="HS44" s="24"/>
      <c r="HT44" s="24"/>
      <c r="HU44" s="24"/>
      <c r="HV44" s="24"/>
      <c r="HW44" s="24"/>
      <c r="HX44" s="24"/>
      <c r="HY44" s="24"/>
      <c r="HZ44" s="24"/>
      <c r="IA44" s="24"/>
      <c r="IB44" s="24"/>
      <c r="IC44" s="24"/>
      <c r="ID44" s="24"/>
      <c r="IE44" s="24"/>
      <c r="IF44" s="24"/>
      <c r="IG44" s="24"/>
      <c r="IH44" s="24"/>
      <c r="II44" s="24"/>
      <c r="IJ44" s="24"/>
      <c r="IK44" s="24"/>
      <c r="IL44" s="24"/>
      <c r="IM44" s="24"/>
      <c r="IN44" s="24"/>
      <c r="IO44" s="24"/>
      <c r="IP44" s="24"/>
      <c r="IQ44" s="24"/>
      <c r="IR44" s="24"/>
      <c r="IS44" s="24"/>
      <c r="IT44" s="24"/>
      <c r="IU44" s="24"/>
      <c r="IV44" s="24"/>
      <c r="IW44" s="24"/>
      <c r="IX44" s="24"/>
      <c r="IY44" s="24"/>
      <c r="IZ44" s="24"/>
      <c r="JA44" s="24"/>
      <c r="JB44" s="24"/>
      <c r="JC44" s="24"/>
      <c r="JD44" s="24"/>
      <c r="JE44" s="24"/>
      <c r="JF44" s="24"/>
      <c r="JG44" s="24"/>
      <c r="JH44" s="24"/>
      <c r="JI44" s="24"/>
      <c r="JJ44" s="24"/>
      <c r="JK44" s="24"/>
      <c r="JL44" s="24"/>
      <c r="JM44" s="24"/>
      <c r="JN44" s="24"/>
      <c r="JO44" s="24"/>
      <c r="JP44" s="24"/>
      <c r="JQ44" s="24"/>
      <c r="JR44" s="24"/>
      <c r="JS44" s="24"/>
      <c r="JT44" s="24"/>
      <c r="JU44" s="24"/>
      <c r="JV44" s="24"/>
      <c r="JW44" s="24"/>
      <c r="JX44" s="24"/>
      <c r="JY44" s="24"/>
      <c r="JZ44" s="24"/>
      <c r="KA44" s="24"/>
      <c r="KB44" s="24"/>
      <c r="KC44" s="24"/>
      <c r="KD44" s="24"/>
      <c r="KE44" s="24"/>
      <c r="KF44" s="24"/>
      <c r="KG44" s="24"/>
      <c r="KH44" s="24"/>
      <c r="KI44" s="24"/>
      <c r="KJ44" s="24"/>
      <c r="KK44" s="24"/>
      <c r="KL44" s="24"/>
      <c r="KM44" s="24"/>
      <c r="KN44" s="24"/>
    </row>
    <row r="45">
      <c r="A45" s="14"/>
      <c r="B45" s="14"/>
      <c r="C45" s="14"/>
      <c r="D45" s="14"/>
      <c r="E45" s="14"/>
      <c r="F45" s="14"/>
      <c r="G45" s="14"/>
      <c r="H45" s="14"/>
      <c r="I45" s="23"/>
      <c r="J45" s="17"/>
      <c r="K45" s="25"/>
      <c r="L45" s="26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H45" s="24"/>
      <c r="HI45" s="24"/>
      <c r="HJ45" s="24"/>
      <c r="HK45" s="24"/>
      <c r="HL45" s="24"/>
      <c r="HM45" s="24"/>
      <c r="HN45" s="24"/>
      <c r="HO45" s="24"/>
      <c r="HP45" s="24"/>
      <c r="HQ45" s="24"/>
      <c r="HR45" s="24"/>
      <c r="HS45" s="24"/>
      <c r="HT45" s="24"/>
      <c r="HU45" s="24"/>
      <c r="HV45" s="24"/>
      <c r="HW45" s="24"/>
      <c r="HX45" s="24"/>
      <c r="HY45" s="24"/>
      <c r="HZ45" s="24"/>
      <c r="IA45" s="24"/>
      <c r="IB45" s="24"/>
      <c r="IC45" s="24"/>
      <c r="ID45" s="24"/>
      <c r="IE45" s="24"/>
      <c r="IF45" s="24"/>
      <c r="IG45" s="24"/>
      <c r="IH45" s="24"/>
      <c r="II45" s="24"/>
      <c r="IJ45" s="24"/>
      <c r="IK45" s="24"/>
      <c r="IL45" s="24"/>
      <c r="IM45" s="24"/>
      <c r="IN45" s="24"/>
      <c r="IO45" s="24"/>
      <c r="IP45" s="24"/>
      <c r="IQ45" s="24"/>
      <c r="IR45" s="24"/>
      <c r="IS45" s="24"/>
      <c r="IT45" s="24"/>
      <c r="IU45" s="24"/>
      <c r="IV45" s="24"/>
      <c r="IW45" s="24"/>
      <c r="IX45" s="24"/>
      <c r="IY45" s="24"/>
      <c r="IZ45" s="24"/>
      <c r="JA45" s="24"/>
      <c r="JB45" s="24"/>
      <c r="JC45" s="24"/>
      <c r="JD45" s="24"/>
      <c r="JE45" s="24"/>
      <c r="JF45" s="24"/>
      <c r="JG45" s="24"/>
      <c r="JH45" s="24"/>
      <c r="JI45" s="24"/>
      <c r="JJ45" s="24"/>
      <c r="JK45" s="24"/>
      <c r="JL45" s="24"/>
      <c r="JM45" s="24"/>
      <c r="JN45" s="24"/>
      <c r="JO45" s="24"/>
      <c r="JP45" s="24"/>
      <c r="JQ45" s="24"/>
      <c r="JR45" s="24"/>
      <c r="JS45" s="24"/>
      <c r="JT45" s="24"/>
      <c r="JU45" s="24"/>
      <c r="JV45" s="24"/>
      <c r="JW45" s="24"/>
      <c r="JX45" s="24"/>
      <c r="JY45" s="24"/>
      <c r="JZ45" s="24"/>
      <c r="KA45" s="24"/>
      <c r="KB45" s="24"/>
      <c r="KC45" s="24"/>
      <c r="KD45" s="24"/>
      <c r="KE45" s="24"/>
      <c r="KF45" s="24"/>
      <c r="KG45" s="24"/>
      <c r="KH45" s="24"/>
      <c r="KI45" s="24"/>
      <c r="KJ45" s="24"/>
      <c r="KK45" s="24"/>
      <c r="KL45" s="24"/>
      <c r="KM45" s="24"/>
      <c r="KN45" s="24"/>
    </row>
    <row r="46">
      <c r="A46" s="14"/>
      <c r="B46" s="14"/>
      <c r="C46" s="14"/>
      <c r="D46" s="14"/>
      <c r="E46" s="14"/>
      <c r="F46" s="14"/>
      <c r="G46" s="14"/>
      <c r="H46" s="14"/>
      <c r="I46" s="23"/>
      <c r="J46" s="17"/>
      <c r="K46" s="25"/>
      <c r="L46" s="26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  <c r="IW46" s="24"/>
      <c r="IX46" s="24"/>
      <c r="IY46" s="24"/>
      <c r="IZ46" s="24"/>
      <c r="JA46" s="24"/>
      <c r="JB46" s="24"/>
      <c r="JC46" s="24"/>
      <c r="JD46" s="24"/>
      <c r="JE46" s="24"/>
      <c r="JF46" s="24"/>
      <c r="JG46" s="24"/>
      <c r="JH46" s="24"/>
      <c r="JI46" s="24"/>
      <c r="JJ46" s="24"/>
      <c r="JK46" s="24"/>
      <c r="JL46" s="24"/>
      <c r="JM46" s="24"/>
      <c r="JN46" s="24"/>
      <c r="JO46" s="24"/>
      <c r="JP46" s="24"/>
      <c r="JQ46" s="24"/>
      <c r="JR46" s="24"/>
      <c r="JS46" s="24"/>
      <c r="JT46" s="24"/>
      <c r="JU46" s="24"/>
      <c r="JV46" s="24"/>
      <c r="JW46" s="24"/>
      <c r="JX46" s="24"/>
      <c r="JY46" s="24"/>
      <c r="JZ46" s="24"/>
      <c r="KA46" s="24"/>
      <c r="KB46" s="24"/>
      <c r="KC46" s="24"/>
      <c r="KD46" s="24"/>
      <c r="KE46" s="24"/>
      <c r="KF46" s="24"/>
      <c r="KG46" s="24"/>
      <c r="KH46" s="24"/>
      <c r="KI46" s="24"/>
      <c r="KJ46" s="24"/>
      <c r="KK46" s="24"/>
      <c r="KL46" s="24"/>
      <c r="KM46" s="24"/>
      <c r="KN46" s="24"/>
    </row>
    <row r="47">
      <c r="A47" s="14"/>
      <c r="B47" s="14"/>
      <c r="C47" s="14"/>
      <c r="D47" s="14"/>
      <c r="E47" s="14"/>
      <c r="F47" s="14"/>
      <c r="G47" s="14"/>
      <c r="H47" s="14"/>
      <c r="I47" s="23"/>
      <c r="J47" s="17"/>
      <c r="K47" s="25"/>
      <c r="L47" s="26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4"/>
      <c r="HJ47" s="24"/>
      <c r="HK47" s="24"/>
      <c r="HL47" s="24"/>
      <c r="HM47" s="24"/>
      <c r="HN47" s="24"/>
      <c r="HO47" s="24"/>
      <c r="HP47" s="24"/>
      <c r="HQ47" s="24"/>
      <c r="HR47" s="24"/>
      <c r="HS47" s="24"/>
      <c r="HT47" s="24"/>
      <c r="HU47" s="24"/>
      <c r="HV47" s="24"/>
      <c r="HW47" s="24"/>
      <c r="HX47" s="24"/>
      <c r="HY47" s="24"/>
      <c r="HZ47" s="24"/>
      <c r="IA47" s="24"/>
      <c r="IB47" s="24"/>
      <c r="IC47" s="24"/>
      <c r="ID47" s="24"/>
      <c r="IE47" s="24"/>
      <c r="IF47" s="24"/>
      <c r="IG47" s="24"/>
      <c r="IH47" s="24"/>
      <c r="II47" s="24"/>
      <c r="IJ47" s="24"/>
      <c r="IK47" s="24"/>
      <c r="IL47" s="24"/>
      <c r="IM47" s="24"/>
      <c r="IN47" s="24"/>
      <c r="IO47" s="24"/>
      <c r="IP47" s="24"/>
      <c r="IQ47" s="24"/>
      <c r="IR47" s="24"/>
      <c r="IS47" s="24"/>
      <c r="IT47" s="24"/>
      <c r="IU47" s="24"/>
      <c r="IV47" s="24"/>
      <c r="IW47" s="24"/>
      <c r="IX47" s="24"/>
      <c r="IY47" s="24"/>
      <c r="IZ47" s="24"/>
      <c r="JA47" s="24"/>
      <c r="JB47" s="24"/>
      <c r="JC47" s="24"/>
      <c r="JD47" s="24"/>
      <c r="JE47" s="24"/>
      <c r="JF47" s="24"/>
      <c r="JG47" s="24"/>
      <c r="JH47" s="24"/>
      <c r="JI47" s="24"/>
      <c r="JJ47" s="24"/>
      <c r="JK47" s="24"/>
      <c r="JL47" s="24"/>
      <c r="JM47" s="24"/>
      <c r="JN47" s="24"/>
      <c r="JO47" s="24"/>
      <c r="JP47" s="24"/>
      <c r="JQ47" s="24"/>
      <c r="JR47" s="24"/>
      <c r="JS47" s="24"/>
      <c r="JT47" s="24"/>
      <c r="JU47" s="24"/>
      <c r="JV47" s="24"/>
      <c r="JW47" s="24"/>
      <c r="JX47" s="24"/>
      <c r="JY47" s="24"/>
      <c r="JZ47" s="24"/>
      <c r="KA47" s="24"/>
      <c r="KB47" s="24"/>
      <c r="KC47" s="24"/>
      <c r="KD47" s="24"/>
      <c r="KE47" s="24"/>
      <c r="KF47" s="24"/>
      <c r="KG47" s="24"/>
      <c r="KH47" s="24"/>
      <c r="KI47" s="24"/>
      <c r="KJ47" s="24"/>
      <c r="KK47" s="24"/>
      <c r="KL47" s="24"/>
      <c r="KM47" s="24"/>
      <c r="KN47" s="24"/>
    </row>
    <row r="48">
      <c r="A48" s="14"/>
      <c r="B48" s="14"/>
      <c r="C48" s="14"/>
      <c r="D48" s="14"/>
      <c r="E48" s="14"/>
      <c r="F48" s="14"/>
      <c r="G48" s="14"/>
      <c r="H48" s="14"/>
      <c r="I48" s="16"/>
      <c r="J48" s="17"/>
      <c r="K48" s="25"/>
      <c r="L48" s="26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  <c r="IW48" s="24"/>
      <c r="IX48" s="24"/>
      <c r="IY48" s="24"/>
      <c r="IZ48" s="24"/>
      <c r="JA48" s="24"/>
      <c r="JB48" s="24"/>
      <c r="JC48" s="24"/>
      <c r="JD48" s="24"/>
      <c r="JE48" s="24"/>
      <c r="JF48" s="24"/>
      <c r="JG48" s="24"/>
      <c r="JH48" s="24"/>
      <c r="JI48" s="24"/>
      <c r="JJ48" s="24"/>
      <c r="JK48" s="24"/>
      <c r="JL48" s="24"/>
      <c r="JM48" s="24"/>
      <c r="JN48" s="24"/>
      <c r="JO48" s="24"/>
      <c r="JP48" s="24"/>
      <c r="JQ48" s="24"/>
      <c r="JR48" s="24"/>
      <c r="JS48" s="24"/>
      <c r="JT48" s="24"/>
      <c r="JU48" s="24"/>
      <c r="JV48" s="24"/>
      <c r="JW48" s="24"/>
      <c r="JX48" s="24"/>
      <c r="JY48" s="24"/>
      <c r="JZ48" s="24"/>
      <c r="KA48" s="24"/>
      <c r="KB48" s="24"/>
      <c r="KC48" s="24"/>
      <c r="KD48" s="24"/>
      <c r="KE48" s="24"/>
      <c r="KF48" s="24"/>
      <c r="KG48" s="24"/>
      <c r="KH48" s="24"/>
      <c r="KI48" s="24"/>
      <c r="KJ48" s="24"/>
      <c r="KK48" s="24"/>
      <c r="KL48" s="24"/>
      <c r="KM48" s="24"/>
      <c r="KN48" s="24"/>
    </row>
    <row r="49">
      <c r="A49" s="14"/>
      <c r="B49" s="14"/>
      <c r="C49" s="14"/>
      <c r="D49" s="14"/>
      <c r="E49" s="14"/>
      <c r="F49" s="14"/>
      <c r="G49" s="14"/>
      <c r="H49" s="14"/>
      <c r="I49" s="16"/>
      <c r="J49" s="17"/>
      <c r="K49" s="25"/>
      <c r="L49" s="26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  <c r="IX49" s="24"/>
      <c r="IY49" s="24"/>
      <c r="IZ49" s="24"/>
      <c r="JA49" s="24"/>
      <c r="JB49" s="24"/>
      <c r="JC49" s="24"/>
      <c r="JD49" s="24"/>
      <c r="JE49" s="24"/>
      <c r="JF49" s="24"/>
      <c r="JG49" s="24"/>
      <c r="JH49" s="24"/>
      <c r="JI49" s="24"/>
      <c r="JJ49" s="24"/>
      <c r="JK49" s="24"/>
      <c r="JL49" s="24"/>
      <c r="JM49" s="24"/>
      <c r="JN49" s="24"/>
      <c r="JO49" s="24"/>
      <c r="JP49" s="24"/>
      <c r="JQ49" s="24"/>
      <c r="JR49" s="24"/>
      <c r="JS49" s="24"/>
      <c r="JT49" s="24"/>
      <c r="JU49" s="24"/>
      <c r="JV49" s="24"/>
      <c r="JW49" s="24"/>
      <c r="JX49" s="24"/>
      <c r="JY49" s="24"/>
      <c r="JZ49" s="24"/>
      <c r="KA49" s="24"/>
      <c r="KB49" s="24"/>
      <c r="KC49" s="24"/>
      <c r="KD49" s="24"/>
      <c r="KE49" s="24"/>
      <c r="KF49" s="24"/>
      <c r="KG49" s="24"/>
      <c r="KH49" s="24"/>
      <c r="KI49" s="24"/>
      <c r="KJ49" s="24"/>
      <c r="KK49" s="24"/>
      <c r="KL49" s="24"/>
      <c r="KM49" s="24"/>
      <c r="KN49" s="24"/>
    </row>
    <row r="50">
      <c r="A50" s="14"/>
      <c r="B50" s="14"/>
      <c r="C50" s="14"/>
      <c r="D50" s="14"/>
      <c r="E50" s="14"/>
      <c r="F50" s="14"/>
      <c r="G50" s="14"/>
      <c r="H50" s="14"/>
      <c r="I50" s="23"/>
      <c r="J50" s="17"/>
      <c r="K50" s="25"/>
      <c r="L50" s="26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  <c r="IW50" s="24"/>
      <c r="IX50" s="24"/>
      <c r="IY50" s="24"/>
      <c r="IZ50" s="24"/>
      <c r="JA50" s="24"/>
      <c r="JB50" s="24"/>
      <c r="JC50" s="24"/>
      <c r="JD50" s="24"/>
      <c r="JE50" s="24"/>
      <c r="JF50" s="24"/>
      <c r="JG50" s="24"/>
      <c r="JH50" s="24"/>
      <c r="JI50" s="24"/>
      <c r="JJ50" s="24"/>
      <c r="JK50" s="24"/>
      <c r="JL50" s="24"/>
      <c r="JM50" s="24"/>
      <c r="JN50" s="24"/>
      <c r="JO50" s="24"/>
      <c r="JP50" s="24"/>
      <c r="JQ50" s="24"/>
      <c r="JR50" s="24"/>
      <c r="JS50" s="24"/>
      <c r="JT50" s="24"/>
      <c r="JU50" s="24"/>
      <c r="JV50" s="24"/>
      <c r="JW50" s="24"/>
      <c r="JX50" s="24"/>
      <c r="JY50" s="24"/>
      <c r="JZ50" s="24"/>
      <c r="KA50" s="24"/>
      <c r="KB50" s="24"/>
      <c r="KC50" s="24"/>
      <c r="KD50" s="24"/>
      <c r="KE50" s="24"/>
      <c r="KF50" s="24"/>
      <c r="KG50" s="24"/>
      <c r="KH50" s="24"/>
      <c r="KI50" s="24"/>
      <c r="KJ50" s="24"/>
      <c r="KK50" s="24"/>
      <c r="KL50" s="24"/>
      <c r="KM50" s="24"/>
      <c r="KN50" s="24"/>
    </row>
    <row r="51">
      <c r="A51" s="14"/>
      <c r="B51" s="14"/>
      <c r="C51" s="14"/>
      <c r="D51" s="14"/>
      <c r="E51" s="14"/>
      <c r="F51" s="14"/>
      <c r="G51" s="14"/>
      <c r="H51" s="14"/>
      <c r="I51" s="23"/>
      <c r="J51" s="17"/>
      <c r="K51" s="25"/>
      <c r="L51" s="26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T51" s="24"/>
      <c r="IU51" s="24"/>
      <c r="IV51" s="24"/>
      <c r="IW51" s="24"/>
      <c r="IX51" s="24"/>
      <c r="IY51" s="24"/>
      <c r="IZ51" s="24"/>
      <c r="JA51" s="24"/>
      <c r="JB51" s="24"/>
      <c r="JC51" s="24"/>
      <c r="JD51" s="24"/>
      <c r="JE51" s="24"/>
      <c r="JF51" s="24"/>
      <c r="JG51" s="24"/>
      <c r="JH51" s="24"/>
      <c r="JI51" s="24"/>
      <c r="JJ51" s="24"/>
      <c r="JK51" s="24"/>
      <c r="JL51" s="24"/>
      <c r="JM51" s="24"/>
      <c r="JN51" s="24"/>
      <c r="JO51" s="24"/>
      <c r="JP51" s="24"/>
      <c r="JQ51" s="24"/>
      <c r="JR51" s="24"/>
      <c r="JS51" s="24"/>
      <c r="JT51" s="24"/>
      <c r="JU51" s="24"/>
      <c r="JV51" s="24"/>
      <c r="JW51" s="24"/>
      <c r="JX51" s="24"/>
      <c r="JY51" s="24"/>
      <c r="JZ51" s="24"/>
      <c r="KA51" s="24"/>
      <c r="KB51" s="24"/>
      <c r="KC51" s="24"/>
      <c r="KD51" s="24"/>
      <c r="KE51" s="24"/>
      <c r="KF51" s="24"/>
      <c r="KG51" s="24"/>
      <c r="KH51" s="24"/>
      <c r="KI51" s="24"/>
      <c r="KJ51" s="24"/>
      <c r="KK51" s="24"/>
      <c r="KL51" s="24"/>
      <c r="KM51" s="24"/>
      <c r="KN51" s="24"/>
    </row>
    <row r="52">
      <c r="A52" s="14"/>
      <c r="B52" s="14"/>
      <c r="C52" s="14"/>
      <c r="D52" s="14"/>
      <c r="E52" s="14"/>
      <c r="F52" s="14"/>
      <c r="G52" s="14"/>
      <c r="H52" s="14"/>
      <c r="I52" s="16"/>
      <c r="J52" s="17"/>
      <c r="K52" s="25"/>
      <c r="L52" s="26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24"/>
      <c r="HN52" s="24"/>
      <c r="HO52" s="24"/>
      <c r="HP52" s="24"/>
      <c r="HQ52" s="24"/>
      <c r="HR52" s="24"/>
      <c r="HS52" s="24"/>
      <c r="HT52" s="24"/>
      <c r="HU52" s="24"/>
      <c r="HV52" s="24"/>
      <c r="HW52" s="24"/>
      <c r="HX52" s="24"/>
      <c r="HY52" s="24"/>
      <c r="HZ52" s="24"/>
      <c r="IA52" s="24"/>
      <c r="IB52" s="24"/>
      <c r="IC52" s="24"/>
      <c r="ID52" s="24"/>
      <c r="IE52" s="24"/>
      <c r="IF52" s="24"/>
      <c r="IG52" s="24"/>
      <c r="IH52" s="24"/>
      <c r="II52" s="24"/>
      <c r="IJ52" s="24"/>
      <c r="IK52" s="24"/>
      <c r="IL52" s="24"/>
      <c r="IM52" s="24"/>
      <c r="IN52" s="24"/>
      <c r="IO52" s="24"/>
      <c r="IP52" s="24"/>
      <c r="IQ52" s="24"/>
      <c r="IR52" s="24"/>
      <c r="IS52" s="24"/>
      <c r="IT52" s="24"/>
      <c r="IU52" s="24"/>
      <c r="IV52" s="24"/>
      <c r="IW52" s="24"/>
      <c r="IX52" s="24"/>
      <c r="IY52" s="24"/>
      <c r="IZ52" s="24"/>
      <c r="JA52" s="24"/>
      <c r="JB52" s="24"/>
      <c r="JC52" s="24"/>
      <c r="JD52" s="24"/>
      <c r="JE52" s="24"/>
      <c r="JF52" s="24"/>
      <c r="JG52" s="24"/>
      <c r="JH52" s="24"/>
      <c r="JI52" s="24"/>
      <c r="JJ52" s="24"/>
      <c r="JK52" s="24"/>
      <c r="JL52" s="24"/>
      <c r="JM52" s="24"/>
      <c r="JN52" s="24"/>
      <c r="JO52" s="24"/>
      <c r="JP52" s="24"/>
      <c r="JQ52" s="24"/>
      <c r="JR52" s="24"/>
      <c r="JS52" s="24"/>
      <c r="JT52" s="24"/>
      <c r="JU52" s="24"/>
      <c r="JV52" s="24"/>
      <c r="JW52" s="24"/>
      <c r="JX52" s="24"/>
      <c r="JY52" s="24"/>
      <c r="JZ52" s="24"/>
      <c r="KA52" s="24"/>
      <c r="KB52" s="24"/>
      <c r="KC52" s="24"/>
      <c r="KD52" s="24"/>
      <c r="KE52" s="24"/>
      <c r="KF52" s="24"/>
      <c r="KG52" s="24"/>
      <c r="KH52" s="24"/>
      <c r="KI52" s="24"/>
      <c r="KJ52" s="24"/>
      <c r="KK52" s="24"/>
      <c r="KL52" s="24"/>
      <c r="KM52" s="24"/>
      <c r="KN52" s="24"/>
    </row>
    <row r="53">
      <c r="A53" s="14"/>
      <c r="B53" s="14"/>
      <c r="C53" s="14"/>
      <c r="D53" s="14"/>
      <c r="E53" s="14"/>
      <c r="F53" s="14"/>
      <c r="G53" s="14"/>
      <c r="H53" s="14"/>
      <c r="I53" s="23"/>
      <c r="J53" s="27"/>
      <c r="K53" s="25"/>
      <c r="L53" s="26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24"/>
      <c r="HN53" s="24"/>
      <c r="HO53" s="24"/>
      <c r="HP53" s="24"/>
      <c r="HQ53" s="24"/>
      <c r="HR53" s="24"/>
      <c r="HS53" s="24"/>
      <c r="HT53" s="24"/>
      <c r="HU53" s="24"/>
      <c r="HV53" s="24"/>
      <c r="HW53" s="24"/>
      <c r="HX53" s="24"/>
      <c r="HY53" s="24"/>
      <c r="HZ53" s="24"/>
      <c r="IA53" s="24"/>
      <c r="IB53" s="24"/>
      <c r="IC53" s="24"/>
      <c r="ID53" s="24"/>
      <c r="IE53" s="24"/>
      <c r="IF53" s="24"/>
      <c r="IG53" s="24"/>
      <c r="IH53" s="24"/>
      <c r="II53" s="24"/>
      <c r="IJ53" s="24"/>
      <c r="IK53" s="24"/>
      <c r="IL53" s="24"/>
      <c r="IM53" s="24"/>
      <c r="IN53" s="24"/>
      <c r="IO53" s="24"/>
      <c r="IP53" s="24"/>
      <c r="IQ53" s="24"/>
      <c r="IR53" s="24"/>
      <c r="IS53" s="24"/>
      <c r="IT53" s="24"/>
      <c r="IU53" s="24"/>
      <c r="IV53" s="24"/>
      <c r="IW53" s="24"/>
      <c r="IX53" s="24"/>
      <c r="IY53" s="24"/>
      <c r="IZ53" s="24"/>
      <c r="JA53" s="24"/>
      <c r="JB53" s="24"/>
      <c r="JC53" s="24"/>
      <c r="JD53" s="24"/>
      <c r="JE53" s="24"/>
      <c r="JF53" s="24"/>
      <c r="JG53" s="24"/>
      <c r="JH53" s="24"/>
      <c r="JI53" s="24"/>
      <c r="JJ53" s="24"/>
      <c r="JK53" s="24"/>
      <c r="JL53" s="24"/>
      <c r="JM53" s="24"/>
      <c r="JN53" s="24"/>
      <c r="JO53" s="24"/>
      <c r="JP53" s="24"/>
      <c r="JQ53" s="24"/>
      <c r="JR53" s="24"/>
      <c r="JS53" s="24"/>
      <c r="JT53" s="24"/>
      <c r="JU53" s="24"/>
      <c r="JV53" s="24"/>
      <c r="JW53" s="24"/>
      <c r="JX53" s="24"/>
      <c r="JY53" s="24"/>
      <c r="JZ53" s="24"/>
      <c r="KA53" s="24"/>
      <c r="KB53" s="24"/>
      <c r="KC53" s="24"/>
      <c r="KD53" s="24"/>
      <c r="KE53" s="24"/>
      <c r="KF53" s="24"/>
      <c r="KG53" s="24"/>
      <c r="KH53" s="24"/>
      <c r="KI53" s="24"/>
      <c r="KJ53" s="24"/>
      <c r="KK53" s="24"/>
      <c r="KL53" s="24"/>
      <c r="KM53" s="24"/>
      <c r="KN53" s="24"/>
    </row>
    <row r="54">
      <c r="A54" s="14"/>
      <c r="B54" s="14"/>
      <c r="C54" s="14"/>
      <c r="D54" s="14"/>
      <c r="E54" s="14"/>
      <c r="F54" s="14"/>
      <c r="G54" s="14"/>
      <c r="H54" s="14"/>
      <c r="I54" s="23"/>
      <c r="J54" s="27"/>
      <c r="K54" s="25"/>
      <c r="L54" s="26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24"/>
      <c r="HN54" s="24"/>
      <c r="HO54" s="24"/>
      <c r="HP54" s="24"/>
      <c r="HQ54" s="24"/>
      <c r="HR54" s="24"/>
      <c r="HS54" s="24"/>
      <c r="HT54" s="24"/>
      <c r="HU54" s="24"/>
      <c r="HV54" s="24"/>
      <c r="HW54" s="24"/>
      <c r="HX54" s="24"/>
      <c r="HY54" s="24"/>
      <c r="HZ54" s="24"/>
      <c r="IA54" s="24"/>
      <c r="IB54" s="24"/>
      <c r="IC54" s="24"/>
      <c r="ID54" s="24"/>
      <c r="IE54" s="24"/>
      <c r="IF54" s="24"/>
      <c r="IG54" s="24"/>
      <c r="IH54" s="24"/>
      <c r="II54" s="24"/>
      <c r="IJ54" s="24"/>
      <c r="IK54" s="24"/>
      <c r="IL54" s="24"/>
      <c r="IM54" s="24"/>
      <c r="IN54" s="24"/>
      <c r="IO54" s="24"/>
      <c r="IP54" s="24"/>
      <c r="IQ54" s="24"/>
      <c r="IR54" s="24"/>
      <c r="IS54" s="24"/>
      <c r="IT54" s="24"/>
      <c r="IU54" s="24"/>
      <c r="IV54" s="24"/>
      <c r="IW54" s="24"/>
      <c r="IX54" s="24"/>
      <c r="IY54" s="24"/>
      <c r="IZ54" s="24"/>
      <c r="JA54" s="24"/>
      <c r="JB54" s="24"/>
      <c r="JC54" s="24"/>
      <c r="JD54" s="24"/>
      <c r="JE54" s="24"/>
      <c r="JF54" s="24"/>
      <c r="JG54" s="24"/>
      <c r="JH54" s="24"/>
      <c r="JI54" s="24"/>
      <c r="JJ54" s="24"/>
      <c r="JK54" s="24"/>
      <c r="JL54" s="24"/>
      <c r="JM54" s="24"/>
      <c r="JN54" s="24"/>
      <c r="JO54" s="24"/>
      <c r="JP54" s="24"/>
      <c r="JQ54" s="24"/>
      <c r="JR54" s="24"/>
      <c r="JS54" s="24"/>
      <c r="JT54" s="24"/>
      <c r="JU54" s="24"/>
      <c r="JV54" s="24"/>
      <c r="JW54" s="24"/>
      <c r="JX54" s="24"/>
      <c r="JY54" s="24"/>
      <c r="JZ54" s="24"/>
      <c r="KA54" s="24"/>
      <c r="KB54" s="24"/>
      <c r="KC54" s="24"/>
      <c r="KD54" s="24"/>
      <c r="KE54" s="24"/>
      <c r="KF54" s="24"/>
      <c r="KG54" s="24"/>
      <c r="KH54" s="24"/>
      <c r="KI54" s="24"/>
      <c r="KJ54" s="24"/>
      <c r="KK54" s="24"/>
      <c r="KL54" s="24"/>
      <c r="KM54" s="24"/>
      <c r="KN54" s="24"/>
    </row>
    <row r="55">
      <c r="A55" s="14"/>
      <c r="B55" s="14"/>
      <c r="C55" s="14"/>
      <c r="D55" s="14"/>
      <c r="E55" s="14"/>
      <c r="F55" s="14"/>
      <c r="G55" s="14"/>
      <c r="H55" s="14"/>
      <c r="I55" s="16"/>
      <c r="J55" s="17"/>
      <c r="K55" s="25"/>
      <c r="L55" s="26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24"/>
      <c r="GL55" s="24"/>
      <c r="GM55" s="24"/>
      <c r="GN55" s="24"/>
      <c r="GO55" s="24"/>
      <c r="GP55" s="24"/>
      <c r="GQ55" s="24"/>
      <c r="GR55" s="24"/>
      <c r="GS55" s="24"/>
      <c r="GT55" s="24"/>
      <c r="GU55" s="24"/>
      <c r="GV55" s="24"/>
      <c r="GW55" s="24"/>
      <c r="GX55" s="24"/>
      <c r="GY55" s="24"/>
      <c r="GZ55" s="24"/>
      <c r="HA55" s="24"/>
      <c r="HB55" s="24"/>
      <c r="HC55" s="24"/>
      <c r="HD55" s="24"/>
      <c r="HE55" s="24"/>
      <c r="HF55" s="24"/>
      <c r="HG55" s="24"/>
      <c r="HH55" s="24"/>
      <c r="HI55" s="24"/>
      <c r="HJ55" s="24"/>
      <c r="HK55" s="24"/>
      <c r="HL55" s="24"/>
      <c r="HM55" s="24"/>
      <c r="HN55" s="24"/>
      <c r="HO55" s="24"/>
      <c r="HP55" s="24"/>
      <c r="HQ55" s="24"/>
      <c r="HR55" s="24"/>
      <c r="HS55" s="24"/>
      <c r="HT55" s="24"/>
      <c r="HU55" s="24"/>
      <c r="HV55" s="24"/>
      <c r="HW55" s="24"/>
      <c r="HX55" s="24"/>
      <c r="HY55" s="24"/>
      <c r="HZ55" s="24"/>
      <c r="IA55" s="24"/>
      <c r="IB55" s="24"/>
      <c r="IC55" s="24"/>
      <c r="ID55" s="24"/>
      <c r="IE55" s="24"/>
      <c r="IF55" s="24"/>
      <c r="IG55" s="24"/>
      <c r="IH55" s="24"/>
      <c r="II55" s="24"/>
      <c r="IJ55" s="24"/>
      <c r="IK55" s="24"/>
      <c r="IL55" s="24"/>
      <c r="IM55" s="24"/>
      <c r="IN55" s="24"/>
      <c r="IO55" s="24"/>
      <c r="IP55" s="24"/>
      <c r="IQ55" s="24"/>
      <c r="IR55" s="24"/>
      <c r="IS55" s="24"/>
      <c r="IT55" s="24"/>
      <c r="IU55" s="24"/>
      <c r="IV55" s="24"/>
      <c r="IW55" s="24"/>
      <c r="IX55" s="24"/>
      <c r="IY55" s="24"/>
      <c r="IZ55" s="24"/>
      <c r="JA55" s="24"/>
      <c r="JB55" s="24"/>
      <c r="JC55" s="24"/>
      <c r="JD55" s="24"/>
      <c r="JE55" s="24"/>
      <c r="JF55" s="24"/>
      <c r="JG55" s="24"/>
      <c r="JH55" s="24"/>
      <c r="JI55" s="24"/>
      <c r="JJ55" s="24"/>
      <c r="JK55" s="24"/>
      <c r="JL55" s="24"/>
      <c r="JM55" s="24"/>
      <c r="JN55" s="24"/>
      <c r="JO55" s="24"/>
      <c r="JP55" s="24"/>
      <c r="JQ55" s="24"/>
      <c r="JR55" s="24"/>
      <c r="JS55" s="24"/>
      <c r="JT55" s="24"/>
      <c r="JU55" s="24"/>
      <c r="JV55" s="24"/>
      <c r="JW55" s="24"/>
      <c r="JX55" s="24"/>
      <c r="JY55" s="24"/>
      <c r="JZ55" s="24"/>
      <c r="KA55" s="24"/>
      <c r="KB55" s="24"/>
      <c r="KC55" s="24"/>
      <c r="KD55" s="24"/>
      <c r="KE55" s="24"/>
      <c r="KF55" s="24"/>
      <c r="KG55" s="24"/>
      <c r="KH55" s="24"/>
      <c r="KI55" s="24"/>
      <c r="KJ55" s="24"/>
      <c r="KK55" s="24"/>
      <c r="KL55" s="24"/>
      <c r="KM55" s="24"/>
      <c r="KN55" s="24"/>
    </row>
    <row r="56">
      <c r="A56" s="14"/>
      <c r="B56" s="14"/>
      <c r="C56" s="14"/>
      <c r="D56" s="14"/>
      <c r="E56" s="14"/>
      <c r="F56" s="14"/>
      <c r="G56" s="14"/>
      <c r="H56" s="14"/>
      <c r="I56" s="23"/>
      <c r="J56" s="27"/>
      <c r="K56" s="25"/>
      <c r="L56" s="26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4"/>
      <c r="FQ56" s="24"/>
      <c r="FR56" s="24"/>
      <c r="FS56" s="24"/>
      <c r="FT56" s="24"/>
      <c r="FU56" s="24"/>
      <c r="FV56" s="24"/>
      <c r="FW56" s="24"/>
      <c r="FX56" s="24"/>
      <c r="FY56" s="24"/>
      <c r="FZ56" s="24"/>
      <c r="GA56" s="24"/>
      <c r="GB56" s="24"/>
      <c r="GC56" s="24"/>
      <c r="GD56" s="24"/>
      <c r="GE56" s="24"/>
      <c r="GF56" s="24"/>
      <c r="GG56" s="24"/>
      <c r="GH56" s="24"/>
      <c r="GI56" s="24"/>
      <c r="GJ56" s="24"/>
      <c r="GK56" s="24"/>
      <c r="GL56" s="24"/>
      <c r="GM56" s="24"/>
      <c r="GN56" s="24"/>
      <c r="GO56" s="24"/>
      <c r="GP56" s="24"/>
      <c r="GQ56" s="24"/>
      <c r="GR56" s="24"/>
      <c r="GS56" s="24"/>
      <c r="GT56" s="24"/>
      <c r="GU56" s="24"/>
      <c r="GV56" s="24"/>
      <c r="GW56" s="24"/>
      <c r="GX56" s="24"/>
      <c r="GY56" s="24"/>
      <c r="GZ56" s="24"/>
      <c r="HA56" s="24"/>
      <c r="HB56" s="24"/>
      <c r="HC56" s="24"/>
      <c r="HD56" s="24"/>
      <c r="HE56" s="24"/>
      <c r="HF56" s="24"/>
      <c r="HG56" s="24"/>
      <c r="HH56" s="24"/>
      <c r="HI56" s="24"/>
      <c r="HJ56" s="24"/>
      <c r="HK56" s="24"/>
      <c r="HL56" s="24"/>
      <c r="HM56" s="24"/>
      <c r="HN56" s="24"/>
      <c r="HO56" s="24"/>
      <c r="HP56" s="24"/>
      <c r="HQ56" s="24"/>
      <c r="HR56" s="24"/>
      <c r="HS56" s="24"/>
      <c r="HT56" s="24"/>
      <c r="HU56" s="24"/>
      <c r="HV56" s="24"/>
      <c r="HW56" s="24"/>
      <c r="HX56" s="24"/>
      <c r="HY56" s="24"/>
      <c r="HZ56" s="24"/>
      <c r="IA56" s="24"/>
      <c r="IB56" s="24"/>
      <c r="IC56" s="24"/>
      <c r="ID56" s="24"/>
      <c r="IE56" s="24"/>
      <c r="IF56" s="24"/>
      <c r="IG56" s="24"/>
      <c r="IH56" s="24"/>
      <c r="II56" s="24"/>
      <c r="IJ56" s="24"/>
      <c r="IK56" s="24"/>
      <c r="IL56" s="24"/>
      <c r="IM56" s="24"/>
      <c r="IN56" s="24"/>
      <c r="IO56" s="24"/>
      <c r="IP56" s="24"/>
      <c r="IQ56" s="24"/>
      <c r="IR56" s="24"/>
      <c r="IS56" s="24"/>
      <c r="IT56" s="24"/>
      <c r="IU56" s="24"/>
      <c r="IV56" s="24"/>
      <c r="IW56" s="24"/>
      <c r="IX56" s="24"/>
      <c r="IY56" s="24"/>
      <c r="IZ56" s="24"/>
      <c r="JA56" s="24"/>
      <c r="JB56" s="24"/>
      <c r="JC56" s="24"/>
      <c r="JD56" s="24"/>
      <c r="JE56" s="24"/>
      <c r="JF56" s="24"/>
      <c r="JG56" s="24"/>
      <c r="JH56" s="24"/>
      <c r="JI56" s="24"/>
      <c r="JJ56" s="24"/>
      <c r="JK56" s="24"/>
      <c r="JL56" s="24"/>
      <c r="JM56" s="24"/>
      <c r="JN56" s="24"/>
      <c r="JO56" s="24"/>
      <c r="JP56" s="24"/>
      <c r="JQ56" s="24"/>
      <c r="JR56" s="24"/>
      <c r="JS56" s="24"/>
      <c r="JT56" s="24"/>
      <c r="JU56" s="24"/>
      <c r="JV56" s="24"/>
      <c r="JW56" s="24"/>
      <c r="JX56" s="24"/>
      <c r="JY56" s="24"/>
      <c r="JZ56" s="24"/>
      <c r="KA56" s="24"/>
      <c r="KB56" s="24"/>
      <c r="KC56" s="24"/>
      <c r="KD56" s="24"/>
      <c r="KE56" s="24"/>
      <c r="KF56" s="24"/>
      <c r="KG56" s="24"/>
      <c r="KH56" s="24"/>
      <c r="KI56" s="24"/>
      <c r="KJ56" s="24"/>
      <c r="KK56" s="24"/>
      <c r="KL56" s="24"/>
      <c r="KM56" s="24"/>
      <c r="KN56" s="24"/>
    </row>
    <row r="57">
      <c r="A57" s="14"/>
      <c r="B57" s="14"/>
      <c r="C57" s="14"/>
      <c r="D57" s="14"/>
      <c r="E57" s="14"/>
      <c r="F57" s="14"/>
      <c r="G57" s="14"/>
      <c r="H57" s="14"/>
      <c r="I57" s="23"/>
      <c r="J57" s="27"/>
      <c r="K57" s="25"/>
      <c r="L57" s="26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4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4"/>
      <c r="HD57" s="24"/>
      <c r="HE57" s="24"/>
      <c r="HF57" s="24"/>
      <c r="HG57" s="24"/>
      <c r="HH57" s="24"/>
      <c r="HI57" s="24"/>
      <c r="HJ57" s="24"/>
      <c r="HK57" s="24"/>
      <c r="HL57" s="24"/>
      <c r="HM57" s="24"/>
      <c r="HN57" s="24"/>
      <c r="HO57" s="24"/>
      <c r="HP57" s="24"/>
      <c r="HQ57" s="24"/>
      <c r="HR57" s="24"/>
      <c r="HS57" s="24"/>
      <c r="HT57" s="24"/>
      <c r="HU57" s="24"/>
      <c r="HV57" s="24"/>
      <c r="HW57" s="24"/>
      <c r="HX57" s="24"/>
      <c r="HY57" s="24"/>
      <c r="HZ57" s="24"/>
      <c r="IA57" s="24"/>
      <c r="IB57" s="24"/>
      <c r="IC57" s="24"/>
      <c r="ID57" s="24"/>
      <c r="IE57" s="24"/>
      <c r="IF57" s="24"/>
      <c r="IG57" s="24"/>
      <c r="IH57" s="24"/>
      <c r="II57" s="24"/>
      <c r="IJ57" s="24"/>
      <c r="IK57" s="24"/>
      <c r="IL57" s="24"/>
      <c r="IM57" s="24"/>
      <c r="IN57" s="24"/>
      <c r="IO57" s="24"/>
      <c r="IP57" s="24"/>
      <c r="IQ57" s="24"/>
      <c r="IR57" s="24"/>
      <c r="IS57" s="24"/>
      <c r="IT57" s="24"/>
      <c r="IU57" s="24"/>
      <c r="IV57" s="24"/>
      <c r="IW57" s="24"/>
      <c r="IX57" s="24"/>
      <c r="IY57" s="24"/>
      <c r="IZ57" s="24"/>
      <c r="JA57" s="24"/>
      <c r="JB57" s="24"/>
      <c r="JC57" s="24"/>
      <c r="JD57" s="24"/>
      <c r="JE57" s="24"/>
      <c r="JF57" s="24"/>
      <c r="JG57" s="24"/>
      <c r="JH57" s="24"/>
      <c r="JI57" s="24"/>
      <c r="JJ57" s="24"/>
      <c r="JK57" s="24"/>
      <c r="JL57" s="24"/>
      <c r="JM57" s="24"/>
      <c r="JN57" s="24"/>
      <c r="JO57" s="24"/>
      <c r="JP57" s="24"/>
      <c r="JQ57" s="24"/>
      <c r="JR57" s="24"/>
      <c r="JS57" s="24"/>
      <c r="JT57" s="24"/>
      <c r="JU57" s="24"/>
      <c r="JV57" s="24"/>
      <c r="JW57" s="24"/>
      <c r="JX57" s="24"/>
      <c r="JY57" s="24"/>
      <c r="JZ57" s="24"/>
      <c r="KA57" s="24"/>
      <c r="KB57" s="24"/>
      <c r="KC57" s="24"/>
      <c r="KD57" s="24"/>
      <c r="KE57" s="24"/>
      <c r="KF57" s="24"/>
      <c r="KG57" s="24"/>
      <c r="KH57" s="24"/>
      <c r="KI57" s="24"/>
      <c r="KJ57" s="24"/>
      <c r="KK57" s="24"/>
      <c r="KL57" s="24"/>
      <c r="KM57" s="24"/>
      <c r="KN57" s="24"/>
    </row>
    <row r="58">
      <c r="A58" s="14"/>
      <c r="B58" s="14"/>
      <c r="C58" s="14"/>
      <c r="D58" s="14"/>
      <c r="E58" s="14"/>
      <c r="F58" s="14"/>
      <c r="G58" s="14"/>
      <c r="H58" s="14"/>
      <c r="I58" s="16"/>
      <c r="J58" s="17"/>
      <c r="K58" s="25"/>
      <c r="L58" s="26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  <c r="FK58" s="24"/>
      <c r="FL58" s="24"/>
      <c r="FM58" s="24"/>
      <c r="FN58" s="24"/>
      <c r="FO58" s="24"/>
      <c r="FP58" s="24"/>
      <c r="FQ58" s="24"/>
      <c r="FR58" s="24"/>
      <c r="FS58" s="24"/>
      <c r="FT58" s="24"/>
      <c r="FU58" s="24"/>
      <c r="FV58" s="24"/>
      <c r="FW58" s="24"/>
      <c r="FX58" s="24"/>
      <c r="FY58" s="24"/>
      <c r="FZ58" s="24"/>
      <c r="GA58" s="24"/>
      <c r="GB58" s="24"/>
      <c r="GC58" s="24"/>
      <c r="GD58" s="24"/>
      <c r="GE58" s="24"/>
      <c r="GF58" s="24"/>
      <c r="GG58" s="24"/>
      <c r="GH58" s="24"/>
      <c r="GI58" s="24"/>
      <c r="GJ58" s="24"/>
      <c r="GK58" s="24"/>
      <c r="GL58" s="24"/>
      <c r="GM58" s="24"/>
      <c r="GN58" s="24"/>
      <c r="GO58" s="24"/>
      <c r="GP58" s="24"/>
      <c r="GQ58" s="24"/>
      <c r="GR58" s="24"/>
      <c r="GS58" s="24"/>
      <c r="GT58" s="24"/>
      <c r="GU58" s="24"/>
      <c r="GV58" s="24"/>
      <c r="GW58" s="24"/>
      <c r="GX58" s="24"/>
      <c r="GY58" s="24"/>
      <c r="GZ58" s="24"/>
      <c r="HA58" s="24"/>
      <c r="HB58" s="24"/>
      <c r="HC58" s="24"/>
      <c r="HD58" s="24"/>
      <c r="HE58" s="24"/>
      <c r="HF58" s="24"/>
      <c r="HG58" s="24"/>
      <c r="HH58" s="24"/>
      <c r="HI58" s="24"/>
      <c r="HJ58" s="24"/>
      <c r="HK58" s="24"/>
      <c r="HL58" s="24"/>
      <c r="HM58" s="24"/>
      <c r="HN58" s="24"/>
      <c r="HO58" s="24"/>
      <c r="HP58" s="24"/>
      <c r="HQ58" s="24"/>
      <c r="HR58" s="24"/>
      <c r="HS58" s="24"/>
      <c r="HT58" s="24"/>
      <c r="HU58" s="24"/>
      <c r="HV58" s="24"/>
      <c r="HW58" s="24"/>
      <c r="HX58" s="24"/>
      <c r="HY58" s="24"/>
      <c r="HZ58" s="24"/>
      <c r="IA58" s="24"/>
      <c r="IB58" s="24"/>
      <c r="IC58" s="24"/>
      <c r="ID58" s="24"/>
      <c r="IE58" s="24"/>
      <c r="IF58" s="24"/>
      <c r="IG58" s="24"/>
      <c r="IH58" s="24"/>
      <c r="II58" s="24"/>
      <c r="IJ58" s="24"/>
      <c r="IK58" s="24"/>
      <c r="IL58" s="24"/>
      <c r="IM58" s="24"/>
      <c r="IN58" s="24"/>
      <c r="IO58" s="24"/>
      <c r="IP58" s="24"/>
      <c r="IQ58" s="24"/>
      <c r="IR58" s="24"/>
      <c r="IS58" s="24"/>
      <c r="IT58" s="24"/>
      <c r="IU58" s="24"/>
      <c r="IV58" s="24"/>
      <c r="IW58" s="24"/>
      <c r="IX58" s="24"/>
      <c r="IY58" s="24"/>
      <c r="IZ58" s="24"/>
      <c r="JA58" s="24"/>
      <c r="JB58" s="24"/>
      <c r="JC58" s="24"/>
      <c r="JD58" s="24"/>
      <c r="JE58" s="24"/>
      <c r="JF58" s="24"/>
      <c r="JG58" s="24"/>
      <c r="JH58" s="24"/>
      <c r="JI58" s="24"/>
      <c r="JJ58" s="24"/>
      <c r="JK58" s="24"/>
      <c r="JL58" s="24"/>
      <c r="JM58" s="24"/>
      <c r="JN58" s="24"/>
      <c r="JO58" s="24"/>
      <c r="JP58" s="24"/>
      <c r="JQ58" s="24"/>
      <c r="JR58" s="24"/>
      <c r="JS58" s="24"/>
      <c r="JT58" s="24"/>
      <c r="JU58" s="24"/>
      <c r="JV58" s="24"/>
      <c r="JW58" s="24"/>
      <c r="JX58" s="24"/>
      <c r="JY58" s="24"/>
      <c r="JZ58" s="24"/>
      <c r="KA58" s="24"/>
      <c r="KB58" s="24"/>
      <c r="KC58" s="24"/>
      <c r="KD58" s="24"/>
      <c r="KE58" s="24"/>
      <c r="KF58" s="24"/>
      <c r="KG58" s="24"/>
      <c r="KH58" s="24"/>
      <c r="KI58" s="24"/>
      <c r="KJ58" s="24"/>
      <c r="KK58" s="24"/>
      <c r="KL58" s="24"/>
      <c r="KM58" s="24"/>
      <c r="KN58" s="24"/>
    </row>
    <row r="59">
      <c r="A59" s="14"/>
      <c r="B59" s="14"/>
      <c r="C59" s="14"/>
      <c r="D59" s="14"/>
      <c r="E59" s="14"/>
      <c r="F59" s="14"/>
      <c r="G59" s="14"/>
      <c r="H59" s="14"/>
      <c r="I59" s="23"/>
      <c r="J59" s="17"/>
      <c r="K59" s="25"/>
      <c r="L59" s="26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  <c r="FK59" s="24"/>
      <c r="FL59" s="24"/>
      <c r="FM59" s="24"/>
      <c r="FN59" s="24"/>
      <c r="FO59" s="24"/>
      <c r="FP59" s="24"/>
      <c r="FQ59" s="24"/>
      <c r="FR59" s="24"/>
      <c r="FS59" s="24"/>
      <c r="FT59" s="24"/>
      <c r="FU59" s="24"/>
      <c r="FV59" s="24"/>
      <c r="FW59" s="24"/>
      <c r="FX59" s="24"/>
      <c r="FY59" s="24"/>
      <c r="FZ59" s="24"/>
      <c r="GA59" s="24"/>
      <c r="GB59" s="24"/>
      <c r="GC59" s="24"/>
      <c r="GD59" s="24"/>
      <c r="GE59" s="24"/>
      <c r="GF59" s="24"/>
      <c r="GG59" s="24"/>
      <c r="GH59" s="24"/>
      <c r="GI59" s="24"/>
      <c r="GJ59" s="24"/>
      <c r="GK59" s="24"/>
      <c r="GL59" s="24"/>
      <c r="GM59" s="24"/>
      <c r="GN59" s="24"/>
      <c r="GO59" s="24"/>
      <c r="GP59" s="24"/>
      <c r="GQ59" s="24"/>
      <c r="GR59" s="24"/>
      <c r="GS59" s="24"/>
      <c r="GT59" s="24"/>
      <c r="GU59" s="24"/>
      <c r="GV59" s="24"/>
      <c r="GW59" s="24"/>
      <c r="GX59" s="24"/>
      <c r="GY59" s="24"/>
      <c r="GZ59" s="24"/>
      <c r="HA59" s="24"/>
      <c r="HB59" s="24"/>
      <c r="HC59" s="24"/>
      <c r="HD59" s="24"/>
      <c r="HE59" s="24"/>
      <c r="HF59" s="24"/>
      <c r="HG59" s="24"/>
      <c r="HH59" s="24"/>
      <c r="HI59" s="24"/>
      <c r="HJ59" s="24"/>
      <c r="HK59" s="24"/>
      <c r="HL59" s="24"/>
      <c r="HM59" s="24"/>
      <c r="HN59" s="24"/>
      <c r="HO59" s="24"/>
      <c r="HP59" s="24"/>
      <c r="HQ59" s="24"/>
      <c r="HR59" s="24"/>
      <c r="HS59" s="24"/>
      <c r="HT59" s="24"/>
      <c r="HU59" s="24"/>
      <c r="HV59" s="24"/>
      <c r="HW59" s="24"/>
      <c r="HX59" s="24"/>
      <c r="HY59" s="24"/>
      <c r="HZ59" s="24"/>
      <c r="IA59" s="24"/>
      <c r="IB59" s="24"/>
      <c r="IC59" s="24"/>
      <c r="ID59" s="24"/>
      <c r="IE59" s="24"/>
      <c r="IF59" s="24"/>
      <c r="IG59" s="24"/>
      <c r="IH59" s="24"/>
      <c r="II59" s="24"/>
      <c r="IJ59" s="24"/>
      <c r="IK59" s="24"/>
      <c r="IL59" s="24"/>
      <c r="IM59" s="24"/>
      <c r="IN59" s="24"/>
      <c r="IO59" s="24"/>
      <c r="IP59" s="24"/>
      <c r="IQ59" s="24"/>
      <c r="IR59" s="24"/>
      <c r="IS59" s="24"/>
      <c r="IT59" s="24"/>
      <c r="IU59" s="24"/>
      <c r="IV59" s="24"/>
      <c r="IW59" s="24"/>
      <c r="IX59" s="24"/>
      <c r="IY59" s="24"/>
      <c r="IZ59" s="24"/>
      <c r="JA59" s="24"/>
      <c r="JB59" s="24"/>
      <c r="JC59" s="24"/>
      <c r="JD59" s="24"/>
      <c r="JE59" s="24"/>
      <c r="JF59" s="24"/>
      <c r="JG59" s="24"/>
      <c r="JH59" s="24"/>
      <c r="JI59" s="24"/>
      <c r="JJ59" s="24"/>
      <c r="JK59" s="24"/>
      <c r="JL59" s="24"/>
      <c r="JM59" s="24"/>
      <c r="JN59" s="24"/>
      <c r="JO59" s="24"/>
      <c r="JP59" s="24"/>
      <c r="JQ59" s="24"/>
      <c r="JR59" s="24"/>
      <c r="JS59" s="24"/>
      <c r="JT59" s="24"/>
      <c r="JU59" s="24"/>
      <c r="JV59" s="24"/>
      <c r="JW59" s="24"/>
      <c r="JX59" s="24"/>
      <c r="JY59" s="24"/>
      <c r="JZ59" s="24"/>
      <c r="KA59" s="24"/>
      <c r="KB59" s="24"/>
      <c r="KC59" s="24"/>
      <c r="KD59" s="24"/>
      <c r="KE59" s="24"/>
      <c r="KF59" s="24"/>
      <c r="KG59" s="24"/>
      <c r="KH59" s="24"/>
      <c r="KI59" s="24"/>
      <c r="KJ59" s="24"/>
      <c r="KK59" s="24"/>
      <c r="KL59" s="24"/>
      <c r="KM59" s="24"/>
      <c r="KN59" s="24"/>
    </row>
    <row r="60">
      <c r="A60" s="14"/>
      <c r="B60" s="14"/>
      <c r="C60" s="14"/>
      <c r="D60" s="14"/>
      <c r="E60" s="14"/>
      <c r="F60" s="14"/>
      <c r="G60" s="14"/>
      <c r="H60" s="14"/>
      <c r="I60" s="23"/>
      <c r="J60" s="17"/>
      <c r="K60" s="25"/>
      <c r="L60" s="26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  <c r="FK60" s="24"/>
      <c r="FL60" s="24"/>
      <c r="FM60" s="24"/>
      <c r="FN60" s="24"/>
      <c r="FO60" s="24"/>
      <c r="FP60" s="24"/>
      <c r="FQ60" s="24"/>
      <c r="FR60" s="24"/>
      <c r="FS60" s="24"/>
      <c r="FT60" s="24"/>
      <c r="FU60" s="24"/>
      <c r="FV60" s="24"/>
      <c r="FW60" s="24"/>
      <c r="FX60" s="24"/>
      <c r="FY60" s="24"/>
      <c r="FZ60" s="24"/>
      <c r="GA60" s="24"/>
      <c r="GB60" s="24"/>
      <c r="GC60" s="24"/>
      <c r="GD60" s="24"/>
      <c r="GE60" s="24"/>
      <c r="GF60" s="24"/>
      <c r="GG60" s="24"/>
      <c r="GH60" s="24"/>
      <c r="GI60" s="24"/>
      <c r="GJ60" s="24"/>
      <c r="GK60" s="24"/>
      <c r="GL60" s="24"/>
      <c r="GM60" s="24"/>
      <c r="GN60" s="24"/>
      <c r="GO60" s="24"/>
      <c r="GP60" s="24"/>
      <c r="GQ60" s="24"/>
      <c r="GR60" s="24"/>
      <c r="GS60" s="24"/>
      <c r="GT60" s="24"/>
      <c r="GU60" s="24"/>
      <c r="GV60" s="24"/>
      <c r="GW60" s="24"/>
      <c r="GX60" s="24"/>
      <c r="GY60" s="24"/>
      <c r="GZ60" s="24"/>
      <c r="HA60" s="24"/>
      <c r="HB60" s="24"/>
      <c r="HC60" s="24"/>
      <c r="HD60" s="24"/>
      <c r="HE60" s="24"/>
      <c r="HF60" s="24"/>
      <c r="HG60" s="24"/>
      <c r="HH60" s="24"/>
      <c r="HI60" s="24"/>
      <c r="HJ60" s="24"/>
      <c r="HK60" s="24"/>
      <c r="HL60" s="24"/>
      <c r="HM60" s="24"/>
      <c r="HN60" s="24"/>
      <c r="HO60" s="24"/>
      <c r="HP60" s="24"/>
      <c r="HQ60" s="24"/>
      <c r="HR60" s="24"/>
      <c r="HS60" s="24"/>
      <c r="HT60" s="24"/>
      <c r="HU60" s="24"/>
      <c r="HV60" s="24"/>
      <c r="HW60" s="24"/>
      <c r="HX60" s="24"/>
      <c r="HY60" s="24"/>
      <c r="HZ60" s="24"/>
      <c r="IA60" s="24"/>
      <c r="IB60" s="24"/>
      <c r="IC60" s="24"/>
      <c r="ID60" s="24"/>
      <c r="IE60" s="24"/>
      <c r="IF60" s="24"/>
      <c r="IG60" s="24"/>
      <c r="IH60" s="24"/>
      <c r="II60" s="24"/>
      <c r="IJ60" s="24"/>
      <c r="IK60" s="24"/>
      <c r="IL60" s="24"/>
      <c r="IM60" s="24"/>
      <c r="IN60" s="24"/>
      <c r="IO60" s="24"/>
      <c r="IP60" s="24"/>
      <c r="IQ60" s="24"/>
      <c r="IR60" s="24"/>
      <c r="IS60" s="24"/>
      <c r="IT60" s="24"/>
      <c r="IU60" s="24"/>
      <c r="IV60" s="24"/>
      <c r="IW60" s="24"/>
      <c r="IX60" s="24"/>
      <c r="IY60" s="24"/>
      <c r="IZ60" s="24"/>
      <c r="JA60" s="24"/>
      <c r="JB60" s="24"/>
      <c r="JC60" s="24"/>
      <c r="JD60" s="24"/>
      <c r="JE60" s="24"/>
      <c r="JF60" s="24"/>
      <c r="JG60" s="24"/>
      <c r="JH60" s="24"/>
      <c r="JI60" s="24"/>
      <c r="JJ60" s="24"/>
      <c r="JK60" s="24"/>
      <c r="JL60" s="24"/>
      <c r="JM60" s="24"/>
      <c r="JN60" s="24"/>
      <c r="JO60" s="24"/>
      <c r="JP60" s="24"/>
      <c r="JQ60" s="24"/>
      <c r="JR60" s="24"/>
      <c r="JS60" s="24"/>
      <c r="JT60" s="24"/>
      <c r="JU60" s="24"/>
      <c r="JV60" s="24"/>
      <c r="JW60" s="24"/>
      <c r="JX60" s="24"/>
      <c r="JY60" s="24"/>
      <c r="JZ60" s="24"/>
      <c r="KA60" s="24"/>
      <c r="KB60" s="24"/>
      <c r="KC60" s="24"/>
      <c r="KD60" s="24"/>
      <c r="KE60" s="24"/>
      <c r="KF60" s="24"/>
      <c r="KG60" s="24"/>
      <c r="KH60" s="24"/>
      <c r="KI60" s="24"/>
      <c r="KJ60" s="24"/>
      <c r="KK60" s="24"/>
      <c r="KL60" s="24"/>
      <c r="KM60" s="24"/>
      <c r="KN60" s="24"/>
    </row>
    <row r="61">
      <c r="A61" s="14"/>
      <c r="B61" s="14"/>
      <c r="C61" s="14"/>
      <c r="D61" s="14"/>
      <c r="E61" s="14"/>
      <c r="F61" s="14"/>
      <c r="G61" s="14"/>
      <c r="H61" s="14"/>
      <c r="I61" s="23"/>
      <c r="J61" s="17"/>
      <c r="K61" s="25"/>
      <c r="L61" s="26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24"/>
      <c r="HN61" s="24"/>
      <c r="HO61" s="24"/>
      <c r="HP61" s="24"/>
      <c r="HQ61" s="24"/>
      <c r="HR61" s="24"/>
      <c r="HS61" s="24"/>
      <c r="HT61" s="24"/>
      <c r="HU61" s="24"/>
      <c r="HV61" s="24"/>
      <c r="HW61" s="24"/>
      <c r="HX61" s="24"/>
      <c r="HY61" s="24"/>
      <c r="HZ61" s="24"/>
      <c r="IA61" s="24"/>
      <c r="IB61" s="24"/>
      <c r="IC61" s="24"/>
      <c r="ID61" s="24"/>
      <c r="IE61" s="24"/>
      <c r="IF61" s="24"/>
      <c r="IG61" s="24"/>
      <c r="IH61" s="24"/>
      <c r="II61" s="24"/>
      <c r="IJ61" s="24"/>
      <c r="IK61" s="24"/>
      <c r="IL61" s="24"/>
      <c r="IM61" s="24"/>
      <c r="IN61" s="24"/>
      <c r="IO61" s="24"/>
      <c r="IP61" s="24"/>
      <c r="IQ61" s="24"/>
      <c r="IR61" s="24"/>
      <c r="IS61" s="24"/>
      <c r="IT61" s="24"/>
      <c r="IU61" s="24"/>
      <c r="IV61" s="24"/>
      <c r="IW61" s="24"/>
      <c r="IX61" s="24"/>
      <c r="IY61" s="24"/>
      <c r="IZ61" s="24"/>
      <c r="JA61" s="24"/>
      <c r="JB61" s="24"/>
      <c r="JC61" s="24"/>
      <c r="JD61" s="24"/>
      <c r="JE61" s="24"/>
      <c r="JF61" s="24"/>
      <c r="JG61" s="24"/>
      <c r="JH61" s="24"/>
      <c r="JI61" s="24"/>
      <c r="JJ61" s="24"/>
      <c r="JK61" s="24"/>
      <c r="JL61" s="24"/>
      <c r="JM61" s="24"/>
      <c r="JN61" s="24"/>
      <c r="JO61" s="24"/>
      <c r="JP61" s="24"/>
      <c r="JQ61" s="24"/>
      <c r="JR61" s="24"/>
      <c r="JS61" s="24"/>
      <c r="JT61" s="24"/>
      <c r="JU61" s="24"/>
      <c r="JV61" s="24"/>
      <c r="JW61" s="24"/>
      <c r="JX61" s="24"/>
      <c r="JY61" s="24"/>
      <c r="JZ61" s="24"/>
      <c r="KA61" s="24"/>
      <c r="KB61" s="24"/>
      <c r="KC61" s="24"/>
      <c r="KD61" s="24"/>
      <c r="KE61" s="24"/>
      <c r="KF61" s="24"/>
      <c r="KG61" s="24"/>
      <c r="KH61" s="24"/>
      <c r="KI61" s="24"/>
      <c r="KJ61" s="24"/>
      <c r="KK61" s="24"/>
      <c r="KL61" s="24"/>
      <c r="KM61" s="24"/>
      <c r="KN61" s="24"/>
    </row>
    <row r="62">
      <c r="A62" s="14"/>
      <c r="B62" s="14"/>
      <c r="C62" s="14"/>
      <c r="D62" s="14"/>
      <c r="E62" s="14"/>
      <c r="F62" s="14"/>
      <c r="G62" s="14"/>
      <c r="H62" s="14"/>
      <c r="I62" s="16"/>
      <c r="J62" s="27"/>
      <c r="K62" s="18"/>
      <c r="L62" s="26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24"/>
      <c r="GL62" s="24"/>
      <c r="GM62" s="24"/>
      <c r="GN62" s="24"/>
      <c r="GO62" s="24"/>
      <c r="GP62" s="24"/>
      <c r="GQ62" s="24"/>
      <c r="GR62" s="24"/>
      <c r="GS62" s="24"/>
      <c r="GT62" s="24"/>
      <c r="GU62" s="24"/>
      <c r="GV62" s="24"/>
      <c r="GW62" s="24"/>
      <c r="GX62" s="24"/>
      <c r="GY62" s="24"/>
      <c r="GZ62" s="24"/>
      <c r="HA62" s="24"/>
      <c r="HB62" s="24"/>
      <c r="HC62" s="24"/>
      <c r="HD62" s="24"/>
      <c r="HE62" s="24"/>
      <c r="HF62" s="24"/>
      <c r="HG62" s="24"/>
      <c r="HH62" s="24"/>
      <c r="HI62" s="24"/>
      <c r="HJ62" s="24"/>
      <c r="HK62" s="24"/>
      <c r="HL62" s="24"/>
      <c r="HM62" s="24"/>
      <c r="HN62" s="24"/>
      <c r="HO62" s="24"/>
      <c r="HP62" s="24"/>
      <c r="HQ62" s="24"/>
      <c r="HR62" s="24"/>
      <c r="HS62" s="24"/>
      <c r="HT62" s="24"/>
      <c r="HU62" s="24"/>
      <c r="HV62" s="24"/>
      <c r="HW62" s="24"/>
      <c r="HX62" s="24"/>
      <c r="HY62" s="24"/>
      <c r="HZ62" s="24"/>
      <c r="IA62" s="24"/>
      <c r="IB62" s="24"/>
      <c r="IC62" s="24"/>
      <c r="ID62" s="24"/>
      <c r="IE62" s="24"/>
      <c r="IF62" s="24"/>
      <c r="IG62" s="24"/>
      <c r="IH62" s="24"/>
      <c r="II62" s="24"/>
      <c r="IJ62" s="24"/>
      <c r="IK62" s="24"/>
      <c r="IL62" s="24"/>
      <c r="IM62" s="24"/>
      <c r="IN62" s="24"/>
      <c r="IO62" s="24"/>
      <c r="IP62" s="24"/>
      <c r="IQ62" s="24"/>
      <c r="IR62" s="24"/>
      <c r="IS62" s="24"/>
      <c r="IT62" s="24"/>
      <c r="IU62" s="24"/>
      <c r="IV62" s="24"/>
      <c r="IW62" s="24"/>
      <c r="IX62" s="24"/>
      <c r="IY62" s="24"/>
      <c r="IZ62" s="24"/>
      <c r="JA62" s="24"/>
      <c r="JB62" s="24"/>
      <c r="JC62" s="24"/>
      <c r="JD62" s="24"/>
      <c r="JE62" s="24"/>
      <c r="JF62" s="24"/>
      <c r="JG62" s="24"/>
      <c r="JH62" s="24"/>
      <c r="JI62" s="24"/>
      <c r="JJ62" s="24"/>
      <c r="JK62" s="24"/>
      <c r="JL62" s="24"/>
      <c r="JM62" s="24"/>
      <c r="JN62" s="24"/>
      <c r="JO62" s="24"/>
      <c r="JP62" s="24"/>
      <c r="JQ62" s="24"/>
      <c r="JR62" s="24"/>
      <c r="JS62" s="24"/>
      <c r="JT62" s="24"/>
      <c r="JU62" s="24"/>
      <c r="JV62" s="24"/>
      <c r="JW62" s="24"/>
      <c r="JX62" s="24"/>
      <c r="JY62" s="24"/>
      <c r="JZ62" s="24"/>
      <c r="KA62" s="24"/>
      <c r="KB62" s="24"/>
      <c r="KC62" s="24"/>
      <c r="KD62" s="24"/>
      <c r="KE62" s="24"/>
      <c r="KF62" s="24"/>
      <c r="KG62" s="24"/>
      <c r="KH62" s="24"/>
      <c r="KI62" s="24"/>
      <c r="KJ62" s="24"/>
      <c r="KK62" s="24"/>
      <c r="KL62" s="24"/>
      <c r="KM62" s="24"/>
      <c r="KN62" s="24"/>
    </row>
    <row r="63">
      <c r="A63" s="14"/>
      <c r="B63" s="14"/>
      <c r="C63" s="14"/>
      <c r="D63" s="14"/>
      <c r="E63" s="14"/>
      <c r="F63" s="14"/>
      <c r="G63" s="14"/>
      <c r="H63" s="14"/>
      <c r="I63" s="23"/>
      <c r="J63" s="17"/>
      <c r="K63" s="25"/>
      <c r="L63" s="26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  <c r="FZ63" s="24"/>
      <c r="GA63" s="24"/>
      <c r="GB63" s="24"/>
      <c r="GC63" s="24"/>
      <c r="GD63" s="24"/>
      <c r="GE63" s="24"/>
      <c r="GF63" s="24"/>
      <c r="GG63" s="24"/>
      <c r="GH63" s="24"/>
      <c r="GI63" s="24"/>
      <c r="GJ63" s="24"/>
      <c r="GK63" s="24"/>
      <c r="GL63" s="24"/>
      <c r="GM63" s="24"/>
      <c r="GN63" s="24"/>
      <c r="GO63" s="24"/>
      <c r="GP63" s="24"/>
      <c r="GQ63" s="24"/>
      <c r="GR63" s="24"/>
      <c r="GS63" s="24"/>
      <c r="GT63" s="24"/>
      <c r="GU63" s="24"/>
      <c r="GV63" s="24"/>
      <c r="GW63" s="24"/>
      <c r="GX63" s="24"/>
      <c r="GY63" s="24"/>
      <c r="GZ63" s="24"/>
      <c r="HA63" s="24"/>
      <c r="HB63" s="24"/>
      <c r="HC63" s="24"/>
      <c r="HD63" s="24"/>
      <c r="HE63" s="24"/>
      <c r="HF63" s="24"/>
      <c r="HG63" s="24"/>
      <c r="HH63" s="24"/>
      <c r="HI63" s="24"/>
      <c r="HJ63" s="24"/>
      <c r="HK63" s="24"/>
      <c r="HL63" s="24"/>
      <c r="HM63" s="24"/>
      <c r="HN63" s="24"/>
      <c r="HO63" s="24"/>
      <c r="HP63" s="24"/>
      <c r="HQ63" s="24"/>
      <c r="HR63" s="24"/>
      <c r="HS63" s="24"/>
      <c r="HT63" s="24"/>
      <c r="HU63" s="24"/>
      <c r="HV63" s="24"/>
      <c r="HW63" s="24"/>
      <c r="HX63" s="24"/>
      <c r="HY63" s="24"/>
      <c r="HZ63" s="24"/>
      <c r="IA63" s="24"/>
      <c r="IB63" s="24"/>
      <c r="IC63" s="24"/>
      <c r="ID63" s="24"/>
      <c r="IE63" s="24"/>
      <c r="IF63" s="24"/>
      <c r="IG63" s="24"/>
      <c r="IH63" s="24"/>
      <c r="II63" s="24"/>
      <c r="IJ63" s="24"/>
      <c r="IK63" s="24"/>
      <c r="IL63" s="24"/>
      <c r="IM63" s="24"/>
      <c r="IN63" s="24"/>
      <c r="IO63" s="24"/>
      <c r="IP63" s="24"/>
      <c r="IQ63" s="24"/>
      <c r="IR63" s="24"/>
      <c r="IS63" s="24"/>
      <c r="IT63" s="24"/>
      <c r="IU63" s="24"/>
      <c r="IV63" s="24"/>
      <c r="IW63" s="24"/>
      <c r="IX63" s="24"/>
      <c r="IY63" s="24"/>
      <c r="IZ63" s="24"/>
      <c r="JA63" s="24"/>
      <c r="JB63" s="24"/>
      <c r="JC63" s="24"/>
      <c r="JD63" s="24"/>
      <c r="JE63" s="24"/>
      <c r="JF63" s="24"/>
      <c r="JG63" s="24"/>
      <c r="JH63" s="24"/>
      <c r="JI63" s="24"/>
      <c r="JJ63" s="24"/>
      <c r="JK63" s="24"/>
      <c r="JL63" s="24"/>
      <c r="JM63" s="24"/>
      <c r="JN63" s="24"/>
      <c r="JO63" s="24"/>
      <c r="JP63" s="24"/>
      <c r="JQ63" s="24"/>
      <c r="JR63" s="24"/>
      <c r="JS63" s="24"/>
      <c r="JT63" s="24"/>
      <c r="JU63" s="24"/>
      <c r="JV63" s="24"/>
      <c r="JW63" s="24"/>
      <c r="JX63" s="24"/>
      <c r="JY63" s="24"/>
      <c r="JZ63" s="24"/>
      <c r="KA63" s="24"/>
      <c r="KB63" s="24"/>
      <c r="KC63" s="24"/>
      <c r="KD63" s="24"/>
      <c r="KE63" s="24"/>
      <c r="KF63" s="24"/>
      <c r="KG63" s="24"/>
      <c r="KH63" s="24"/>
      <c r="KI63" s="24"/>
      <c r="KJ63" s="24"/>
      <c r="KK63" s="24"/>
      <c r="KL63" s="24"/>
      <c r="KM63" s="24"/>
      <c r="KN63" s="24"/>
    </row>
    <row r="64">
      <c r="A64" s="14"/>
      <c r="B64" s="14"/>
      <c r="C64" s="14"/>
      <c r="D64" s="14"/>
      <c r="E64" s="14"/>
      <c r="F64" s="14"/>
      <c r="G64" s="14"/>
      <c r="H64" s="14"/>
      <c r="I64" s="23"/>
      <c r="J64" s="27"/>
      <c r="K64" s="25"/>
      <c r="L64" s="26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24"/>
      <c r="GL64" s="24"/>
      <c r="GM64" s="24"/>
      <c r="GN64" s="24"/>
      <c r="GO64" s="24"/>
      <c r="GP64" s="24"/>
      <c r="GQ64" s="24"/>
      <c r="GR64" s="24"/>
      <c r="GS64" s="24"/>
      <c r="GT64" s="24"/>
      <c r="GU64" s="24"/>
      <c r="GV64" s="24"/>
      <c r="GW64" s="24"/>
      <c r="GX64" s="24"/>
      <c r="GY64" s="24"/>
      <c r="GZ64" s="24"/>
      <c r="HA64" s="24"/>
      <c r="HB64" s="24"/>
      <c r="HC64" s="24"/>
      <c r="HD64" s="24"/>
      <c r="HE64" s="24"/>
      <c r="HF64" s="24"/>
      <c r="HG64" s="24"/>
      <c r="HH64" s="24"/>
      <c r="HI64" s="24"/>
      <c r="HJ64" s="24"/>
      <c r="HK64" s="24"/>
      <c r="HL64" s="24"/>
      <c r="HM64" s="24"/>
      <c r="HN64" s="24"/>
      <c r="HO64" s="24"/>
      <c r="HP64" s="24"/>
      <c r="HQ64" s="24"/>
      <c r="HR64" s="24"/>
      <c r="HS64" s="24"/>
      <c r="HT64" s="24"/>
      <c r="HU64" s="24"/>
      <c r="HV64" s="24"/>
      <c r="HW64" s="24"/>
      <c r="HX64" s="24"/>
      <c r="HY64" s="24"/>
      <c r="HZ64" s="24"/>
      <c r="IA64" s="24"/>
      <c r="IB64" s="24"/>
      <c r="IC64" s="24"/>
      <c r="ID64" s="24"/>
      <c r="IE64" s="24"/>
      <c r="IF64" s="24"/>
      <c r="IG64" s="24"/>
      <c r="IH64" s="24"/>
      <c r="II64" s="24"/>
      <c r="IJ64" s="24"/>
      <c r="IK64" s="24"/>
      <c r="IL64" s="24"/>
      <c r="IM64" s="24"/>
      <c r="IN64" s="24"/>
      <c r="IO64" s="24"/>
      <c r="IP64" s="24"/>
      <c r="IQ64" s="24"/>
      <c r="IR64" s="24"/>
      <c r="IS64" s="24"/>
      <c r="IT64" s="24"/>
      <c r="IU64" s="24"/>
      <c r="IV64" s="24"/>
      <c r="IW64" s="24"/>
      <c r="IX64" s="24"/>
      <c r="IY64" s="24"/>
      <c r="IZ64" s="24"/>
      <c r="JA64" s="24"/>
      <c r="JB64" s="24"/>
      <c r="JC64" s="24"/>
      <c r="JD64" s="24"/>
      <c r="JE64" s="24"/>
      <c r="JF64" s="24"/>
      <c r="JG64" s="24"/>
      <c r="JH64" s="24"/>
      <c r="JI64" s="24"/>
      <c r="JJ64" s="24"/>
      <c r="JK64" s="24"/>
      <c r="JL64" s="24"/>
      <c r="JM64" s="24"/>
      <c r="JN64" s="24"/>
      <c r="JO64" s="24"/>
      <c r="JP64" s="24"/>
      <c r="JQ64" s="24"/>
      <c r="JR64" s="24"/>
      <c r="JS64" s="24"/>
      <c r="JT64" s="24"/>
      <c r="JU64" s="24"/>
      <c r="JV64" s="24"/>
      <c r="JW64" s="24"/>
      <c r="JX64" s="24"/>
      <c r="JY64" s="24"/>
      <c r="JZ64" s="24"/>
      <c r="KA64" s="24"/>
      <c r="KB64" s="24"/>
      <c r="KC64" s="24"/>
      <c r="KD64" s="24"/>
      <c r="KE64" s="24"/>
      <c r="KF64" s="24"/>
      <c r="KG64" s="24"/>
      <c r="KH64" s="24"/>
      <c r="KI64" s="24"/>
      <c r="KJ64" s="24"/>
      <c r="KK64" s="24"/>
      <c r="KL64" s="24"/>
      <c r="KM64" s="24"/>
      <c r="KN64" s="24"/>
    </row>
    <row r="65">
      <c r="A65" s="14"/>
      <c r="B65" s="14"/>
      <c r="C65" s="14"/>
      <c r="D65" s="14"/>
      <c r="E65" s="14"/>
      <c r="F65" s="14"/>
      <c r="G65" s="14"/>
      <c r="H65" s="14"/>
      <c r="I65" s="23"/>
      <c r="J65" s="27"/>
      <c r="K65" s="25"/>
      <c r="L65" s="26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24"/>
      <c r="GL65" s="24"/>
      <c r="GM65" s="24"/>
      <c r="GN65" s="24"/>
      <c r="GO65" s="24"/>
      <c r="GP65" s="24"/>
      <c r="GQ65" s="24"/>
      <c r="GR65" s="24"/>
      <c r="GS65" s="24"/>
      <c r="GT65" s="24"/>
      <c r="GU65" s="24"/>
      <c r="GV65" s="24"/>
      <c r="GW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24"/>
      <c r="HN65" s="24"/>
      <c r="HO65" s="24"/>
      <c r="HP65" s="24"/>
      <c r="HQ65" s="24"/>
      <c r="HR65" s="24"/>
      <c r="HS65" s="24"/>
      <c r="HT65" s="24"/>
      <c r="HU65" s="24"/>
      <c r="HV65" s="24"/>
      <c r="HW65" s="24"/>
      <c r="HX65" s="24"/>
      <c r="HY65" s="24"/>
      <c r="HZ65" s="24"/>
      <c r="IA65" s="24"/>
      <c r="IB65" s="24"/>
      <c r="IC65" s="24"/>
      <c r="ID65" s="24"/>
      <c r="IE65" s="24"/>
      <c r="IF65" s="24"/>
      <c r="IG65" s="24"/>
      <c r="IH65" s="24"/>
      <c r="II65" s="24"/>
      <c r="IJ65" s="24"/>
      <c r="IK65" s="24"/>
      <c r="IL65" s="24"/>
      <c r="IM65" s="24"/>
      <c r="IN65" s="24"/>
      <c r="IO65" s="24"/>
      <c r="IP65" s="24"/>
      <c r="IQ65" s="24"/>
      <c r="IR65" s="24"/>
      <c r="IS65" s="24"/>
      <c r="IT65" s="24"/>
      <c r="IU65" s="24"/>
      <c r="IV65" s="24"/>
      <c r="IW65" s="24"/>
      <c r="IX65" s="24"/>
      <c r="IY65" s="24"/>
      <c r="IZ65" s="24"/>
      <c r="JA65" s="24"/>
      <c r="JB65" s="24"/>
      <c r="JC65" s="24"/>
      <c r="JD65" s="24"/>
      <c r="JE65" s="24"/>
      <c r="JF65" s="24"/>
      <c r="JG65" s="24"/>
      <c r="JH65" s="24"/>
      <c r="JI65" s="24"/>
      <c r="JJ65" s="24"/>
      <c r="JK65" s="24"/>
      <c r="JL65" s="24"/>
      <c r="JM65" s="24"/>
      <c r="JN65" s="24"/>
      <c r="JO65" s="24"/>
      <c r="JP65" s="24"/>
      <c r="JQ65" s="24"/>
      <c r="JR65" s="24"/>
      <c r="JS65" s="24"/>
      <c r="JT65" s="24"/>
      <c r="JU65" s="24"/>
      <c r="JV65" s="24"/>
      <c r="JW65" s="24"/>
      <c r="JX65" s="24"/>
      <c r="JY65" s="24"/>
      <c r="JZ65" s="24"/>
      <c r="KA65" s="24"/>
      <c r="KB65" s="24"/>
      <c r="KC65" s="24"/>
      <c r="KD65" s="24"/>
      <c r="KE65" s="24"/>
      <c r="KF65" s="24"/>
      <c r="KG65" s="24"/>
      <c r="KH65" s="24"/>
      <c r="KI65" s="24"/>
      <c r="KJ65" s="24"/>
      <c r="KK65" s="24"/>
      <c r="KL65" s="24"/>
      <c r="KM65" s="24"/>
      <c r="KN65" s="24"/>
    </row>
    <row r="66">
      <c r="A66" s="14"/>
      <c r="B66" s="14"/>
      <c r="C66" s="14"/>
      <c r="D66" s="14"/>
      <c r="E66" s="14"/>
      <c r="F66" s="14"/>
      <c r="G66" s="14"/>
      <c r="H66" s="14"/>
      <c r="I66" s="23"/>
      <c r="J66" s="27"/>
      <c r="K66" s="25"/>
      <c r="L66" s="26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/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S66" s="24"/>
      <c r="GT66" s="24"/>
      <c r="GU66" s="24"/>
      <c r="GV66" s="24"/>
      <c r="GW66" s="24"/>
      <c r="GX66" s="24"/>
      <c r="GY66" s="24"/>
      <c r="GZ66" s="24"/>
      <c r="HA66" s="24"/>
      <c r="HB66" s="24"/>
      <c r="HC66" s="24"/>
      <c r="HD66" s="24"/>
      <c r="HE66" s="24"/>
      <c r="HF66" s="24"/>
      <c r="HG66" s="24"/>
      <c r="HH66" s="24"/>
      <c r="HI66" s="24"/>
      <c r="HJ66" s="24"/>
      <c r="HK66" s="24"/>
      <c r="HL66" s="24"/>
      <c r="HM66" s="24"/>
      <c r="HN66" s="24"/>
      <c r="HO66" s="24"/>
      <c r="HP66" s="24"/>
      <c r="HQ66" s="24"/>
      <c r="HR66" s="24"/>
      <c r="HS66" s="24"/>
      <c r="HT66" s="24"/>
      <c r="HU66" s="24"/>
      <c r="HV66" s="24"/>
      <c r="HW66" s="24"/>
      <c r="HX66" s="24"/>
      <c r="HY66" s="24"/>
      <c r="HZ66" s="24"/>
      <c r="IA66" s="24"/>
      <c r="IB66" s="24"/>
      <c r="IC66" s="24"/>
      <c r="ID66" s="24"/>
      <c r="IE66" s="24"/>
      <c r="IF66" s="24"/>
      <c r="IG66" s="24"/>
      <c r="IH66" s="24"/>
      <c r="II66" s="24"/>
      <c r="IJ66" s="24"/>
      <c r="IK66" s="24"/>
      <c r="IL66" s="24"/>
      <c r="IM66" s="24"/>
      <c r="IN66" s="24"/>
      <c r="IO66" s="24"/>
      <c r="IP66" s="24"/>
      <c r="IQ66" s="24"/>
      <c r="IR66" s="24"/>
      <c r="IS66" s="24"/>
      <c r="IT66" s="24"/>
      <c r="IU66" s="24"/>
      <c r="IV66" s="24"/>
      <c r="IW66" s="24"/>
      <c r="IX66" s="24"/>
      <c r="IY66" s="24"/>
      <c r="IZ66" s="24"/>
      <c r="JA66" s="24"/>
      <c r="JB66" s="24"/>
      <c r="JC66" s="24"/>
      <c r="JD66" s="24"/>
      <c r="JE66" s="24"/>
      <c r="JF66" s="24"/>
      <c r="JG66" s="24"/>
      <c r="JH66" s="24"/>
      <c r="JI66" s="24"/>
      <c r="JJ66" s="24"/>
      <c r="JK66" s="24"/>
      <c r="JL66" s="24"/>
      <c r="JM66" s="24"/>
      <c r="JN66" s="24"/>
      <c r="JO66" s="24"/>
      <c r="JP66" s="24"/>
      <c r="JQ66" s="24"/>
      <c r="JR66" s="24"/>
      <c r="JS66" s="24"/>
      <c r="JT66" s="24"/>
      <c r="JU66" s="24"/>
      <c r="JV66" s="24"/>
      <c r="JW66" s="24"/>
      <c r="JX66" s="24"/>
      <c r="JY66" s="24"/>
      <c r="JZ66" s="24"/>
      <c r="KA66" s="24"/>
      <c r="KB66" s="24"/>
      <c r="KC66" s="24"/>
      <c r="KD66" s="24"/>
      <c r="KE66" s="24"/>
      <c r="KF66" s="24"/>
      <c r="KG66" s="24"/>
      <c r="KH66" s="24"/>
      <c r="KI66" s="24"/>
      <c r="KJ66" s="24"/>
      <c r="KK66" s="24"/>
      <c r="KL66" s="24"/>
      <c r="KM66" s="24"/>
      <c r="KN66" s="24"/>
    </row>
    <row r="67">
      <c r="A67" s="14"/>
      <c r="B67" s="14"/>
      <c r="C67" s="14"/>
      <c r="D67" s="14"/>
      <c r="E67" s="14"/>
      <c r="F67" s="14"/>
      <c r="G67" s="14"/>
      <c r="H67" s="14"/>
      <c r="I67" s="23"/>
      <c r="J67" s="27"/>
      <c r="K67" s="25"/>
      <c r="L67" s="26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  <c r="FK67" s="24"/>
      <c r="FL67" s="24"/>
      <c r="FM67" s="24"/>
      <c r="FN67" s="24"/>
      <c r="FO67" s="24"/>
      <c r="FP67" s="24"/>
      <c r="FQ67" s="24"/>
      <c r="FR67" s="24"/>
      <c r="FS67" s="24"/>
      <c r="FT67" s="24"/>
      <c r="FU67" s="24"/>
      <c r="FV67" s="24"/>
      <c r="FW67" s="24"/>
      <c r="FX67" s="24"/>
      <c r="FY67" s="24"/>
      <c r="FZ67" s="24"/>
      <c r="GA67" s="24"/>
      <c r="GB67" s="24"/>
      <c r="GC67" s="24"/>
      <c r="GD67" s="24"/>
      <c r="GE67" s="24"/>
      <c r="GF67" s="24"/>
      <c r="GG67" s="24"/>
      <c r="GH67" s="24"/>
      <c r="GI67" s="24"/>
      <c r="GJ67" s="24"/>
      <c r="GK67" s="24"/>
      <c r="GL67" s="24"/>
      <c r="GM67" s="24"/>
      <c r="GN67" s="24"/>
      <c r="GO67" s="24"/>
      <c r="GP67" s="24"/>
      <c r="GQ67" s="24"/>
      <c r="GR67" s="24"/>
      <c r="GS67" s="24"/>
      <c r="GT67" s="24"/>
      <c r="GU67" s="24"/>
      <c r="GV67" s="24"/>
      <c r="GW67" s="24"/>
      <c r="GX67" s="24"/>
      <c r="GY67" s="24"/>
      <c r="GZ67" s="24"/>
      <c r="HA67" s="24"/>
      <c r="HB67" s="24"/>
      <c r="HC67" s="24"/>
      <c r="HD67" s="24"/>
      <c r="HE67" s="24"/>
      <c r="HF67" s="24"/>
      <c r="HG67" s="24"/>
      <c r="HH67" s="24"/>
      <c r="HI67" s="24"/>
      <c r="HJ67" s="24"/>
      <c r="HK67" s="24"/>
      <c r="HL67" s="24"/>
      <c r="HM67" s="24"/>
      <c r="HN67" s="24"/>
      <c r="HO67" s="24"/>
      <c r="HP67" s="24"/>
      <c r="HQ67" s="24"/>
      <c r="HR67" s="24"/>
      <c r="HS67" s="24"/>
      <c r="HT67" s="24"/>
      <c r="HU67" s="24"/>
      <c r="HV67" s="24"/>
      <c r="HW67" s="24"/>
      <c r="HX67" s="24"/>
      <c r="HY67" s="24"/>
      <c r="HZ67" s="24"/>
      <c r="IA67" s="24"/>
      <c r="IB67" s="24"/>
      <c r="IC67" s="24"/>
      <c r="ID67" s="24"/>
      <c r="IE67" s="24"/>
      <c r="IF67" s="24"/>
      <c r="IG67" s="24"/>
      <c r="IH67" s="24"/>
      <c r="II67" s="24"/>
      <c r="IJ67" s="24"/>
      <c r="IK67" s="24"/>
      <c r="IL67" s="24"/>
      <c r="IM67" s="24"/>
      <c r="IN67" s="24"/>
      <c r="IO67" s="24"/>
      <c r="IP67" s="24"/>
      <c r="IQ67" s="24"/>
      <c r="IR67" s="24"/>
      <c r="IS67" s="24"/>
      <c r="IT67" s="24"/>
      <c r="IU67" s="24"/>
      <c r="IV67" s="24"/>
      <c r="IW67" s="24"/>
      <c r="IX67" s="24"/>
      <c r="IY67" s="24"/>
      <c r="IZ67" s="24"/>
      <c r="JA67" s="24"/>
      <c r="JB67" s="24"/>
      <c r="JC67" s="24"/>
      <c r="JD67" s="24"/>
      <c r="JE67" s="24"/>
      <c r="JF67" s="24"/>
      <c r="JG67" s="24"/>
      <c r="JH67" s="24"/>
      <c r="JI67" s="24"/>
      <c r="JJ67" s="24"/>
      <c r="JK67" s="24"/>
      <c r="JL67" s="24"/>
      <c r="JM67" s="24"/>
      <c r="JN67" s="24"/>
      <c r="JO67" s="24"/>
      <c r="JP67" s="24"/>
      <c r="JQ67" s="24"/>
      <c r="JR67" s="24"/>
      <c r="JS67" s="24"/>
      <c r="JT67" s="24"/>
      <c r="JU67" s="24"/>
      <c r="JV67" s="24"/>
      <c r="JW67" s="24"/>
      <c r="JX67" s="24"/>
      <c r="JY67" s="24"/>
      <c r="JZ67" s="24"/>
      <c r="KA67" s="24"/>
      <c r="KB67" s="24"/>
      <c r="KC67" s="24"/>
      <c r="KD67" s="24"/>
      <c r="KE67" s="24"/>
      <c r="KF67" s="24"/>
      <c r="KG67" s="24"/>
      <c r="KH67" s="24"/>
      <c r="KI67" s="24"/>
      <c r="KJ67" s="24"/>
      <c r="KK67" s="24"/>
      <c r="KL67" s="24"/>
      <c r="KM67" s="24"/>
      <c r="KN67" s="24"/>
    </row>
    <row r="68">
      <c r="A68" s="14"/>
      <c r="B68" s="14"/>
      <c r="C68" s="14"/>
      <c r="D68" s="14"/>
      <c r="E68" s="14"/>
      <c r="F68" s="14"/>
      <c r="G68" s="14"/>
      <c r="H68" s="14"/>
      <c r="I68" s="23"/>
      <c r="J68" s="27"/>
      <c r="K68" s="25"/>
      <c r="L68" s="26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  <c r="HI68" s="24"/>
      <c r="HJ68" s="24"/>
      <c r="HK68" s="24"/>
      <c r="HL68" s="24"/>
      <c r="HM68" s="24"/>
      <c r="HN68" s="24"/>
      <c r="HO68" s="24"/>
      <c r="HP68" s="24"/>
      <c r="HQ68" s="24"/>
      <c r="HR68" s="24"/>
      <c r="HS68" s="24"/>
      <c r="HT68" s="24"/>
      <c r="HU68" s="24"/>
      <c r="HV68" s="24"/>
      <c r="HW68" s="24"/>
      <c r="HX68" s="24"/>
      <c r="HY68" s="24"/>
      <c r="HZ68" s="24"/>
      <c r="IA68" s="24"/>
      <c r="IB68" s="24"/>
      <c r="IC68" s="24"/>
      <c r="ID68" s="24"/>
      <c r="IE68" s="24"/>
      <c r="IF68" s="24"/>
      <c r="IG68" s="24"/>
      <c r="IH68" s="24"/>
      <c r="II68" s="24"/>
      <c r="IJ68" s="24"/>
      <c r="IK68" s="24"/>
      <c r="IL68" s="24"/>
      <c r="IM68" s="24"/>
      <c r="IN68" s="24"/>
      <c r="IO68" s="24"/>
      <c r="IP68" s="24"/>
      <c r="IQ68" s="24"/>
      <c r="IR68" s="24"/>
      <c r="IS68" s="24"/>
      <c r="IT68" s="24"/>
      <c r="IU68" s="24"/>
      <c r="IV68" s="24"/>
      <c r="IW68" s="24"/>
      <c r="IX68" s="24"/>
      <c r="IY68" s="24"/>
      <c r="IZ68" s="24"/>
      <c r="JA68" s="24"/>
      <c r="JB68" s="24"/>
      <c r="JC68" s="24"/>
      <c r="JD68" s="24"/>
      <c r="JE68" s="24"/>
      <c r="JF68" s="24"/>
      <c r="JG68" s="24"/>
      <c r="JH68" s="24"/>
      <c r="JI68" s="24"/>
      <c r="JJ68" s="24"/>
      <c r="JK68" s="24"/>
      <c r="JL68" s="24"/>
      <c r="JM68" s="24"/>
      <c r="JN68" s="24"/>
      <c r="JO68" s="24"/>
      <c r="JP68" s="24"/>
      <c r="JQ68" s="24"/>
      <c r="JR68" s="24"/>
      <c r="JS68" s="24"/>
      <c r="JT68" s="24"/>
      <c r="JU68" s="24"/>
      <c r="JV68" s="24"/>
      <c r="JW68" s="24"/>
      <c r="JX68" s="24"/>
      <c r="JY68" s="24"/>
      <c r="JZ68" s="24"/>
      <c r="KA68" s="24"/>
      <c r="KB68" s="24"/>
      <c r="KC68" s="24"/>
      <c r="KD68" s="24"/>
      <c r="KE68" s="24"/>
      <c r="KF68" s="24"/>
      <c r="KG68" s="24"/>
      <c r="KH68" s="24"/>
      <c r="KI68" s="24"/>
      <c r="KJ68" s="24"/>
      <c r="KK68" s="24"/>
      <c r="KL68" s="24"/>
      <c r="KM68" s="24"/>
      <c r="KN68" s="24"/>
    </row>
    <row r="69">
      <c r="A69" s="14"/>
      <c r="B69" s="14"/>
      <c r="C69" s="14"/>
      <c r="D69" s="14"/>
      <c r="E69" s="14"/>
      <c r="F69" s="14"/>
      <c r="G69" s="14"/>
      <c r="H69" s="14"/>
      <c r="I69" s="23"/>
      <c r="J69" s="27"/>
      <c r="K69" s="25"/>
      <c r="L69" s="26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T69" s="24"/>
      <c r="IU69" s="24"/>
      <c r="IV69" s="24"/>
      <c r="IW69" s="24"/>
      <c r="IX69" s="24"/>
      <c r="IY69" s="24"/>
      <c r="IZ69" s="24"/>
      <c r="JA69" s="24"/>
      <c r="JB69" s="24"/>
      <c r="JC69" s="24"/>
      <c r="JD69" s="24"/>
      <c r="JE69" s="24"/>
      <c r="JF69" s="24"/>
      <c r="JG69" s="24"/>
      <c r="JH69" s="24"/>
      <c r="JI69" s="24"/>
      <c r="JJ69" s="24"/>
      <c r="JK69" s="24"/>
      <c r="JL69" s="24"/>
      <c r="JM69" s="24"/>
      <c r="JN69" s="24"/>
      <c r="JO69" s="24"/>
      <c r="JP69" s="24"/>
      <c r="JQ69" s="24"/>
      <c r="JR69" s="24"/>
      <c r="JS69" s="24"/>
      <c r="JT69" s="24"/>
      <c r="JU69" s="24"/>
      <c r="JV69" s="24"/>
      <c r="JW69" s="24"/>
      <c r="JX69" s="24"/>
      <c r="JY69" s="24"/>
      <c r="JZ69" s="24"/>
      <c r="KA69" s="24"/>
      <c r="KB69" s="24"/>
      <c r="KC69" s="24"/>
      <c r="KD69" s="24"/>
      <c r="KE69" s="24"/>
      <c r="KF69" s="24"/>
      <c r="KG69" s="24"/>
      <c r="KH69" s="24"/>
      <c r="KI69" s="24"/>
      <c r="KJ69" s="24"/>
      <c r="KK69" s="24"/>
      <c r="KL69" s="24"/>
      <c r="KM69" s="24"/>
      <c r="KN69" s="24"/>
    </row>
    <row r="70">
      <c r="A70" s="14"/>
      <c r="B70" s="14"/>
      <c r="C70" s="14"/>
      <c r="D70" s="14"/>
      <c r="E70" s="14"/>
      <c r="F70" s="14"/>
      <c r="G70" s="14"/>
      <c r="H70" s="14"/>
      <c r="I70" s="23"/>
      <c r="J70" s="27"/>
      <c r="K70" s="25"/>
      <c r="L70" s="26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  <c r="FK70" s="24"/>
      <c r="FL70" s="24"/>
      <c r="FM70" s="24"/>
      <c r="FN70" s="24"/>
      <c r="FO70" s="24"/>
      <c r="FP70" s="24"/>
      <c r="FQ70" s="24"/>
      <c r="FR70" s="24"/>
      <c r="FS70" s="24"/>
      <c r="FT70" s="24"/>
      <c r="FU70" s="24"/>
      <c r="FV70" s="24"/>
      <c r="FW70" s="24"/>
      <c r="FX70" s="24"/>
      <c r="FY70" s="24"/>
      <c r="FZ70" s="24"/>
      <c r="GA70" s="24"/>
      <c r="GB70" s="24"/>
      <c r="GC70" s="24"/>
      <c r="GD70" s="24"/>
      <c r="GE70" s="24"/>
      <c r="GF70" s="24"/>
      <c r="GG70" s="24"/>
      <c r="GH70" s="24"/>
      <c r="GI70" s="24"/>
      <c r="GJ70" s="24"/>
      <c r="GK70" s="24"/>
      <c r="GL70" s="24"/>
      <c r="GM70" s="24"/>
      <c r="GN70" s="24"/>
      <c r="GO70" s="24"/>
      <c r="GP70" s="24"/>
      <c r="GQ70" s="24"/>
      <c r="GR70" s="24"/>
      <c r="GS70" s="24"/>
      <c r="GT70" s="24"/>
      <c r="GU70" s="24"/>
      <c r="GV70" s="24"/>
      <c r="GW70" s="24"/>
      <c r="GX70" s="24"/>
      <c r="GY70" s="24"/>
      <c r="GZ70" s="24"/>
      <c r="HA70" s="24"/>
      <c r="HB70" s="24"/>
      <c r="HC70" s="24"/>
      <c r="HD70" s="24"/>
      <c r="HE70" s="24"/>
      <c r="HF70" s="24"/>
      <c r="HG70" s="24"/>
      <c r="HH70" s="24"/>
      <c r="HI70" s="24"/>
      <c r="HJ70" s="24"/>
      <c r="HK70" s="24"/>
      <c r="HL70" s="24"/>
      <c r="HM70" s="24"/>
      <c r="HN70" s="24"/>
      <c r="HO70" s="24"/>
      <c r="HP70" s="24"/>
      <c r="HQ70" s="24"/>
      <c r="HR70" s="24"/>
      <c r="HS70" s="24"/>
      <c r="HT70" s="24"/>
      <c r="HU70" s="24"/>
      <c r="HV70" s="24"/>
      <c r="HW70" s="24"/>
      <c r="HX70" s="24"/>
      <c r="HY70" s="24"/>
      <c r="HZ70" s="24"/>
      <c r="IA70" s="24"/>
      <c r="IB70" s="24"/>
      <c r="IC70" s="24"/>
      <c r="ID70" s="24"/>
      <c r="IE70" s="24"/>
      <c r="IF70" s="24"/>
      <c r="IG70" s="24"/>
      <c r="IH70" s="24"/>
      <c r="II70" s="24"/>
      <c r="IJ70" s="24"/>
      <c r="IK70" s="24"/>
      <c r="IL70" s="24"/>
      <c r="IM70" s="24"/>
      <c r="IN70" s="24"/>
      <c r="IO70" s="24"/>
      <c r="IP70" s="24"/>
      <c r="IQ70" s="24"/>
      <c r="IR70" s="24"/>
      <c r="IS70" s="24"/>
      <c r="IT70" s="24"/>
      <c r="IU70" s="24"/>
      <c r="IV70" s="24"/>
      <c r="IW70" s="24"/>
      <c r="IX70" s="24"/>
      <c r="IY70" s="24"/>
      <c r="IZ70" s="24"/>
      <c r="JA70" s="24"/>
      <c r="JB70" s="24"/>
      <c r="JC70" s="24"/>
      <c r="JD70" s="24"/>
      <c r="JE70" s="24"/>
      <c r="JF70" s="24"/>
      <c r="JG70" s="24"/>
      <c r="JH70" s="24"/>
      <c r="JI70" s="24"/>
      <c r="JJ70" s="24"/>
      <c r="JK70" s="24"/>
      <c r="JL70" s="24"/>
      <c r="JM70" s="24"/>
      <c r="JN70" s="24"/>
      <c r="JO70" s="24"/>
      <c r="JP70" s="24"/>
      <c r="JQ70" s="24"/>
      <c r="JR70" s="24"/>
      <c r="JS70" s="24"/>
      <c r="JT70" s="24"/>
      <c r="JU70" s="24"/>
      <c r="JV70" s="24"/>
      <c r="JW70" s="24"/>
      <c r="JX70" s="24"/>
      <c r="JY70" s="24"/>
      <c r="JZ70" s="24"/>
      <c r="KA70" s="24"/>
      <c r="KB70" s="24"/>
      <c r="KC70" s="24"/>
      <c r="KD70" s="24"/>
      <c r="KE70" s="24"/>
      <c r="KF70" s="24"/>
      <c r="KG70" s="24"/>
      <c r="KH70" s="24"/>
      <c r="KI70" s="24"/>
      <c r="KJ70" s="24"/>
      <c r="KK70" s="24"/>
      <c r="KL70" s="24"/>
      <c r="KM70" s="24"/>
      <c r="KN70" s="24"/>
    </row>
    <row r="71">
      <c r="A71" s="14"/>
      <c r="B71" s="14"/>
      <c r="C71" s="14"/>
      <c r="D71" s="14"/>
      <c r="E71" s="14"/>
      <c r="F71" s="14"/>
      <c r="G71" s="14"/>
      <c r="H71" s="14"/>
      <c r="I71" s="23"/>
      <c r="J71" s="27"/>
      <c r="K71" s="25"/>
      <c r="L71" s="26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  <c r="FK71" s="24"/>
      <c r="FL71" s="24"/>
      <c r="FM71" s="24"/>
      <c r="FN71" s="24"/>
      <c r="FO71" s="24"/>
      <c r="FP71" s="24"/>
      <c r="FQ71" s="24"/>
      <c r="FR71" s="24"/>
      <c r="FS71" s="24"/>
      <c r="FT71" s="24"/>
      <c r="FU71" s="24"/>
      <c r="FV71" s="24"/>
      <c r="FW71" s="24"/>
      <c r="FX71" s="24"/>
      <c r="FY71" s="24"/>
      <c r="FZ71" s="24"/>
      <c r="GA71" s="24"/>
      <c r="GB71" s="24"/>
      <c r="GC71" s="24"/>
      <c r="GD71" s="24"/>
      <c r="GE71" s="24"/>
      <c r="GF71" s="24"/>
      <c r="GG71" s="24"/>
      <c r="GH71" s="24"/>
      <c r="GI71" s="24"/>
      <c r="GJ71" s="24"/>
      <c r="GK71" s="24"/>
      <c r="GL71" s="24"/>
      <c r="GM71" s="24"/>
      <c r="GN71" s="24"/>
      <c r="GO71" s="24"/>
      <c r="GP71" s="24"/>
      <c r="GQ71" s="24"/>
      <c r="GR71" s="24"/>
      <c r="GS71" s="24"/>
      <c r="GT71" s="24"/>
      <c r="GU71" s="24"/>
      <c r="GV71" s="24"/>
      <c r="GW71" s="24"/>
      <c r="GX71" s="24"/>
      <c r="GY71" s="24"/>
      <c r="GZ71" s="24"/>
      <c r="HA71" s="24"/>
      <c r="HB71" s="24"/>
      <c r="HC71" s="24"/>
      <c r="HD71" s="24"/>
      <c r="HE71" s="24"/>
      <c r="HF71" s="24"/>
      <c r="HG71" s="24"/>
      <c r="HH71" s="24"/>
      <c r="HI71" s="24"/>
      <c r="HJ71" s="24"/>
      <c r="HK71" s="24"/>
      <c r="HL71" s="24"/>
      <c r="HM71" s="24"/>
      <c r="HN71" s="24"/>
      <c r="HO71" s="24"/>
      <c r="HP71" s="24"/>
      <c r="HQ71" s="24"/>
      <c r="HR71" s="24"/>
      <c r="HS71" s="24"/>
      <c r="HT71" s="24"/>
      <c r="HU71" s="24"/>
      <c r="HV71" s="24"/>
      <c r="HW71" s="24"/>
      <c r="HX71" s="24"/>
      <c r="HY71" s="24"/>
      <c r="HZ71" s="24"/>
      <c r="IA71" s="24"/>
      <c r="IB71" s="24"/>
      <c r="IC71" s="24"/>
      <c r="ID71" s="24"/>
      <c r="IE71" s="24"/>
      <c r="IF71" s="24"/>
      <c r="IG71" s="24"/>
      <c r="IH71" s="24"/>
      <c r="II71" s="24"/>
      <c r="IJ71" s="24"/>
      <c r="IK71" s="24"/>
      <c r="IL71" s="24"/>
      <c r="IM71" s="24"/>
      <c r="IN71" s="24"/>
      <c r="IO71" s="24"/>
      <c r="IP71" s="24"/>
      <c r="IQ71" s="24"/>
      <c r="IR71" s="24"/>
      <c r="IS71" s="24"/>
      <c r="IT71" s="24"/>
      <c r="IU71" s="24"/>
      <c r="IV71" s="24"/>
      <c r="IW71" s="24"/>
      <c r="IX71" s="24"/>
      <c r="IY71" s="24"/>
      <c r="IZ71" s="24"/>
      <c r="JA71" s="24"/>
      <c r="JB71" s="24"/>
      <c r="JC71" s="24"/>
      <c r="JD71" s="24"/>
      <c r="JE71" s="24"/>
      <c r="JF71" s="24"/>
      <c r="JG71" s="24"/>
      <c r="JH71" s="24"/>
      <c r="JI71" s="24"/>
      <c r="JJ71" s="24"/>
      <c r="JK71" s="24"/>
      <c r="JL71" s="24"/>
      <c r="JM71" s="24"/>
      <c r="JN71" s="24"/>
      <c r="JO71" s="24"/>
      <c r="JP71" s="24"/>
      <c r="JQ71" s="24"/>
      <c r="JR71" s="24"/>
      <c r="JS71" s="24"/>
      <c r="JT71" s="24"/>
      <c r="JU71" s="24"/>
      <c r="JV71" s="24"/>
      <c r="JW71" s="24"/>
      <c r="JX71" s="24"/>
      <c r="JY71" s="24"/>
      <c r="JZ71" s="24"/>
      <c r="KA71" s="24"/>
      <c r="KB71" s="24"/>
      <c r="KC71" s="24"/>
      <c r="KD71" s="24"/>
      <c r="KE71" s="24"/>
      <c r="KF71" s="24"/>
      <c r="KG71" s="24"/>
      <c r="KH71" s="24"/>
      <c r="KI71" s="24"/>
      <c r="KJ71" s="24"/>
      <c r="KK71" s="24"/>
      <c r="KL71" s="24"/>
      <c r="KM71" s="24"/>
      <c r="KN71" s="24"/>
    </row>
    <row r="72">
      <c r="A72" s="14"/>
      <c r="B72" s="14"/>
      <c r="C72" s="14"/>
      <c r="D72" s="14"/>
      <c r="E72" s="14"/>
      <c r="F72" s="14"/>
      <c r="G72" s="14"/>
      <c r="H72" s="14"/>
      <c r="I72" s="23"/>
      <c r="J72" s="27"/>
      <c r="K72" s="25"/>
      <c r="L72" s="26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  <c r="FI72" s="24"/>
      <c r="FJ72" s="24"/>
      <c r="FK72" s="24"/>
      <c r="FL72" s="24"/>
      <c r="FM72" s="24"/>
      <c r="FN72" s="24"/>
      <c r="FO72" s="24"/>
      <c r="FP72" s="24"/>
      <c r="FQ72" s="24"/>
      <c r="FR72" s="24"/>
      <c r="FS72" s="24"/>
      <c r="FT72" s="24"/>
      <c r="FU72" s="24"/>
      <c r="FV72" s="24"/>
      <c r="FW72" s="24"/>
      <c r="FX72" s="24"/>
      <c r="FY72" s="24"/>
      <c r="FZ72" s="24"/>
      <c r="GA72" s="24"/>
      <c r="GB72" s="24"/>
      <c r="GC72" s="24"/>
      <c r="GD72" s="24"/>
      <c r="GE72" s="24"/>
      <c r="GF72" s="24"/>
      <c r="GG72" s="24"/>
      <c r="GH72" s="24"/>
      <c r="GI72" s="24"/>
      <c r="GJ72" s="24"/>
      <c r="GK72" s="24"/>
      <c r="GL72" s="24"/>
      <c r="GM72" s="24"/>
      <c r="GN72" s="24"/>
      <c r="GO72" s="24"/>
      <c r="GP72" s="24"/>
      <c r="GQ72" s="24"/>
      <c r="GR72" s="24"/>
      <c r="GS72" s="24"/>
      <c r="GT72" s="24"/>
      <c r="GU72" s="24"/>
      <c r="GV72" s="24"/>
      <c r="GW72" s="24"/>
      <c r="GX72" s="24"/>
      <c r="GY72" s="24"/>
      <c r="GZ72" s="24"/>
      <c r="HA72" s="24"/>
      <c r="HB72" s="24"/>
      <c r="HC72" s="24"/>
      <c r="HD72" s="24"/>
      <c r="HE72" s="24"/>
      <c r="HF72" s="24"/>
      <c r="HG72" s="24"/>
      <c r="HH72" s="24"/>
      <c r="HI72" s="24"/>
      <c r="HJ72" s="24"/>
      <c r="HK72" s="24"/>
      <c r="HL72" s="24"/>
      <c r="HM72" s="24"/>
      <c r="HN72" s="24"/>
      <c r="HO72" s="24"/>
      <c r="HP72" s="24"/>
      <c r="HQ72" s="24"/>
      <c r="HR72" s="24"/>
      <c r="HS72" s="24"/>
      <c r="HT72" s="24"/>
      <c r="HU72" s="24"/>
      <c r="HV72" s="24"/>
      <c r="HW72" s="24"/>
      <c r="HX72" s="24"/>
      <c r="HY72" s="24"/>
      <c r="HZ72" s="24"/>
      <c r="IA72" s="24"/>
      <c r="IB72" s="24"/>
      <c r="IC72" s="24"/>
      <c r="ID72" s="24"/>
      <c r="IE72" s="24"/>
      <c r="IF72" s="24"/>
      <c r="IG72" s="24"/>
      <c r="IH72" s="24"/>
      <c r="II72" s="24"/>
      <c r="IJ72" s="24"/>
      <c r="IK72" s="24"/>
      <c r="IL72" s="24"/>
      <c r="IM72" s="24"/>
      <c r="IN72" s="24"/>
      <c r="IO72" s="24"/>
      <c r="IP72" s="24"/>
      <c r="IQ72" s="24"/>
      <c r="IR72" s="24"/>
      <c r="IS72" s="24"/>
      <c r="IT72" s="24"/>
      <c r="IU72" s="24"/>
      <c r="IV72" s="24"/>
      <c r="IW72" s="24"/>
      <c r="IX72" s="24"/>
      <c r="IY72" s="24"/>
      <c r="IZ72" s="24"/>
      <c r="JA72" s="24"/>
      <c r="JB72" s="24"/>
      <c r="JC72" s="24"/>
      <c r="JD72" s="24"/>
      <c r="JE72" s="24"/>
      <c r="JF72" s="24"/>
      <c r="JG72" s="24"/>
      <c r="JH72" s="24"/>
      <c r="JI72" s="24"/>
      <c r="JJ72" s="24"/>
      <c r="JK72" s="24"/>
      <c r="JL72" s="24"/>
      <c r="JM72" s="24"/>
      <c r="JN72" s="24"/>
      <c r="JO72" s="24"/>
      <c r="JP72" s="24"/>
      <c r="JQ72" s="24"/>
      <c r="JR72" s="24"/>
      <c r="JS72" s="24"/>
      <c r="JT72" s="24"/>
      <c r="JU72" s="24"/>
      <c r="JV72" s="24"/>
      <c r="JW72" s="24"/>
      <c r="JX72" s="24"/>
      <c r="JY72" s="24"/>
      <c r="JZ72" s="24"/>
      <c r="KA72" s="24"/>
      <c r="KB72" s="24"/>
      <c r="KC72" s="24"/>
      <c r="KD72" s="24"/>
      <c r="KE72" s="24"/>
      <c r="KF72" s="24"/>
      <c r="KG72" s="24"/>
      <c r="KH72" s="24"/>
      <c r="KI72" s="24"/>
      <c r="KJ72" s="24"/>
      <c r="KK72" s="24"/>
      <c r="KL72" s="24"/>
      <c r="KM72" s="24"/>
      <c r="KN72" s="24"/>
    </row>
    <row r="73">
      <c r="A73" s="14"/>
      <c r="B73" s="14"/>
      <c r="C73" s="14"/>
      <c r="D73" s="14"/>
      <c r="E73" s="14"/>
      <c r="F73" s="14"/>
      <c r="G73" s="14"/>
      <c r="H73" s="14"/>
      <c r="I73" s="23"/>
      <c r="J73" s="27"/>
      <c r="K73" s="25"/>
      <c r="L73" s="26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  <c r="FK73" s="24"/>
      <c r="FL73" s="24"/>
      <c r="FM73" s="24"/>
      <c r="FN73" s="24"/>
      <c r="FO73" s="24"/>
      <c r="FP73" s="24"/>
      <c r="FQ73" s="24"/>
      <c r="FR73" s="24"/>
      <c r="FS73" s="24"/>
      <c r="FT73" s="24"/>
      <c r="FU73" s="24"/>
      <c r="FV73" s="24"/>
      <c r="FW73" s="24"/>
      <c r="FX73" s="24"/>
      <c r="FY73" s="24"/>
      <c r="FZ73" s="24"/>
      <c r="GA73" s="24"/>
      <c r="GB73" s="24"/>
      <c r="GC73" s="24"/>
      <c r="GD73" s="24"/>
      <c r="GE73" s="24"/>
      <c r="GF73" s="24"/>
      <c r="GG73" s="24"/>
      <c r="GH73" s="24"/>
      <c r="GI73" s="24"/>
      <c r="GJ73" s="24"/>
      <c r="GK73" s="24"/>
      <c r="GL73" s="24"/>
      <c r="GM73" s="24"/>
      <c r="GN73" s="24"/>
      <c r="GO73" s="24"/>
      <c r="GP73" s="24"/>
      <c r="GQ73" s="24"/>
      <c r="GR73" s="24"/>
      <c r="GS73" s="24"/>
      <c r="GT73" s="24"/>
      <c r="GU73" s="24"/>
      <c r="GV73" s="24"/>
      <c r="GW73" s="24"/>
      <c r="GX73" s="24"/>
      <c r="GY73" s="24"/>
      <c r="GZ73" s="24"/>
      <c r="HA73" s="24"/>
      <c r="HB73" s="24"/>
      <c r="HC73" s="24"/>
      <c r="HD73" s="24"/>
      <c r="HE73" s="24"/>
      <c r="HF73" s="24"/>
      <c r="HG73" s="24"/>
      <c r="HH73" s="24"/>
      <c r="HI73" s="24"/>
      <c r="HJ73" s="24"/>
      <c r="HK73" s="24"/>
      <c r="HL73" s="24"/>
      <c r="HM73" s="24"/>
      <c r="HN73" s="24"/>
      <c r="HO73" s="24"/>
      <c r="HP73" s="24"/>
      <c r="HQ73" s="24"/>
      <c r="HR73" s="24"/>
      <c r="HS73" s="24"/>
      <c r="HT73" s="24"/>
      <c r="HU73" s="24"/>
      <c r="HV73" s="24"/>
      <c r="HW73" s="24"/>
      <c r="HX73" s="24"/>
      <c r="HY73" s="24"/>
      <c r="HZ73" s="24"/>
      <c r="IA73" s="24"/>
      <c r="IB73" s="24"/>
      <c r="IC73" s="24"/>
      <c r="ID73" s="24"/>
      <c r="IE73" s="24"/>
      <c r="IF73" s="24"/>
      <c r="IG73" s="24"/>
      <c r="IH73" s="24"/>
      <c r="II73" s="24"/>
      <c r="IJ73" s="24"/>
      <c r="IK73" s="24"/>
      <c r="IL73" s="24"/>
      <c r="IM73" s="24"/>
      <c r="IN73" s="24"/>
      <c r="IO73" s="24"/>
      <c r="IP73" s="24"/>
      <c r="IQ73" s="24"/>
      <c r="IR73" s="24"/>
      <c r="IS73" s="24"/>
      <c r="IT73" s="24"/>
      <c r="IU73" s="24"/>
      <c r="IV73" s="24"/>
      <c r="IW73" s="24"/>
      <c r="IX73" s="24"/>
      <c r="IY73" s="24"/>
      <c r="IZ73" s="24"/>
      <c r="JA73" s="24"/>
      <c r="JB73" s="24"/>
      <c r="JC73" s="24"/>
      <c r="JD73" s="24"/>
      <c r="JE73" s="24"/>
      <c r="JF73" s="24"/>
      <c r="JG73" s="24"/>
      <c r="JH73" s="24"/>
      <c r="JI73" s="24"/>
      <c r="JJ73" s="24"/>
      <c r="JK73" s="24"/>
      <c r="JL73" s="24"/>
      <c r="JM73" s="24"/>
      <c r="JN73" s="24"/>
      <c r="JO73" s="24"/>
      <c r="JP73" s="24"/>
      <c r="JQ73" s="24"/>
      <c r="JR73" s="24"/>
      <c r="JS73" s="24"/>
      <c r="JT73" s="24"/>
      <c r="JU73" s="24"/>
      <c r="JV73" s="24"/>
      <c r="JW73" s="24"/>
      <c r="JX73" s="24"/>
      <c r="JY73" s="24"/>
      <c r="JZ73" s="24"/>
      <c r="KA73" s="24"/>
      <c r="KB73" s="24"/>
      <c r="KC73" s="24"/>
      <c r="KD73" s="24"/>
      <c r="KE73" s="24"/>
      <c r="KF73" s="24"/>
      <c r="KG73" s="24"/>
      <c r="KH73" s="24"/>
      <c r="KI73" s="24"/>
      <c r="KJ73" s="24"/>
      <c r="KK73" s="24"/>
      <c r="KL73" s="24"/>
      <c r="KM73" s="24"/>
      <c r="KN73" s="24"/>
    </row>
  </sheetData>
  <conditionalFormatting sqref="M4:KN73">
    <cfRule type="cellIs" dxfId="0" priority="1" operator="equal">
      <formula>0</formula>
    </cfRule>
  </conditionalFormatting>
  <conditionalFormatting sqref="M4:KN73">
    <cfRule type="notContainsBlanks" dxfId="1" priority="2">
      <formula>LEN(TRIM(M4))&gt;0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hidden="1" min="1" max="4" width="7.13"/>
    <col customWidth="1" hidden="1" min="5" max="6" width="8.25"/>
    <col customWidth="1" hidden="1" min="7" max="7" width="4.38"/>
    <col customWidth="1" min="8" max="8" width="4.38"/>
    <col customWidth="1" min="9" max="9" width="2.25"/>
    <col customWidth="1" min="10" max="10" width="23.25"/>
    <col customWidth="1" min="11" max="11" width="10.63"/>
    <col customWidth="1" min="12" max="12" width="9.0"/>
    <col customWidth="1" min="13" max="300" width="2.25"/>
  </cols>
  <sheetData>
    <row r="1">
      <c r="G1" s="1" t="str">
        <f>IFERROR(__xludf.DUMMYFUNCTION("MAX(FILTER(ROW(J4:J69),J4:J69&lt;&gt;""""))"),"#N/A")</f>
        <v>#N/A</v>
      </c>
      <c r="K1" s="2" t="s">
        <v>0</v>
      </c>
      <c r="L1" s="3">
        <v>1.0</v>
      </c>
    </row>
    <row r="2">
      <c r="A2" s="4"/>
      <c r="B2" s="4"/>
      <c r="C2" s="4"/>
      <c r="D2" s="4"/>
      <c r="E2" s="4"/>
      <c r="F2" s="4"/>
      <c r="G2" s="4"/>
      <c r="H2" s="4"/>
      <c r="I2" s="5"/>
      <c r="J2" s="6" t="s">
        <v>18</v>
      </c>
      <c r="K2" s="4"/>
      <c r="L2" s="4"/>
      <c r="M2" s="7">
        <f>IFERROR(__xludf.DUMMYFUNCTION("FILTER(IFERROR(IF(MONTH(M3:KN3)&lt;&gt;month(OFFSET(M3:KN3,,-1,1,COLUMNS(3:3) - COLUMN(M3))),M3:KN3,""""),M3:KN3),M3:KN3&lt;&gt;"""")"),44707.0)</f>
        <v>44707</v>
      </c>
      <c r="N2" s="7" t="str">
        <f>IFERROR(__xludf.DUMMYFUNCTION("""COMPUTED_VALUE"""),"")</f>
        <v/>
      </c>
      <c r="O2" s="7" t="str">
        <f>IFERROR(__xludf.DUMMYFUNCTION("""COMPUTED_VALUE"""),"")</f>
        <v/>
      </c>
      <c r="P2" s="7" t="str">
        <f>IFERROR(__xludf.DUMMYFUNCTION("""COMPUTED_VALUE"""),"")</f>
        <v/>
      </c>
      <c r="Q2" s="7" t="str">
        <f>IFERROR(__xludf.DUMMYFUNCTION("""COMPUTED_VALUE"""),"")</f>
        <v/>
      </c>
      <c r="R2" s="7" t="str">
        <f>IFERROR(__xludf.DUMMYFUNCTION("""COMPUTED_VALUE"""),"")</f>
        <v/>
      </c>
      <c r="S2" s="7">
        <f>IFERROR(__xludf.DUMMYFUNCTION("""COMPUTED_VALUE"""),44713.0)</f>
        <v>44713</v>
      </c>
      <c r="T2" s="7" t="str">
        <f>IFERROR(__xludf.DUMMYFUNCTION("""COMPUTED_VALUE"""),"")</f>
        <v/>
      </c>
      <c r="U2" s="7" t="str">
        <f>IFERROR(__xludf.DUMMYFUNCTION("""COMPUTED_VALUE"""),"")</f>
        <v/>
      </c>
      <c r="V2" s="7" t="str">
        <f>IFERROR(__xludf.DUMMYFUNCTION("""COMPUTED_VALUE"""),"")</f>
        <v/>
      </c>
      <c r="W2" s="7" t="str">
        <f>IFERROR(__xludf.DUMMYFUNCTION("""COMPUTED_VALUE"""),"")</f>
        <v/>
      </c>
      <c r="X2" s="7" t="str">
        <f>IFERROR(__xludf.DUMMYFUNCTION("""COMPUTED_VALUE"""),"")</f>
        <v/>
      </c>
      <c r="Y2" s="7" t="str">
        <f>IFERROR(__xludf.DUMMYFUNCTION("""COMPUTED_VALUE"""),"")</f>
        <v/>
      </c>
      <c r="Z2" s="7" t="str">
        <f>IFERROR(__xludf.DUMMYFUNCTION("""COMPUTED_VALUE"""),"")</f>
        <v/>
      </c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</row>
    <row r="3">
      <c r="A3" s="8" t="str">
        <f>IFERROR(__xludf.DUMMYFUNCTION("{""TaskNo"" ; FILTER(IF(I4:I69&lt;&gt;"""",1,),K4:K69&lt;&gt;"""") }"),"TaskNo")</f>
        <v>TaskNo</v>
      </c>
      <c r="B3" s="8" t="str">
        <f>IFERROR(__xludf.DUMMYFUNCTION("{""SubTaskNo"" ; FILTER(IF(J4:J69&lt;&gt;"""",1,),L4:L69&lt;&gt;"""") }"),"SubTaskNo")</f>
        <v>SubTaskNo</v>
      </c>
      <c r="C3" s="8" t="str">
        <f>IFERROR(__xludf.DUMMYFUNCTION("{""Sumif + Row"";filter(SUMIF(ROW(A4:A69),""&lt;=""&amp;ROW(A4:A69),A4:A69) , K4:K69 &lt;&gt; """")}"),"Sumif + Row")</f>
        <v>Sumif + Row</v>
      </c>
      <c r="D3" s="8" t="str">
        <f>IFERROR(__xludf.DUMMYFUNCTION("{""Sumif + Row"";filter(SUMIF(ROW(B4:B69),""&lt;=""&amp;ROW(B4:B69),B4:B69) , L4:L69 &lt;&gt; """")}"),"Sumif + Row")</f>
        <v>Sumif + Row</v>
      </c>
      <c r="E3" s="9" t="str">
        <f>IFERROR(__xludf.DUMMYFUNCTION("{""Substract"" ; FILTER(VLOOKUP(ROW(K4:K69),FILTER({ROW(A4:A69),D4:D69} , A4:A69=1),2),K4:K69&lt;&gt;"""") }"),"Substract")</f>
        <v>Substract</v>
      </c>
      <c r="F3" s="9" t="str">
        <f>IFERROR(__xludf.DUMMYFUNCTION("{""SubNo"" ; FILTER(IF(B4:B69="""","""",D4:D69-E4:E69),K4:K69&lt;&gt;"""") }"),"SubNo")</f>
        <v>SubNo</v>
      </c>
      <c r="G3" s="9" t="str">
        <f>IFERROR(__xludf.DUMMYFUNCTION("{""simple No"" ; ARRAYFORMULA(ROW(INDIRECT(""a1:a""&amp;MAX(FILTER(ROW(J4:J69),J4:J69&lt;&gt;"""")))))}"),"simple No")</f>
        <v>simple No</v>
      </c>
      <c r="H3" s="10"/>
      <c r="I3" s="10" t="s">
        <v>2</v>
      </c>
      <c r="J3" s="10"/>
      <c r="K3" s="11" t="s">
        <v>3</v>
      </c>
      <c r="L3" s="12" t="s">
        <v>4</v>
      </c>
      <c r="M3" s="13">
        <f t="array" ref="M3:Z3">TRANSPOSE((ROW(INDIRECT("a1:a"&amp;INT((max(K4:K69+L4:L69)-min(K4:K69))/L1)+2))-1)*L1+MIN(K4:K69)-1)</f>
        <v>44707</v>
      </c>
      <c r="N3" s="13">
        <v>44708.0</v>
      </c>
      <c r="O3" s="13">
        <v>44709.0</v>
      </c>
      <c r="P3" s="13">
        <v>44710.0</v>
      </c>
      <c r="Q3" s="13">
        <v>44711.0</v>
      </c>
      <c r="R3" s="13">
        <v>44712.0</v>
      </c>
      <c r="S3" s="13">
        <v>44713.0</v>
      </c>
      <c r="T3" s="13">
        <v>44714.0</v>
      </c>
      <c r="U3" s="13">
        <v>44715.0</v>
      </c>
      <c r="V3" s="13">
        <v>44716.0</v>
      </c>
      <c r="W3" s="13">
        <v>44717.0</v>
      </c>
      <c r="X3" s="13">
        <v>44718.0</v>
      </c>
      <c r="Y3" s="13">
        <v>44719.0</v>
      </c>
      <c r="Z3" s="13">
        <v>44720.0</v>
      </c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</row>
    <row r="4">
      <c r="A4" s="14">
        <f>IFERROR(__xludf.DUMMYFUNCTION("""COMPUTED_VALUE"""),1.0)</f>
        <v>1</v>
      </c>
      <c r="B4" s="14"/>
      <c r="C4" s="14">
        <f>IFERROR(__xludf.DUMMYFUNCTION("""COMPUTED_VALUE"""),1.0)</f>
        <v>1</v>
      </c>
      <c r="D4" s="14">
        <f>IFERROR(__xludf.DUMMYFUNCTION("""COMPUTED_VALUE"""),0.0)</f>
        <v>0</v>
      </c>
      <c r="E4" s="15">
        <f>IFERROR(__xludf.DUMMYFUNCTION("""COMPUTED_VALUE"""),0.0)</f>
        <v>0</v>
      </c>
      <c r="F4" s="15" t="str">
        <f>IFERROR(__xludf.DUMMYFUNCTION("""COMPUTED_VALUE"""),"")</f>
        <v/>
      </c>
      <c r="G4" s="15" t="str">
        <f>IFERROR(__xludf.DUMMYFUNCTION("""COMPUTED_VALUE"""),"#N/A")</f>
        <v>#N/A</v>
      </c>
      <c r="H4" s="15">
        <v>1.0</v>
      </c>
      <c r="I4" s="16" t="s">
        <v>19</v>
      </c>
      <c r="J4" s="17"/>
      <c r="K4" s="18">
        <v>44708.0</v>
      </c>
      <c r="L4" s="19">
        <v>1.0</v>
      </c>
      <c r="M4" s="20">
        <f>IFERROR(__xludf.DUMMYFUNCTION("Filter(--(K4:K69&lt;=M3:KN3)*--(K4:K69+L4:L69&gt;M3:KN3),K4:K69&lt;&gt;"""")"),0.0)</f>
        <v>0</v>
      </c>
      <c r="N4" s="20">
        <f>IFERROR(__xludf.DUMMYFUNCTION("""COMPUTED_VALUE"""),1.0)</f>
        <v>1</v>
      </c>
      <c r="O4" s="20">
        <f>IFERROR(__xludf.DUMMYFUNCTION("""COMPUTED_VALUE"""),0.0)</f>
        <v>0</v>
      </c>
      <c r="P4" s="20">
        <f>IFERROR(__xludf.DUMMYFUNCTION("""COMPUTED_VALUE"""),0.0)</f>
        <v>0</v>
      </c>
      <c r="Q4" s="20">
        <f>IFERROR(__xludf.DUMMYFUNCTION("""COMPUTED_VALUE"""),0.0)</f>
        <v>0</v>
      </c>
      <c r="R4" s="20">
        <f>IFERROR(__xludf.DUMMYFUNCTION("""COMPUTED_VALUE"""),0.0)</f>
        <v>0</v>
      </c>
      <c r="S4" s="20">
        <f>IFERROR(__xludf.DUMMYFUNCTION("""COMPUTED_VALUE"""),0.0)</f>
        <v>0</v>
      </c>
      <c r="T4" s="20">
        <f>IFERROR(__xludf.DUMMYFUNCTION("""COMPUTED_VALUE"""),0.0)</f>
        <v>0</v>
      </c>
      <c r="U4" s="20">
        <f>IFERROR(__xludf.DUMMYFUNCTION("""COMPUTED_VALUE"""),0.0)</f>
        <v>0</v>
      </c>
      <c r="V4" s="20">
        <f>IFERROR(__xludf.DUMMYFUNCTION("""COMPUTED_VALUE"""),0.0)</f>
        <v>0</v>
      </c>
      <c r="W4" s="20">
        <f>IFERROR(__xludf.DUMMYFUNCTION("""COMPUTED_VALUE"""),0.0)</f>
        <v>0</v>
      </c>
      <c r="X4" s="20">
        <f>IFERROR(__xludf.DUMMYFUNCTION("""COMPUTED_VALUE"""),0.0)</f>
        <v>0</v>
      </c>
      <c r="Y4" s="20">
        <f>IFERROR(__xludf.DUMMYFUNCTION("""COMPUTED_VALUE"""),0.0)</f>
        <v>0</v>
      </c>
      <c r="Z4" s="20">
        <f>IFERROR(__xludf.DUMMYFUNCTION("""COMPUTED_VALUE"""),0.0)</f>
        <v>0</v>
      </c>
      <c r="AA4" s="20">
        <f>IFERROR(__xludf.DUMMYFUNCTION("""COMPUTED_VALUE"""),0.0)</f>
        <v>0</v>
      </c>
      <c r="AB4" s="20">
        <f>IFERROR(__xludf.DUMMYFUNCTION("""COMPUTED_VALUE"""),0.0)</f>
        <v>0</v>
      </c>
      <c r="AC4" s="20">
        <f>IFERROR(__xludf.DUMMYFUNCTION("""COMPUTED_VALUE"""),0.0)</f>
        <v>0</v>
      </c>
      <c r="AD4" s="20">
        <f>IFERROR(__xludf.DUMMYFUNCTION("""COMPUTED_VALUE"""),0.0)</f>
        <v>0</v>
      </c>
      <c r="AE4" s="20">
        <f>IFERROR(__xludf.DUMMYFUNCTION("""COMPUTED_VALUE"""),0.0)</f>
        <v>0</v>
      </c>
      <c r="AF4" s="20">
        <f>IFERROR(__xludf.DUMMYFUNCTION("""COMPUTED_VALUE"""),0.0)</f>
        <v>0</v>
      </c>
      <c r="AG4" s="20">
        <f>IFERROR(__xludf.DUMMYFUNCTION("""COMPUTED_VALUE"""),0.0)</f>
        <v>0</v>
      </c>
      <c r="AH4" s="20">
        <f>IFERROR(__xludf.DUMMYFUNCTION("""COMPUTED_VALUE"""),0.0)</f>
        <v>0</v>
      </c>
      <c r="AI4" s="20">
        <f>IFERROR(__xludf.DUMMYFUNCTION("""COMPUTED_VALUE"""),0.0)</f>
        <v>0</v>
      </c>
      <c r="AJ4" s="20">
        <f>IFERROR(__xludf.DUMMYFUNCTION("""COMPUTED_VALUE"""),0.0)</f>
        <v>0</v>
      </c>
      <c r="AK4" s="20">
        <f>IFERROR(__xludf.DUMMYFUNCTION("""COMPUTED_VALUE"""),0.0)</f>
        <v>0</v>
      </c>
      <c r="AL4" s="20">
        <f>IFERROR(__xludf.DUMMYFUNCTION("""COMPUTED_VALUE"""),0.0)</f>
        <v>0</v>
      </c>
      <c r="AM4" s="20">
        <f>IFERROR(__xludf.DUMMYFUNCTION("""COMPUTED_VALUE"""),0.0)</f>
        <v>0</v>
      </c>
      <c r="AN4" s="20">
        <f>IFERROR(__xludf.DUMMYFUNCTION("""COMPUTED_VALUE"""),0.0)</f>
        <v>0</v>
      </c>
      <c r="AO4" s="20">
        <f>IFERROR(__xludf.DUMMYFUNCTION("""COMPUTED_VALUE"""),0.0)</f>
        <v>0</v>
      </c>
      <c r="AP4" s="20">
        <f>IFERROR(__xludf.DUMMYFUNCTION("""COMPUTED_VALUE"""),0.0)</f>
        <v>0</v>
      </c>
      <c r="AQ4" s="20">
        <f>IFERROR(__xludf.DUMMYFUNCTION("""COMPUTED_VALUE"""),0.0)</f>
        <v>0</v>
      </c>
      <c r="AR4" s="20">
        <f>IFERROR(__xludf.DUMMYFUNCTION("""COMPUTED_VALUE"""),0.0)</f>
        <v>0</v>
      </c>
      <c r="AS4" s="20">
        <f>IFERROR(__xludf.DUMMYFUNCTION("""COMPUTED_VALUE"""),0.0)</f>
        <v>0</v>
      </c>
      <c r="AT4" s="20">
        <f>IFERROR(__xludf.DUMMYFUNCTION("""COMPUTED_VALUE"""),0.0)</f>
        <v>0</v>
      </c>
      <c r="AU4" s="20">
        <f>IFERROR(__xludf.DUMMYFUNCTION("""COMPUTED_VALUE"""),0.0)</f>
        <v>0</v>
      </c>
      <c r="AV4" s="20">
        <f>IFERROR(__xludf.DUMMYFUNCTION("""COMPUTED_VALUE"""),0.0)</f>
        <v>0</v>
      </c>
      <c r="AW4" s="20">
        <f>IFERROR(__xludf.DUMMYFUNCTION("""COMPUTED_VALUE"""),0.0)</f>
        <v>0</v>
      </c>
      <c r="AX4" s="20">
        <f>IFERROR(__xludf.DUMMYFUNCTION("""COMPUTED_VALUE"""),0.0)</f>
        <v>0</v>
      </c>
      <c r="AY4" s="20">
        <f>IFERROR(__xludf.DUMMYFUNCTION("""COMPUTED_VALUE"""),0.0)</f>
        <v>0</v>
      </c>
      <c r="AZ4" s="20">
        <f>IFERROR(__xludf.DUMMYFUNCTION("""COMPUTED_VALUE"""),0.0)</f>
        <v>0</v>
      </c>
      <c r="BA4" s="20">
        <f>IFERROR(__xludf.DUMMYFUNCTION("""COMPUTED_VALUE"""),0.0)</f>
        <v>0</v>
      </c>
      <c r="BB4" s="20">
        <f>IFERROR(__xludf.DUMMYFUNCTION("""COMPUTED_VALUE"""),0.0)</f>
        <v>0</v>
      </c>
      <c r="BC4" s="20">
        <f>IFERROR(__xludf.DUMMYFUNCTION("""COMPUTED_VALUE"""),0.0)</f>
        <v>0</v>
      </c>
      <c r="BD4" s="20">
        <f>IFERROR(__xludf.DUMMYFUNCTION("""COMPUTED_VALUE"""),0.0)</f>
        <v>0</v>
      </c>
      <c r="BE4" s="20">
        <f>IFERROR(__xludf.DUMMYFUNCTION("""COMPUTED_VALUE"""),0.0)</f>
        <v>0</v>
      </c>
      <c r="BF4" s="20">
        <f>IFERROR(__xludf.DUMMYFUNCTION("""COMPUTED_VALUE"""),0.0)</f>
        <v>0</v>
      </c>
      <c r="BG4" s="20">
        <f>IFERROR(__xludf.DUMMYFUNCTION("""COMPUTED_VALUE"""),0.0)</f>
        <v>0</v>
      </c>
      <c r="BH4" s="20">
        <f>IFERROR(__xludf.DUMMYFUNCTION("""COMPUTED_VALUE"""),0.0)</f>
        <v>0</v>
      </c>
      <c r="BI4" s="20">
        <f>IFERROR(__xludf.DUMMYFUNCTION("""COMPUTED_VALUE"""),0.0)</f>
        <v>0</v>
      </c>
      <c r="BJ4" s="20">
        <f>IFERROR(__xludf.DUMMYFUNCTION("""COMPUTED_VALUE"""),0.0)</f>
        <v>0</v>
      </c>
      <c r="BK4" s="20">
        <f>IFERROR(__xludf.DUMMYFUNCTION("""COMPUTED_VALUE"""),0.0)</f>
        <v>0</v>
      </c>
      <c r="BL4" s="20">
        <f>IFERROR(__xludf.DUMMYFUNCTION("""COMPUTED_VALUE"""),0.0)</f>
        <v>0</v>
      </c>
      <c r="BM4" s="20">
        <f>IFERROR(__xludf.DUMMYFUNCTION("""COMPUTED_VALUE"""),0.0)</f>
        <v>0</v>
      </c>
      <c r="BN4" s="20">
        <f>IFERROR(__xludf.DUMMYFUNCTION("""COMPUTED_VALUE"""),0.0)</f>
        <v>0</v>
      </c>
      <c r="BO4" s="20">
        <f>IFERROR(__xludf.DUMMYFUNCTION("""COMPUTED_VALUE"""),0.0)</f>
        <v>0</v>
      </c>
      <c r="BP4" s="20">
        <f>IFERROR(__xludf.DUMMYFUNCTION("""COMPUTED_VALUE"""),0.0)</f>
        <v>0</v>
      </c>
      <c r="BQ4" s="20">
        <f>IFERROR(__xludf.DUMMYFUNCTION("""COMPUTED_VALUE"""),0.0)</f>
        <v>0</v>
      </c>
      <c r="BR4" s="20">
        <f>IFERROR(__xludf.DUMMYFUNCTION("""COMPUTED_VALUE"""),0.0)</f>
        <v>0</v>
      </c>
      <c r="BS4" s="20">
        <f>IFERROR(__xludf.DUMMYFUNCTION("""COMPUTED_VALUE"""),0.0)</f>
        <v>0</v>
      </c>
      <c r="BT4" s="20">
        <f>IFERROR(__xludf.DUMMYFUNCTION("""COMPUTED_VALUE"""),0.0)</f>
        <v>0</v>
      </c>
      <c r="BU4" s="20">
        <f>IFERROR(__xludf.DUMMYFUNCTION("""COMPUTED_VALUE"""),0.0)</f>
        <v>0</v>
      </c>
      <c r="BV4" s="20">
        <f>IFERROR(__xludf.DUMMYFUNCTION("""COMPUTED_VALUE"""),0.0)</f>
        <v>0</v>
      </c>
      <c r="BW4" s="20">
        <f>IFERROR(__xludf.DUMMYFUNCTION("""COMPUTED_VALUE"""),0.0)</f>
        <v>0</v>
      </c>
      <c r="BX4" s="20">
        <f>IFERROR(__xludf.DUMMYFUNCTION("""COMPUTED_VALUE"""),0.0)</f>
        <v>0</v>
      </c>
      <c r="BY4" s="20">
        <f>IFERROR(__xludf.DUMMYFUNCTION("""COMPUTED_VALUE"""),0.0)</f>
        <v>0</v>
      </c>
      <c r="BZ4" s="20">
        <f>IFERROR(__xludf.DUMMYFUNCTION("""COMPUTED_VALUE"""),0.0)</f>
        <v>0</v>
      </c>
      <c r="CA4" s="20">
        <f>IFERROR(__xludf.DUMMYFUNCTION("""COMPUTED_VALUE"""),0.0)</f>
        <v>0</v>
      </c>
      <c r="CB4" s="20">
        <f>IFERROR(__xludf.DUMMYFUNCTION("""COMPUTED_VALUE"""),0.0)</f>
        <v>0</v>
      </c>
      <c r="CC4" s="20">
        <f>IFERROR(__xludf.DUMMYFUNCTION("""COMPUTED_VALUE"""),0.0)</f>
        <v>0</v>
      </c>
      <c r="CD4" s="20">
        <f>IFERROR(__xludf.DUMMYFUNCTION("""COMPUTED_VALUE"""),0.0)</f>
        <v>0</v>
      </c>
      <c r="CE4" s="20">
        <f>IFERROR(__xludf.DUMMYFUNCTION("""COMPUTED_VALUE"""),0.0)</f>
        <v>0</v>
      </c>
      <c r="CF4" s="20">
        <f>IFERROR(__xludf.DUMMYFUNCTION("""COMPUTED_VALUE"""),0.0)</f>
        <v>0</v>
      </c>
      <c r="CG4" s="20">
        <f>IFERROR(__xludf.DUMMYFUNCTION("""COMPUTED_VALUE"""),0.0)</f>
        <v>0</v>
      </c>
      <c r="CH4" s="20">
        <f>IFERROR(__xludf.DUMMYFUNCTION("""COMPUTED_VALUE"""),0.0)</f>
        <v>0</v>
      </c>
      <c r="CI4" s="20">
        <f>IFERROR(__xludf.DUMMYFUNCTION("""COMPUTED_VALUE"""),0.0)</f>
        <v>0</v>
      </c>
      <c r="CJ4" s="20">
        <f>IFERROR(__xludf.DUMMYFUNCTION("""COMPUTED_VALUE"""),0.0)</f>
        <v>0</v>
      </c>
      <c r="CK4" s="20">
        <f>IFERROR(__xludf.DUMMYFUNCTION("""COMPUTED_VALUE"""),0.0)</f>
        <v>0</v>
      </c>
      <c r="CL4" s="20">
        <f>IFERROR(__xludf.DUMMYFUNCTION("""COMPUTED_VALUE"""),0.0)</f>
        <v>0</v>
      </c>
      <c r="CM4" s="20">
        <f>IFERROR(__xludf.DUMMYFUNCTION("""COMPUTED_VALUE"""),0.0)</f>
        <v>0</v>
      </c>
      <c r="CN4" s="20">
        <f>IFERROR(__xludf.DUMMYFUNCTION("""COMPUTED_VALUE"""),0.0)</f>
        <v>0</v>
      </c>
      <c r="CO4" s="20">
        <f>IFERROR(__xludf.DUMMYFUNCTION("""COMPUTED_VALUE"""),0.0)</f>
        <v>0</v>
      </c>
      <c r="CP4" s="20">
        <f>IFERROR(__xludf.DUMMYFUNCTION("""COMPUTED_VALUE"""),0.0)</f>
        <v>0</v>
      </c>
      <c r="CQ4" s="20">
        <f>IFERROR(__xludf.DUMMYFUNCTION("""COMPUTED_VALUE"""),0.0)</f>
        <v>0</v>
      </c>
      <c r="CR4" s="20">
        <f>IFERROR(__xludf.DUMMYFUNCTION("""COMPUTED_VALUE"""),0.0)</f>
        <v>0</v>
      </c>
      <c r="CS4" s="20">
        <f>IFERROR(__xludf.DUMMYFUNCTION("""COMPUTED_VALUE"""),0.0)</f>
        <v>0</v>
      </c>
      <c r="CT4" s="20">
        <f>IFERROR(__xludf.DUMMYFUNCTION("""COMPUTED_VALUE"""),0.0)</f>
        <v>0</v>
      </c>
      <c r="CU4" s="20">
        <f>IFERROR(__xludf.DUMMYFUNCTION("""COMPUTED_VALUE"""),0.0)</f>
        <v>0</v>
      </c>
      <c r="CV4" s="20">
        <f>IFERROR(__xludf.DUMMYFUNCTION("""COMPUTED_VALUE"""),0.0)</f>
        <v>0</v>
      </c>
      <c r="CW4" s="20">
        <f>IFERROR(__xludf.DUMMYFUNCTION("""COMPUTED_VALUE"""),0.0)</f>
        <v>0</v>
      </c>
      <c r="CX4" s="20">
        <f>IFERROR(__xludf.DUMMYFUNCTION("""COMPUTED_VALUE"""),0.0)</f>
        <v>0</v>
      </c>
      <c r="CY4" s="20">
        <f>IFERROR(__xludf.DUMMYFUNCTION("""COMPUTED_VALUE"""),0.0)</f>
        <v>0</v>
      </c>
      <c r="CZ4" s="20">
        <f>IFERROR(__xludf.DUMMYFUNCTION("""COMPUTED_VALUE"""),0.0)</f>
        <v>0</v>
      </c>
      <c r="DA4" s="20">
        <f>IFERROR(__xludf.DUMMYFUNCTION("""COMPUTED_VALUE"""),0.0)</f>
        <v>0</v>
      </c>
      <c r="DB4" s="20">
        <f>IFERROR(__xludf.DUMMYFUNCTION("""COMPUTED_VALUE"""),0.0)</f>
        <v>0</v>
      </c>
      <c r="DC4" s="20">
        <f>IFERROR(__xludf.DUMMYFUNCTION("""COMPUTED_VALUE"""),0.0)</f>
        <v>0</v>
      </c>
      <c r="DD4" s="20">
        <f>IFERROR(__xludf.DUMMYFUNCTION("""COMPUTED_VALUE"""),0.0)</f>
        <v>0</v>
      </c>
      <c r="DE4" s="20">
        <f>IFERROR(__xludf.DUMMYFUNCTION("""COMPUTED_VALUE"""),0.0)</f>
        <v>0</v>
      </c>
      <c r="DF4" s="20">
        <f>IFERROR(__xludf.DUMMYFUNCTION("""COMPUTED_VALUE"""),0.0)</f>
        <v>0</v>
      </c>
      <c r="DG4" s="20">
        <f>IFERROR(__xludf.DUMMYFUNCTION("""COMPUTED_VALUE"""),0.0)</f>
        <v>0</v>
      </c>
      <c r="DH4" s="20">
        <f>IFERROR(__xludf.DUMMYFUNCTION("""COMPUTED_VALUE"""),0.0)</f>
        <v>0</v>
      </c>
      <c r="DI4" s="20">
        <f>IFERROR(__xludf.DUMMYFUNCTION("""COMPUTED_VALUE"""),0.0)</f>
        <v>0</v>
      </c>
      <c r="DJ4" s="20">
        <f>IFERROR(__xludf.DUMMYFUNCTION("""COMPUTED_VALUE"""),0.0)</f>
        <v>0</v>
      </c>
      <c r="DK4" s="20">
        <f>IFERROR(__xludf.DUMMYFUNCTION("""COMPUTED_VALUE"""),0.0)</f>
        <v>0</v>
      </c>
      <c r="DL4" s="20">
        <f>IFERROR(__xludf.DUMMYFUNCTION("""COMPUTED_VALUE"""),0.0)</f>
        <v>0</v>
      </c>
      <c r="DM4" s="20">
        <f>IFERROR(__xludf.DUMMYFUNCTION("""COMPUTED_VALUE"""),0.0)</f>
        <v>0</v>
      </c>
      <c r="DN4" s="20">
        <f>IFERROR(__xludf.DUMMYFUNCTION("""COMPUTED_VALUE"""),0.0)</f>
        <v>0</v>
      </c>
      <c r="DO4" s="20">
        <f>IFERROR(__xludf.DUMMYFUNCTION("""COMPUTED_VALUE"""),0.0)</f>
        <v>0</v>
      </c>
      <c r="DP4" s="20">
        <f>IFERROR(__xludf.DUMMYFUNCTION("""COMPUTED_VALUE"""),0.0)</f>
        <v>0</v>
      </c>
      <c r="DQ4" s="20">
        <f>IFERROR(__xludf.DUMMYFUNCTION("""COMPUTED_VALUE"""),0.0)</f>
        <v>0</v>
      </c>
      <c r="DR4" s="20">
        <f>IFERROR(__xludf.DUMMYFUNCTION("""COMPUTED_VALUE"""),0.0)</f>
        <v>0</v>
      </c>
      <c r="DS4" s="20">
        <f>IFERROR(__xludf.DUMMYFUNCTION("""COMPUTED_VALUE"""),0.0)</f>
        <v>0</v>
      </c>
      <c r="DT4" s="20">
        <f>IFERROR(__xludf.DUMMYFUNCTION("""COMPUTED_VALUE"""),0.0)</f>
        <v>0</v>
      </c>
      <c r="DU4" s="20">
        <f>IFERROR(__xludf.DUMMYFUNCTION("""COMPUTED_VALUE"""),0.0)</f>
        <v>0</v>
      </c>
      <c r="DV4" s="20">
        <f>IFERROR(__xludf.DUMMYFUNCTION("""COMPUTED_VALUE"""),0.0)</f>
        <v>0</v>
      </c>
      <c r="DW4" s="20">
        <f>IFERROR(__xludf.DUMMYFUNCTION("""COMPUTED_VALUE"""),0.0)</f>
        <v>0</v>
      </c>
      <c r="DX4" s="20">
        <f>IFERROR(__xludf.DUMMYFUNCTION("""COMPUTED_VALUE"""),0.0)</f>
        <v>0</v>
      </c>
      <c r="DY4" s="20">
        <f>IFERROR(__xludf.DUMMYFUNCTION("""COMPUTED_VALUE"""),0.0)</f>
        <v>0</v>
      </c>
      <c r="DZ4" s="20">
        <f>IFERROR(__xludf.DUMMYFUNCTION("""COMPUTED_VALUE"""),0.0)</f>
        <v>0</v>
      </c>
      <c r="EA4" s="20">
        <f>IFERROR(__xludf.DUMMYFUNCTION("""COMPUTED_VALUE"""),0.0)</f>
        <v>0</v>
      </c>
      <c r="EB4" s="20">
        <f>IFERROR(__xludf.DUMMYFUNCTION("""COMPUTED_VALUE"""),0.0)</f>
        <v>0</v>
      </c>
      <c r="EC4" s="20">
        <f>IFERROR(__xludf.DUMMYFUNCTION("""COMPUTED_VALUE"""),0.0)</f>
        <v>0</v>
      </c>
      <c r="ED4" s="20">
        <f>IFERROR(__xludf.DUMMYFUNCTION("""COMPUTED_VALUE"""),0.0)</f>
        <v>0</v>
      </c>
      <c r="EE4" s="20">
        <f>IFERROR(__xludf.DUMMYFUNCTION("""COMPUTED_VALUE"""),0.0)</f>
        <v>0</v>
      </c>
      <c r="EF4" s="20">
        <f>IFERROR(__xludf.DUMMYFUNCTION("""COMPUTED_VALUE"""),0.0)</f>
        <v>0</v>
      </c>
      <c r="EG4" s="20">
        <f>IFERROR(__xludf.DUMMYFUNCTION("""COMPUTED_VALUE"""),0.0)</f>
        <v>0</v>
      </c>
      <c r="EH4" s="20">
        <f>IFERROR(__xludf.DUMMYFUNCTION("""COMPUTED_VALUE"""),0.0)</f>
        <v>0</v>
      </c>
      <c r="EI4" s="20">
        <f>IFERROR(__xludf.DUMMYFUNCTION("""COMPUTED_VALUE"""),0.0)</f>
        <v>0</v>
      </c>
      <c r="EJ4" s="20">
        <f>IFERROR(__xludf.DUMMYFUNCTION("""COMPUTED_VALUE"""),0.0)</f>
        <v>0</v>
      </c>
      <c r="EK4" s="20">
        <f>IFERROR(__xludf.DUMMYFUNCTION("""COMPUTED_VALUE"""),0.0)</f>
        <v>0</v>
      </c>
      <c r="EL4" s="20">
        <f>IFERROR(__xludf.DUMMYFUNCTION("""COMPUTED_VALUE"""),0.0)</f>
        <v>0</v>
      </c>
      <c r="EM4" s="20">
        <f>IFERROR(__xludf.DUMMYFUNCTION("""COMPUTED_VALUE"""),0.0)</f>
        <v>0</v>
      </c>
      <c r="EN4" s="20">
        <f>IFERROR(__xludf.DUMMYFUNCTION("""COMPUTED_VALUE"""),0.0)</f>
        <v>0</v>
      </c>
      <c r="EO4" s="20">
        <f>IFERROR(__xludf.DUMMYFUNCTION("""COMPUTED_VALUE"""),0.0)</f>
        <v>0</v>
      </c>
      <c r="EP4" s="20">
        <f>IFERROR(__xludf.DUMMYFUNCTION("""COMPUTED_VALUE"""),0.0)</f>
        <v>0</v>
      </c>
      <c r="EQ4" s="20">
        <f>IFERROR(__xludf.DUMMYFUNCTION("""COMPUTED_VALUE"""),0.0)</f>
        <v>0</v>
      </c>
      <c r="ER4" s="20">
        <f>IFERROR(__xludf.DUMMYFUNCTION("""COMPUTED_VALUE"""),0.0)</f>
        <v>0</v>
      </c>
      <c r="ES4" s="20">
        <f>IFERROR(__xludf.DUMMYFUNCTION("""COMPUTED_VALUE"""),0.0)</f>
        <v>0</v>
      </c>
      <c r="ET4" s="20">
        <f>IFERROR(__xludf.DUMMYFUNCTION("""COMPUTED_VALUE"""),0.0)</f>
        <v>0</v>
      </c>
      <c r="EU4" s="20">
        <f>IFERROR(__xludf.DUMMYFUNCTION("""COMPUTED_VALUE"""),0.0)</f>
        <v>0</v>
      </c>
      <c r="EV4" s="20">
        <f>IFERROR(__xludf.DUMMYFUNCTION("""COMPUTED_VALUE"""),0.0)</f>
        <v>0</v>
      </c>
      <c r="EW4" s="20">
        <f>IFERROR(__xludf.DUMMYFUNCTION("""COMPUTED_VALUE"""),0.0)</f>
        <v>0</v>
      </c>
      <c r="EX4" s="20">
        <f>IFERROR(__xludf.DUMMYFUNCTION("""COMPUTED_VALUE"""),0.0)</f>
        <v>0</v>
      </c>
      <c r="EY4" s="20">
        <f>IFERROR(__xludf.DUMMYFUNCTION("""COMPUTED_VALUE"""),0.0)</f>
        <v>0</v>
      </c>
      <c r="EZ4" s="20">
        <f>IFERROR(__xludf.DUMMYFUNCTION("""COMPUTED_VALUE"""),0.0)</f>
        <v>0</v>
      </c>
      <c r="FA4" s="20">
        <f>IFERROR(__xludf.DUMMYFUNCTION("""COMPUTED_VALUE"""),0.0)</f>
        <v>0</v>
      </c>
      <c r="FB4" s="20">
        <f>IFERROR(__xludf.DUMMYFUNCTION("""COMPUTED_VALUE"""),0.0)</f>
        <v>0</v>
      </c>
      <c r="FC4" s="20">
        <f>IFERROR(__xludf.DUMMYFUNCTION("""COMPUTED_VALUE"""),0.0)</f>
        <v>0</v>
      </c>
      <c r="FD4" s="20">
        <f>IFERROR(__xludf.DUMMYFUNCTION("""COMPUTED_VALUE"""),0.0)</f>
        <v>0</v>
      </c>
      <c r="FE4" s="20">
        <f>IFERROR(__xludf.DUMMYFUNCTION("""COMPUTED_VALUE"""),0.0)</f>
        <v>0</v>
      </c>
      <c r="FF4" s="20">
        <f>IFERROR(__xludf.DUMMYFUNCTION("""COMPUTED_VALUE"""),0.0)</f>
        <v>0</v>
      </c>
      <c r="FG4" s="20">
        <f>IFERROR(__xludf.DUMMYFUNCTION("""COMPUTED_VALUE"""),0.0)</f>
        <v>0</v>
      </c>
      <c r="FH4" s="20">
        <f>IFERROR(__xludf.DUMMYFUNCTION("""COMPUTED_VALUE"""),0.0)</f>
        <v>0</v>
      </c>
      <c r="FI4" s="20">
        <f>IFERROR(__xludf.DUMMYFUNCTION("""COMPUTED_VALUE"""),0.0)</f>
        <v>0</v>
      </c>
      <c r="FJ4" s="20">
        <f>IFERROR(__xludf.DUMMYFUNCTION("""COMPUTED_VALUE"""),0.0)</f>
        <v>0</v>
      </c>
      <c r="FK4" s="20">
        <f>IFERROR(__xludf.DUMMYFUNCTION("""COMPUTED_VALUE"""),0.0)</f>
        <v>0</v>
      </c>
      <c r="FL4" s="20">
        <f>IFERROR(__xludf.DUMMYFUNCTION("""COMPUTED_VALUE"""),0.0)</f>
        <v>0</v>
      </c>
      <c r="FM4" s="20">
        <f>IFERROR(__xludf.DUMMYFUNCTION("""COMPUTED_VALUE"""),0.0)</f>
        <v>0</v>
      </c>
      <c r="FN4" s="20">
        <f>IFERROR(__xludf.DUMMYFUNCTION("""COMPUTED_VALUE"""),0.0)</f>
        <v>0</v>
      </c>
      <c r="FO4" s="20">
        <f>IFERROR(__xludf.DUMMYFUNCTION("""COMPUTED_VALUE"""),0.0)</f>
        <v>0</v>
      </c>
      <c r="FP4" s="20">
        <f>IFERROR(__xludf.DUMMYFUNCTION("""COMPUTED_VALUE"""),0.0)</f>
        <v>0</v>
      </c>
      <c r="FQ4" s="20">
        <f>IFERROR(__xludf.DUMMYFUNCTION("""COMPUTED_VALUE"""),0.0)</f>
        <v>0</v>
      </c>
      <c r="FR4" s="20">
        <f>IFERROR(__xludf.DUMMYFUNCTION("""COMPUTED_VALUE"""),0.0)</f>
        <v>0</v>
      </c>
      <c r="FS4" s="20">
        <f>IFERROR(__xludf.DUMMYFUNCTION("""COMPUTED_VALUE"""),0.0)</f>
        <v>0</v>
      </c>
      <c r="FT4" s="20">
        <f>IFERROR(__xludf.DUMMYFUNCTION("""COMPUTED_VALUE"""),0.0)</f>
        <v>0</v>
      </c>
      <c r="FU4" s="20">
        <f>IFERROR(__xludf.DUMMYFUNCTION("""COMPUTED_VALUE"""),0.0)</f>
        <v>0</v>
      </c>
      <c r="FV4" s="20">
        <f>IFERROR(__xludf.DUMMYFUNCTION("""COMPUTED_VALUE"""),0.0)</f>
        <v>0</v>
      </c>
      <c r="FW4" s="20">
        <f>IFERROR(__xludf.DUMMYFUNCTION("""COMPUTED_VALUE"""),0.0)</f>
        <v>0</v>
      </c>
      <c r="FX4" s="20">
        <f>IFERROR(__xludf.DUMMYFUNCTION("""COMPUTED_VALUE"""),0.0)</f>
        <v>0</v>
      </c>
      <c r="FY4" s="20">
        <f>IFERROR(__xludf.DUMMYFUNCTION("""COMPUTED_VALUE"""),0.0)</f>
        <v>0</v>
      </c>
      <c r="FZ4" s="20">
        <f>IFERROR(__xludf.DUMMYFUNCTION("""COMPUTED_VALUE"""),0.0)</f>
        <v>0</v>
      </c>
      <c r="GA4" s="20">
        <f>IFERROR(__xludf.DUMMYFUNCTION("""COMPUTED_VALUE"""),0.0)</f>
        <v>0</v>
      </c>
      <c r="GB4" s="20">
        <f>IFERROR(__xludf.DUMMYFUNCTION("""COMPUTED_VALUE"""),0.0)</f>
        <v>0</v>
      </c>
      <c r="GC4" s="20">
        <f>IFERROR(__xludf.DUMMYFUNCTION("""COMPUTED_VALUE"""),0.0)</f>
        <v>0</v>
      </c>
      <c r="GD4" s="20">
        <f>IFERROR(__xludf.DUMMYFUNCTION("""COMPUTED_VALUE"""),0.0)</f>
        <v>0</v>
      </c>
      <c r="GE4" s="20">
        <f>IFERROR(__xludf.DUMMYFUNCTION("""COMPUTED_VALUE"""),0.0)</f>
        <v>0</v>
      </c>
      <c r="GF4" s="20">
        <f>IFERROR(__xludf.DUMMYFUNCTION("""COMPUTED_VALUE"""),0.0)</f>
        <v>0</v>
      </c>
      <c r="GG4" s="20">
        <f>IFERROR(__xludf.DUMMYFUNCTION("""COMPUTED_VALUE"""),0.0)</f>
        <v>0</v>
      </c>
      <c r="GH4" s="20">
        <f>IFERROR(__xludf.DUMMYFUNCTION("""COMPUTED_VALUE"""),0.0)</f>
        <v>0</v>
      </c>
      <c r="GI4" s="20">
        <f>IFERROR(__xludf.DUMMYFUNCTION("""COMPUTED_VALUE"""),0.0)</f>
        <v>0</v>
      </c>
      <c r="GJ4" s="20">
        <f>IFERROR(__xludf.DUMMYFUNCTION("""COMPUTED_VALUE"""),0.0)</f>
        <v>0</v>
      </c>
      <c r="GK4" s="20">
        <f>IFERROR(__xludf.DUMMYFUNCTION("""COMPUTED_VALUE"""),0.0)</f>
        <v>0</v>
      </c>
      <c r="GL4" s="20">
        <f>IFERROR(__xludf.DUMMYFUNCTION("""COMPUTED_VALUE"""),0.0)</f>
        <v>0</v>
      </c>
      <c r="GM4" s="20">
        <f>IFERROR(__xludf.DUMMYFUNCTION("""COMPUTED_VALUE"""),0.0)</f>
        <v>0</v>
      </c>
      <c r="GN4" s="20">
        <f>IFERROR(__xludf.DUMMYFUNCTION("""COMPUTED_VALUE"""),0.0)</f>
        <v>0</v>
      </c>
      <c r="GO4" s="20">
        <f>IFERROR(__xludf.DUMMYFUNCTION("""COMPUTED_VALUE"""),0.0)</f>
        <v>0</v>
      </c>
      <c r="GP4" s="20">
        <f>IFERROR(__xludf.DUMMYFUNCTION("""COMPUTED_VALUE"""),0.0)</f>
        <v>0</v>
      </c>
      <c r="GQ4" s="20">
        <f>IFERROR(__xludf.DUMMYFUNCTION("""COMPUTED_VALUE"""),0.0)</f>
        <v>0</v>
      </c>
      <c r="GR4" s="20">
        <f>IFERROR(__xludf.DUMMYFUNCTION("""COMPUTED_VALUE"""),0.0)</f>
        <v>0</v>
      </c>
      <c r="GS4" s="20">
        <f>IFERROR(__xludf.DUMMYFUNCTION("""COMPUTED_VALUE"""),0.0)</f>
        <v>0</v>
      </c>
      <c r="GT4" s="20">
        <f>IFERROR(__xludf.DUMMYFUNCTION("""COMPUTED_VALUE"""),0.0)</f>
        <v>0</v>
      </c>
      <c r="GU4" s="20">
        <f>IFERROR(__xludf.DUMMYFUNCTION("""COMPUTED_VALUE"""),0.0)</f>
        <v>0</v>
      </c>
      <c r="GV4" s="20">
        <f>IFERROR(__xludf.DUMMYFUNCTION("""COMPUTED_VALUE"""),0.0)</f>
        <v>0</v>
      </c>
      <c r="GW4" s="20">
        <f>IFERROR(__xludf.DUMMYFUNCTION("""COMPUTED_VALUE"""),0.0)</f>
        <v>0</v>
      </c>
      <c r="GX4" s="20">
        <f>IFERROR(__xludf.DUMMYFUNCTION("""COMPUTED_VALUE"""),0.0)</f>
        <v>0</v>
      </c>
      <c r="GY4" s="20">
        <f>IFERROR(__xludf.DUMMYFUNCTION("""COMPUTED_VALUE"""),0.0)</f>
        <v>0</v>
      </c>
      <c r="GZ4" s="20">
        <f>IFERROR(__xludf.DUMMYFUNCTION("""COMPUTED_VALUE"""),0.0)</f>
        <v>0</v>
      </c>
      <c r="HA4" s="20">
        <f>IFERROR(__xludf.DUMMYFUNCTION("""COMPUTED_VALUE"""),0.0)</f>
        <v>0</v>
      </c>
      <c r="HB4" s="20">
        <f>IFERROR(__xludf.DUMMYFUNCTION("""COMPUTED_VALUE"""),0.0)</f>
        <v>0</v>
      </c>
      <c r="HC4" s="20">
        <f>IFERROR(__xludf.DUMMYFUNCTION("""COMPUTED_VALUE"""),0.0)</f>
        <v>0</v>
      </c>
      <c r="HD4" s="20">
        <f>IFERROR(__xludf.DUMMYFUNCTION("""COMPUTED_VALUE"""),0.0)</f>
        <v>0</v>
      </c>
      <c r="HE4" s="20">
        <f>IFERROR(__xludf.DUMMYFUNCTION("""COMPUTED_VALUE"""),0.0)</f>
        <v>0</v>
      </c>
      <c r="HF4" s="20">
        <f>IFERROR(__xludf.DUMMYFUNCTION("""COMPUTED_VALUE"""),0.0)</f>
        <v>0</v>
      </c>
      <c r="HG4" s="20">
        <f>IFERROR(__xludf.DUMMYFUNCTION("""COMPUTED_VALUE"""),0.0)</f>
        <v>0</v>
      </c>
      <c r="HH4" s="20">
        <f>IFERROR(__xludf.DUMMYFUNCTION("""COMPUTED_VALUE"""),0.0)</f>
        <v>0</v>
      </c>
      <c r="HI4" s="20">
        <f>IFERROR(__xludf.DUMMYFUNCTION("""COMPUTED_VALUE"""),0.0)</f>
        <v>0</v>
      </c>
      <c r="HJ4" s="20">
        <f>IFERROR(__xludf.DUMMYFUNCTION("""COMPUTED_VALUE"""),0.0)</f>
        <v>0</v>
      </c>
      <c r="HK4" s="20">
        <f>IFERROR(__xludf.DUMMYFUNCTION("""COMPUTED_VALUE"""),0.0)</f>
        <v>0</v>
      </c>
      <c r="HL4" s="20">
        <f>IFERROR(__xludf.DUMMYFUNCTION("""COMPUTED_VALUE"""),0.0)</f>
        <v>0</v>
      </c>
      <c r="HM4" s="20">
        <f>IFERROR(__xludf.DUMMYFUNCTION("""COMPUTED_VALUE"""),0.0)</f>
        <v>0</v>
      </c>
      <c r="HN4" s="20">
        <f>IFERROR(__xludf.DUMMYFUNCTION("""COMPUTED_VALUE"""),0.0)</f>
        <v>0</v>
      </c>
      <c r="HO4" s="20">
        <f>IFERROR(__xludf.DUMMYFUNCTION("""COMPUTED_VALUE"""),0.0)</f>
        <v>0</v>
      </c>
      <c r="HP4" s="20">
        <f>IFERROR(__xludf.DUMMYFUNCTION("""COMPUTED_VALUE"""),0.0)</f>
        <v>0</v>
      </c>
      <c r="HQ4" s="20">
        <f>IFERROR(__xludf.DUMMYFUNCTION("""COMPUTED_VALUE"""),0.0)</f>
        <v>0</v>
      </c>
      <c r="HR4" s="20">
        <f>IFERROR(__xludf.DUMMYFUNCTION("""COMPUTED_VALUE"""),0.0)</f>
        <v>0</v>
      </c>
      <c r="HS4" s="20">
        <f>IFERROR(__xludf.DUMMYFUNCTION("""COMPUTED_VALUE"""),0.0)</f>
        <v>0</v>
      </c>
      <c r="HT4" s="20">
        <f>IFERROR(__xludf.DUMMYFUNCTION("""COMPUTED_VALUE"""),0.0)</f>
        <v>0</v>
      </c>
      <c r="HU4" s="20">
        <f>IFERROR(__xludf.DUMMYFUNCTION("""COMPUTED_VALUE"""),0.0)</f>
        <v>0</v>
      </c>
      <c r="HV4" s="20">
        <f>IFERROR(__xludf.DUMMYFUNCTION("""COMPUTED_VALUE"""),0.0)</f>
        <v>0</v>
      </c>
      <c r="HW4" s="20">
        <f>IFERROR(__xludf.DUMMYFUNCTION("""COMPUTED_VALUE"""),0.0)</f>
        <v>0</v>
      </c>
      <c r="HX4" s="20">
        <f>IFERROR(__xludf.DUMMYFUNCTION("""COMPUTED_VALUE"""),0.0)</f>
        <v>0</v>
      </c>
      <c r="HY4" s="20">
        <f>IFERROR(__xludf.DUMMYFUNCTION("""COMPUTED_VALUE"""),0.0)</f>
        <v>0</v>
      </c>
      <c r="HZ4" s="20">
        <f>IFERROR(__xludf.DUMMYFUNCTION("""COMPUTED_VALUE"""),0.0)</f>
        <v>0</v>
      </c>
      <c r="IA4" s="20">
        <f>IFERROR(__xludf.DUMMYFUNCTION("""COMPUTED_VALUE"""),0.0)</f>
        <v>0</v>
      </c>
      <c r="IB4" s="20">
        <f>IFERROR(__xludf.DUMMYFUNCTION("""COMPUTED_VALUE"""),0.0)</f>
        <v>0</v>
      </c>
      <c r="IC4" s="20">
        <f>IFERROR(__xludf.DUMMYFUNCTION("""COMPUTED_VALUE"""),0.0)</f>
        <v>0</v>
      </c>
      <c r="ID4" s="20">
        <f>IFERROR(__xludf.DUMMYFUNCTION("""COMPUTED_VALUE"""),0.0)</f>
        <v>0</v>
      </c>
      <c r="IE4" s="20">
        <f>IFERROR(__xludf.DUMMYFUNCTION("""COMPUTED_VALUE"""),0.0)</f>
        <v>0</v>
      </c>
      <c r="IF4" s="20">
        <f>IFERROR(__xludf.DUMMYFUNCTION("""COMPUTED_VALUE"""),0.0)</f>
        <v>0</v>
      </c>
      <c r="IG4" s="20">
        <f>IFERROR(__xludf.DUMMYFUNCTION("""COMPUTED_VALUE"""),0.0)</f>
        <v>0</v>
      </c>
      <c r="IH4" s="20">
        <f>IFERROR(__xludf.DUMMYFUNCTION("""COMPUTED_VALUE"""),0.0)</f>
        <v>0</v>
      </c>
      <c r="II4" s="20">
        <f>IFERROR(__xludf.DUMMYFUNCTION("""COMPUTED_VALUE"""),0.0)</f>
        <v>0</v>
      </c>
      <c r="IJ4" s="20">
        <f>IFERROR(__xludf.DUMMYFUNCTION("""COMPUTED_VALUE"""),0.0)</f>
        <v>0</v>
      </c>
      <c r="IK4" s="20">
        <f>IFERROR(__xludf.DUMMYFUNCTION("""COMPUTED_VALUE"""),0.0)</f>
        <v>0</v>
      </c>
      <c r="IL4" s="20">
        <f>IFERROR(__xludf.DUMMYFUNCTION("""COMPUTED_VALUE"""),0.0)</f>
        <v>0</v>
      </c>
      <c r="IM4" s="20">
        <f>IFERROR(__xludf.DUMMYFUNCTION("""COMPUTED_VALUE"""),0.0)</f>
        <v>0</v>
      </c>
      <c r="IN4" s="20">
        <f>IFERROR(__xludf.DUMMYFUNCTION("""COMPUTED_VALUE"""),0.0)</f>
        <v>0</v>
      </c>
      <c r="IO4" s="20">
        <f>IFERROR(__xludf.DUMMYFUNCTION("""COMPUTED_VALUE"""),0.0)</f>
        <v>0</v>
      </c>
      <c r="IP4" s="20">
        <f>IFERROR(__xludf.DUMMYFUNCTION("""COMPUTED_VALUE"""),0.0)</f>
        <v>0</v>
      </c>
      <c r="IQ4" s="20">
        <f>IFERROR(__xludf.DUMMYFUNCTION("""COMPUTED_VALUE"""),0.0)</f>
        <v>0</v>
      </c>
      <c r="IR4" s="20">
        <f>IFERROR(__xludf.DUMMYFUNCTION("""COMPUTED_VALUE"""),0.0)</f>
        <v>0</v>
      </c>
      <c r="IS4" s="20">
        <f>IFERROR(__xludf.DUMMYFUNCTION("""COMPUTED_VALUE"""),0.0)</f>
        <v>0</v>
      </c>
      <c r="IT4" s="20">
        <f>IFERROR(__xludf.DUMMYFUNCTION("""COMPUTED_VALUE"""),0.0)</f>
        <v>0</v>
      </c>
      <c r="IU4" s="20">
        <f>IFERROR(__xludf.DUMMYFUNCTION("""COMPUTED_VALUE"""),0.0)</f>
        <v>0</v>
      </c>
      <c r="IV4" s="20">
        <f>IFERROR(__xludf.DUMMYFUNCTION("""COMPUTED_VALUE"""),0.0)</f>
        <v>0</v>
      </c>
      <c r="IW4" s="20">
        <f>IFERROR(__xludf.DUMMYFUNCTION("""COMPUTED_VALUE"""),0.0)</f>
        <v>0</v>
      </c>
      <c r="IX4" s="20">
        <f>IFERROR(__xludf.DUMMYFUNCTION("""COMPUTED_VALUE"""),0.0)</f>
        <v>0</v>
      </c>
      <c r="IY4" s="20">
        <f>IFERROR(__xludf.DUMMYFUNCTION("""COMPUTED_VALUE"""),0.0)</f>
        <v>0</v>
      </c>
      <c r="IZ4" s="20">
        <f>IFERROR(__xludf.DUMMYFUNCTION("""COMPUTED_VALUE"""),0.0)</f>
        <v>0</v>
      </c>
      <c r="JA4" s="20">
        <f>IFERROR(__xludf.DUMMYFUNCTION("""COMPUTED_VALUE"""),0.0)</f>
        <v>0</v>
      </c>
      <c r="JB4" s="20">
        <f>IFERROR(__xludf.DUMMYFUNCTION("""COMPUTED_VALUE"""),0.0)</f>
        <v>0</v>
      </c>
      <c r="JC4" s="20">
        <f>IFERROR(__xludf.DUMMYFUNCTION("""COMPUTED_VALUE"""),0.0)</f>
        <v>0</v>
      </c>
      <c r="JD4" s="20">
        <f>IFERROR(__xludf.DUMMYFUNCTION("""COMPUTED_VALUE"""),0.0)</f>
        <v>0</v>
      </c>
      <c r="JE4" s="20">
        <f>IFERROR(__xludf.DUMMYFUNCTION("""COMPUTED_VALUE"""),0.0)</f>
        <v>0</v>
      </c>
      <c r="JF4" s="20">
        <f>IFERROR(__xludf.DUMMYFUNCTION("""COMPUTED_VALUE"""),0.0)</f>
        <v>0</v>
      </c>
      <c r="JG4" s="20">
        <f>IFERROR(__xludf.DUMMYFUNCTION("""COMPUTED_VALUE"""),0.0)</f>
        <v>0</v>
      </c>
      <c r="JH4" s="20">
        <f>IFERROR(__xludf.DUMMYFUNCTION("""COMPUTED_VALUE"""),0.0)</f>
        <v>0</v>
      </c>
      <c r="JI4" s="20">
        <f>IFERROR(__xludf.DUMMYFUNCTION("""COMPUTED_VALUE"""),0.0)</f>
        <v>0</v>
      </c>
      <c r="JJ4" s="20">
        <f>IFERROR(__xludf.DUMMYFUNCTION("""COMPUTED_VALUE"""),0.0)</f>
        <v>0</v>
      </c>
      <c r="JK4" s="20">
        <f>IFERROR(__xludf.DUMMYFUNCTION("""COMPUTED_VALUE"""),0.0)</f>
        <v>0</v>
      </c>
      <c r="JL4" s="20">
        <f>IFERROR(__xludf.DUMMYFUNCTION("""COMPUTED_VALUE"""),0.0)</f>
        <v>0</v>
      </c>
      <c r="JM4" s="20">
        <f>IFERROR(__xludf.DUMMYFUNCTION("""COMPUTED_VALUE"""),0.0)</f>
        <v>0</v>
      </c>
      <c r="JN4" s="20">
        <f>IFERROR(__xludf.DUMMYFUNCTION("""COMPUTED_VALUE"""),0.0)</f>
        <v>0</v>
      </c>
      <c r="JO4" s="20">
        <f>IFERROR(__xludf.DUMMYFUNCTION("""COMPUTED_VALUE"""),0.0)</f>
        <v>0</v>
      </c>
      <c r="JP4" s="20">
        <f>IFERROR(__xludf.DUMMYFUNCTION("""COMPUTED_VALUE"""),0.0)</f>
        <v>0</v>
      </c>
      <c r="JQ4" s="20">
        <f>IFERROR(__xludf.DUMMYFUNCTION("""COMPUTED_VALUE"""),0.0)</f>
        <v>0</v>
      </c>
      <c r="JR4" s="20">
        <f>IFERROR(__xludf.DUMMYFUNCTION("""COMPUTED_VALUE"""),0.0)</f>
        <v>0</v>
      </c>
      <c r="JS4" s="20">
        <f>IFERROR(__xludf.DUMMYFUNCTION("""COMPUTED_VALUE"""),0.0)</f>
        <v>0</v>
      </c>
      <c r="JT4" s="20">
        <f>IFERROR(__xludf.DUMMYFUNCTION("""COMPUTED_VALUE"""),0.0)</f>
        <v>0</v>
      </c>
      <c r="JU4" s="20">
        <f>IFERROR(__xludf.DUMMYFUNCTION("""COMPUTED_VALUE"""),0.0)</f>
        <v>0</v>
      </c>
      <c r="JV4" s="20">
        <f>IFERROR(__xludf.DUMMYFUNCTION("""COMPUTED_VALUE"""),0.0)</f>
        <v>0</v>
      </c>
      <c r="JW4" s="20">
        <f>IFERROR(__xludf.DUMMYFUNCTION("""COMPUTED_VALUE"""),0.0)</f>
        <v>0</v>
      </c>
      <c r="JX4" s="20">
        <f>IFERROR(__xludf.DUMMYFUNCTION("""COMPUTED_VALUE"""),0.0)</f>
        <v>0</v>
      </c>
      <c r="JY4" s="20">
        <f>IFERROR(__xludf.DUMMYFUNCTION("""COMPUTED_VALUE"""),0.0)</f>
        <v>0</v>
      </c>
      <c r="JZ4" s="20">
        <f>IFERROR(__xludf.DUMMYFUNCTION("""COMPUTED_VALUE"""),0.0)</f>
        <v>0</v>
      </c>
      <c r="KA4" s="20">
        <f>IFERROR(__xludf.DUMMYFUNCTION("""COMPUTED_VALUE"""),0.0)</f>
        <v>0</v>
      </c>
      <c r="KB4" s="20">
        <f>IFERROR(__xludf.DUMMYFUNCTION("""COMPUTED_VALUE"""),0.0)</f>
        <v>0</v>
      </c>
      <c r="KC4" s="20">
        <f>IFERROR(__xludf.DUMMYFUNCTION("""COMPUTED_VALUE"""),0.0)</f>
        <v>0</v>
      </c>
      <c r="KD4" s="20">
        <f>IFERROR(__xludf.DUMMYFUNCTION("""COMPUTED_VALUE"""),0.0)</f>
        <v>0</v>
      </c>
      <c r="KE4" s="20">
        <f>IFERROR(__xludf.DUMMYFUNCTION("""COMPUTED_VALUE"""),0.0)</f>
        <v>0</v>
      </c>
      <c r="KF4" s="20">
        <f>IFERROR(__xludf.DUMMYFUNCTION("""COMPUTED_VALUE"""),0.0)</f>
        <v>0</v>
      </c>
      <c r="KG4" s="20">
        <f>IFERROR(__xludf.DUMMYFUNCTION("""COMPUTED_VALUE"""),0.0)</f>
        <v>0</v>
      </c>
      <c r="KH4" s="20">
        <f>IFERROR(__xludf.DUMMYFUNCTION("""COMPUTED_VALUE"""),0.0)</f>
        <v>0</v>
      </c>
      <c r="KI4" s="20">
        <f>IFERROR(__xludf.DUMMYFUNCTION("""COMPUTED_VALUE"""),0.0)</f>
        <v>0</v>
      </c>
      <c r="KJ4" s="20">
        <f>IFERROR(__xludf.DUMMYFUNCTION("""COMPUTED_VALUE"""),0.0)</f>
        <v>0</v>
      </c>
      <c r="KK4" s="20">
        <f>IFERROR(__xludf.DUMMYFUNCTION("""COMPUTED_VALUE"""),0.0)</f>
        <v>0</v>
      </c>
      <c r="KL4" s="20">
        <f>IFERROR(__xludf.DUMMYFUNCTION("""COMPUTED_VALUE"""),0.0)</f>
        <v>0</v>
      </c>
      <c r="KM4" s="20">
        <f>IFERROR(__xludf.DUMMYFUNCTION("""COMPUTED_VALUE"""),0.0)</f>
        <v>0</v>
      </c>
      <c r="KN4" s="20">
        <f>IFERROR(__xludf.DUMMYFUNCTION("""COMPUTED_VALUE"""),0.0)</f>
        <v>0</v>
      </c>
    </row>
    <row r="5">
      <c r="A5" s="14">
        <f>IFERROR(__xludf.DUMMYFUNCTION("""COMPUTED_VALUE"""),1.0)</f>
        <v>1</v>
      </c>
      <c r="B5" s="14"/>
      <c r="C5" s="14">
        <f>IFERROR(__xludf.DUMMYFUNCTION("""COMPUTED_VALUE"""),2.0)</f>
        <v>2</v>
      </c>
      <c r="D5" s="14">
        <f>IFERROR(__xludf.DUMMYFUNCTION("""COMPUTED_VALUE"""),0.0)</f>
        <v>0</v>
      </c>
      <c r="E5" s="15">
        <f>IFERROR(__xludf.DUMMYFUNCTION("""COMPUTED_VALUE"""),0.0)</f>
        <v>0</v>
      </c>
      <c r="F5" s="15" t="str">
        <f>IFERROR(__xludf.DUMMYFUNCTION("""COMPUTED_VALUE"""),"")</f>
        <v/>
      </c>
      <c r="G5" s="15"/>
      <c r="H5" s="15">
        <v>2.0</v>
      </c>
      <c r="I5" s="16" t="s">
        <v>20</v>
      </c>
      <c r="J5" s="17"/>
      <c r="K5" s="18">
        <v>44711.0</v>
      </c>
      <c r="L5" s="19">
        <v>1.0</v>
      </c>
      <c r="M5" s="20">
        <f>IFERROR(__xludf.DUMMYFUNCTION("""COMPUTED_VALUE"""),0.0)</f>
        <v>0</v>
      </c>
      <c r="N5" s="20">
        <f>IFERROR(__xludf.DUMMYFUNCTION("""COMPUTED_VALUE"""),0.0)</f>
        <v>0</v>
      </c>
      <c r="O5" s="20">
        <f>IFERROR(__xludf.DUMMYFUNCTION("""COMPUTED_VALUE"""),0.0)</f>
        <v>0</v>
      </c>
      <c r="P5" s="20">
        <f>IFERROR(__xludf.DUMMYFUNCTION("""COMPUTED_VALUE"""),0.0)</f>
        <v>0</v>
      </c>
      <c r="Q5" s="20">
        <f>IFERROR(__xludf.DUMMYFUNCTION("""COMPUTED_VALUE"""),1.0)</f>
        <v>1</v>
      </c>
      <c r="R5" s="20">
        <f>IFERROR(__xludf.DUMMYFUNCTION("""COMPUTED_VALUE"""),0.0)</f>
        <v>0</v>
      </c>
      <c r="S5" s="20">
        <f>IFERROR(__xludf.DUMMYFUNCTION("""COMPUTED_VALUE"""),0.0)</f>
        <v>0</v>
      </c>
      <c r="T5" s="20">
        <f>IFERROR(__xludf.DUMMYFUNCTION("""COMPUTED_VALUE"""),0.0)</f>
        <v>0</v>
      </c>
      <c r="U5" s="20">
        <f>IFERROR(__xludf.DUMMYFUNCTION("""COMPUTED_VALUE"""),0.0)</f>
        <v>0</v>
      </c>
      <c r="V5" s="20">
        <f>IFERROR(__xludf.DUMMYFUNCTION("""COMPUTED_VALUE"""),0.0)</f>
        <v>0</v>
      </c>
      <c r="W5" s="20">
        <f>IFERROR(__xludf.DUMMYFUNCTION("""COMPUTED_VALUE"""),0.0)</f>
        <v>0</v>
      </c>
      <c r="X5" s="20">
        <f>IFERROR(__xludf.DUMMYFUNCTION("""COMPUTED_VALUE"""),0.0)</f>
        <v>0</v>
      </c>
      <c r="Y5" s="20">
        <f>IFERROR(__xludf.DUMMYFUNCTION("""COMPUTED_VALUE"""),0.0)</f>
        <v>0</v>
      </c>
      <c r="Z5" s="20">
        <f>IFERROR(__xludf.DUMMYFUNCTION("""COMPUTED_VALUE"""),0.0)</f>
        <v>0</v>
      </c>
      <c r="AA5" s="20">
        <f>IFERROR(__xludf.DUMMYFUNCTION("""COMPUTED_VALUE"""),0.0)</f>
        <v>0</v>
      </c>
      <c r="AB5" s="20">
        <f>IFERROR(__xludf.DUMMYFUNCTION("""COMPUTED_VALUE"""),0.0)</f>
        <v>0</v>
      </c>
      <c r="AC5" s="20">
        <f>IFERROR(__xludf.DUMMYFUNCTION("""COMPUTED_VALUE"""),0.0)</f>
        <v>0</v>
      </c>
      <c r="AD5" s="20">
        <f>IFERROR(__xludf.DUMMYFUNCTION("""COMPUTED_VALUE"""),0.0)</f>
        <v>0</v>
      </c>
      <c r="AE5" s="20">
        <f>IFERROR(__xludf.DUMMYFUNCTION("""COMPUTED_VALUE"""),0.0)</f>
        <v>0</v>
      </c>
      <c r="AF5" s="20">
        <f>IFERROR(__xludf.DUMMYFUNCTION("""COMPUTED_VALUE"""),0.0)</f>
        <v>0</v>
      </c>
      <c r="AG5" s="20">
        <f>IFERROR(__xludf.DUMMYFUNCTION("""COMPUTED_VALUE"""),0.0)</f>
        <v>0</v>
      </c>
      <c r="AH5" s="20">
        <f>IFERROR(__xludf.DUMMYFUNCTION("""COMPUTED_VALUE"""),0.0)</f>
        <v>0</v>
      </c>
      <c r="AI5" s="20">
        <f>IFERROR(__xludf.DUMMYFUNCTION("""COMPUTED_VALUE"""),0.0)</f>
        <v>0</v>
      </c>
      <c r="AJ5" s="20">
        <f>IFERROR(__xludf.DUMMYFUNCTION("""COMPUTED_VALUE"""),0.0)</f>
        <v>0</v>
      </c>
      <c r="AK5" s="20">
        <f>IFERROR(__xludf.DUMMYFUNCTION("""COMPUTED_VALUE"""),0.0)</f>
        <v>0</v>
      </c>
      <c r="AL5" s="20">
        <f>IFERROR(__xludf.DUMMYFUNCTION("""COMPUTED_VALUE"""),0.0)</f>
        <v>0</v>
      </c>
      <c r="AM5" s="20">
        <f>IFERROR(__xludf.DUMMYFUNCTION("""COMPUTED_VALUE"""),0.0)</f>
        <v>0</v>
      </c>
      <c r="AN5" s="20">
        <f>IFERROR(__xludf.DUMMYFUNCTION("""COMPUTED_VALUE"""),0.0)</f>
        <v>0</v>
      </c>
      <c r="AO5" s="20">
        <f>IFERROR(__xludf.DUMMYFUNCTION("""COMPUTED_VALUE"""),0.0)</f>
        <v>0</v>
      </c>
      <c r="AP5" s="20">
        <f>IFERROR(__xludf.DUMMYFUNCTION("""COMPUTED_VALUE"""),0.0)</f>
        <v>0</v>
      </c>
      <c r="AQ5" s="20">
        <f>IFERROR(__xludf.DUMMYFUNCTION("""COMPUTED_VALUE"""),0.0)</f>
        <v>0</v>
      </c>
      <c r="AR5" s="20">
        <f>IFERROR(__xludf.DUMMYFUNCTION("""COMPUTED_VALUE"""),0.0)</f>
        <v>0</v>
      </c>
      <c r="AS5" s="20">
        <f>IFERROR(__xludf.DUMMYFUNCTION("""COMPUTED_VALUE"""),0.0)</f>
        <v>0</v>
      </c>
      <c r="AT5" s="20">
        <f>IFERROR(__xludf.DUMMYFUNCTION("""COMPUTED_VALUE"""),0.0)</f>
        <v>0</v>
      </c>
      <c r="AU5" s="20">
        <f>IFERROR(__xludf.DUMMYFUNCTION("""COMPUTED_VALUE"""),0.0)</f>
        <v>0</v>
      </c>
      <c r="AV5" s="20">
        <f>IFERROR(__xludf.DUMMYFUNCTION("""COMPUTED_VALUE"""),0.0)</f>
        <v>0</v>
      </c>
      <c r="AW5" s="20">
        <f>IFERROR(__xludf.DUMMYFUNCTION("""COMPUTED_VALUE"""),0.0)</f>
        <v>0</v>
      </c>
      <c r="AX5" s="20">
        <f>IFERROR(__xludf.DUMMYFUNCTION("""COMPUTED_VALUE"""),0.0)</f>
        <v>0</v>
      </c>
      <c r="AY5" s="20">
        <f>IFERROR(__xludf.DUMMYFUNCTION("""COMPUTED_VALUE"""),0.0)</f>
        <v>0</v>
      </c>
      <c r="AZ5" s="20">
        <f>IFERROR(__xludf.DUMMYFUNCTION("""COMPUTED_VALUE"""),0.0)</f>
        <v>0</v>
      </c>
      <c r="BA5" s="20">
        <f>IFERROR(__xludf.DUMMYFUNCTION("""COMPUTED_VALUE"""),0.0)</f>
        <v>0</v>
      </c>
      <c r="BB5" s="20">
        <f>IFERROR(__xludf.DUMMYFUNCTION("""COMPUTED_VALUE"""),0.0)</f>
        <v>0</v>
      </c>
      <c r="BC5" s="20">
        <f>IFERROR(__xludf.DUMMYFUNCTION("""COMPUTED_VALUE"""),0.0)</f>
        <v>0</v>
      </c>
      <c r="BD5" s="20">
        <f>IFERROR(__xludf.DUMMYFUNCTION("""COMPUTED_VALUE"""),0.0)</f>
        <v>0</v>
      </c>
      <c r="BE5" s="20">
        <f>IFERROR(__xludf.DUMMYFUNCTION("""COMPUTED_VALUE"""),0.0)</f>
        <v>0</v>
      </c>
      <c r="BF5" s="20">
        <f>IFERROR(__xludf.DUMMYFUNCTION("""COMPUTED_VALUE"""),0.0)</f>
        <v>0</v>
      </c>
      <c r="BG5" s="20">
        <f>IFERROR(__xludf.DUMMYFUNCTION("""COMPUTED_VALUE"""),0.0)</f>
        <v>0</v>
      </c>
      <c r="BH5" s="20">
        <f>IFERROR(__xludf.DUMMYFUNCTION("""COMPUTED_VALUE"""),0.0)</f>
        <v>0</v>
      </c>
      <c r="BI5" s="20">
        <f>IFERROR(__xludf.DUMMYFUNCTION("""COMPUTED_VALUE"""),0.0)</f>
        <v>0</v>
      </c>
      <c r="BJ5" s="20">
        <f>IFERROR(__xludf.DUMMYFUNCTION("""COMPUTED_VALUE"""),0.0)</f>
        <v>0</v>
      </c>
      <c r="BK5" s="20">
        <f>IFERROR(__xludf.DUMMYFUNCTION("""COMPUTED_VALUE"""),0.0)</f>
        <v>0</v>
      </c>
      <c r="BL5" s="20">
        <f>IFERROR(__xludf.DUMMYFUNCTION("""COMPUTED_VALUE"""),0.0)</f>
        <v>0</v>
      </c>
      <c r="BM5" s="20">
        <f>IFERROR(__xludf.DUMMYFUNCTION("""COMPUTED_VALUE"""),0.0)</f>
        <v>0</v>
      </c>
      <c r="BN5" s="20">
        <f>IFERROR(__xludf.DUMMYFUNCTION("""COMPUTED_VALUE"""),0.0)</f>
        <v>0</v>
      </c>
      <c r="BO5" s="20">
        <f>IFERROR(__xludf.DUMMYFUNCTION("""COMPUTED_VALUE"""),0.0)</f>
        <v>0</v>
      </c>
      <c r="BP5" s="20">
        <f>IFERROR(__xludf.DUMMYFUNCTION("""COMPUTED_VALUE"""),0.0)</f>
        <v>0</v>
      </c>
      <c r="BQ5" s="20">
        <f>IFERROR(__xludf.DUMMYFUNCTION("""COMPUTED_VALUE"""),0.0)</f>
        <v>0</v>
      </c>
      <c r="BR5" s="20">
        <f>IFERROR(__xludf.DUMMYFUNCTION("""COMPUTED_VALUE"""),0.0)</f>
        <v>0</v>
      </c>
      <c r="BS5" s="20">
        <f>IFERROR(__xludf.DUMMYFUNCTION("""COMPUTED_VALUE"""),0.0)</f>
        <v>0</v>
      </c>
      <c r="BT5" s="20">
        <f>IFERROR(__xludf.DUMMYFUNCTION("""COMPUTED_VALUE"""),0.0)</f>
        <v>0</v>
      </c>
      <c r="BU5" s="20">
        <f>IFERROR(__xludf.DUMMYFUNCTION("""COMPUTED_VALUE"""),0.0)</f>
        <v>0</v>
      </c>
      <c r="BV5" s="20">
        <f>IFERROR(__xludf.DUMMYFUNCTION("""COMPUTED_VALUE"""),0.0)</f>
        <v>0</v>
      </c>
      <c r="BW5" s="20">
        <f>IFERROR(__xludf.DUMMYFUNCTION("""COMPUTED_VALUE"""),0.0)</f>
        <v>0</v>
      </c>
      <c r="BX5" s="20">
        <f>IFERROR(__xludf.DUMMYFUNCTION("""COMPUTED_VALUE"""),0.0)</f>
        <v>0</v>
      </c>
      <c r="BY5" s="20">
        <f>IFERROR(__xludf.DUMMYFUNCTION("""COMPUTED_VALUE"""),0.0)</f>
        <v>0</v>
      </c>
      <c r="BZ5" s="20">
        <f>IFERROR(__xludf.DUMMYFUNCTION("""COMPUTED_VALUE"""),0.0)</f>
        <v>0</v>
      </c>
      <c r="CA5" s="20">
        <f>IFERROR(__xludf.DUMMYFUNCTION("""COMPUTED_VALUE"""),0.0)</f>
        <v>0</v>
      </c>
      <c r="CB5" s="20">
        <f>IFERROR(__xludf.DUMMYFUNCTION("""COMPUTED_VALUE"""),0.0)</f>
        <v>0</v>
      </c>
      <c r="CC5" s="20">
        <f>IFERROR(__xludf.DUMMYFUNCTION("""COMPUTED_VALUE"""),0.0)</f>
        <v>0</v>
      </c>
      <c r="CD5" s="20">
        <f>IFERROR(__xludf.DUMMYFUNCTION("""COMPUTED_VALUE"""),0.0)</f>
        <v>0</v>
      </c>
      <c r="CE5" s="20">
        <f>IFERROR(__xludf.DUMMYFUNCTION("""COMPUTED_VALUE"""),0.0)</f>
        <v>0</v>
      </c>
      <c r="CF5" s="20">
        <f>IFERROR(__xludf.DUMMYFUNCTION("""COMPUTED_VALUE"""),0.0)</f>
        <v>0</v>
      </c>
      <c r="CG5" s="20">
        <f>IFERROR(__xludf.DUMMYFUNCTION("""COMPUTED_VALUE"""),0.0)</f>
        <v>0</v>
      </c>
      <c r="CH5" s="20">
        <f>IFERROR(__xludf.DUMMYFUNCTION("""COMPUTED_VALUE"""),0.0)</f>
        <v>0</v>
      </c>
      <c r="CI5" s="20">
        <f>IFERROR(__xludf.DUMMYFUNCTION("""COMPUTED_VALUE"""),0.0)</f>
        <v>0</v>
      </c>
      <c r="CJ5" s="20">
        <f>IFERROR(__xludf.DUMMYFUNCTION("""COMPUTED_VALUE"""),0.0)</f>
        <v>0</v>
      </c>
      <c r="CK5" s="20">
        <f>IFERROR(__xludf.DUMMYFUNCTION("""COMPUTED_VALUE"""),0.0)</f>
        <v>0</v>
      </c>
      <c r="CL5" s="20">
        <f>IFERROR(__xludf.DUMMYFUNCTION("""COMPUTED_VALUE"""),0.0)</f>
        <v>0</v>
      </c>
      <c r="CM5" s="20">
        <f>IFERROR(__xludf.DUMMYFUNCTION("""COMPUTED_VALUE"""),0.0)</f>
        <v>0</v>
      </c>
      <c r="CN5" s="20">
        <f>IFERROR(__xludf.DUMMYFUNCTION("""COMPUTED_VALUE"""),0.0)</f>
        <v>0</v>
      </c>
      <c r="CO5" s="20">
        <f>IFERROR(__xludf.DUMMYFUNCTION("""COMPUTED_VALUE"""),0.0)</f>
        <v>0</v>
      </c>
      <c r="CP5" s="20">
        <f>IFERROR(__xludf.DUMMYFUNCTION("""COMPUTED_VALUE"""),0.0)</f>
        <v>0</v>
      </c>
      <c r="CQ5" s="20">
        <f>IFERROR(__xludf.DUMMYFUNCTION("""COMPUTED_VALUE"""),0.0)</f>
        <v>0</v>
      </c>
      <c r="CR5" s="20">
        <f>IFERROR(__xludf.DUMMYFUNCTION("""COMPUTED_VALUE"""),0.0)</f>
        <v>0</v>
      </c>
      <c r="CS5" s="20">
        <f>IFERROR(__xludf.DUMMYFUNCTION("""COMPUTED_VALUE"""),0.0)</f>
        <v>0</v>
      </c>
      <c r="CT5" s="20">
        <f>IFERROR(__xludf.DUMMYFUNCTION("""COMPUTED_VALUE"""),0.0)</f>
        <v>0</v>
      </c>
      <c r="CU5" s="20">
        <f>IFERROR(__xludf.DUMMYFUNCTION("""COMPUTED_VALUE"""),0.0)</f>
        <v>0</v>
      </c>
      <c r="CV5" s="20">
        <f>IFERROR(__xludf.DUMMYFUNCTION("""COMPUTED_VALUE"""),0.0)</f>
        <v>0</v>
      </c>
      <c r="CW5" s="20">
        <f>IFERROR(__xludf.DUMMYFUNCTION("""COMPUTED_VALUE"""),0.0)</f>
        <v>0</v>
      </c>
      <c r="CX5" s="20">
        <f>IFERROR(__xludf.DUMMYFUNCTION("""COMPUTED_VALUE"""),0.0)</f>
        <v>0</v>
      </c>
      <c r="CY5" s="20">
        <f>IFERROR(__xludf.DUMMYFUNCTION("""COMPUTED_VALUE"""),0.0)</f>
        <v>0</v>
      </c>
      <c r="CZ5" s="20">
        <f>IFERROR(__xludf.DUMMYFUNCTION("""COMPUTED_VALUE"""),0.0)</f>
        <v>0</v>
      </c>
      <c r="DA5" s="20">
        <f>IFERROR(__xludf.DUMMYFUNCTION("""COMPUTED_VALUE"""),0.0)</f>
        <v>0</v>
      </c>
      <c r="DB5" s="20">
        <f>IFERROR(__xludf.DUMMYFUNCTION("""COMPUTED_VALUE"""),0.0)</f>
        <v>0</v>
      </c>
      <c r="DC5" s="20">
        <f>IFERROR(__xludf.DUMMYFUNCTION("""COMPUTED_VALUE"""),0.0)</f>
        <v>0</v>
      </c>
      <c r="DD5" s="20">
        <f>IFERROR(__xludf.DUMMYFUNCTION("""COMPUTED_VALUE"""),0.0)</f>
        <v>0</v>
      </c>
      <c r="DE5" s="20">
        <f>IFERROR(__xludf.DUMMYFUNCTION("""COMPUTED_VALUE"""),0.0)</f>
        <v>0</v>
      </c>
      <c r="DF5" s="20">
        <f>IFERROR(__xludf.DUMMYFUNCTION("""COMPUTED_VALUE"""),0.0)</f>
        <v>0</v>
      </c>
      <c r="DG5" s="20">
        <f>IFERROR(__xludf.DUMMYFUNCTION("""COMPUTED_VALUE"""),0.0)</f>
        <v>0</v>
      </c>
      <c r="DH5" s="20">
        <f>IFERROR(__xludf.DUMMYFUNCTION("""COMPUTED_VALUE"""),0.0)</f>
        <v>0</v>
      </c>
      <c r="DI5" s="20">
        <f>IFERROR(__xludf.DUMMYFUNCTION("""COMPUTED_VALUE"""),0.0)</f>
        <v>0</v>
      </c>
      <c r="DJ5" s="20">
        <f>IFERROR(__xludf.DUMMYFUNCTION("""COMPUTED_VALUE"""),0.0)</f>
        <v>0</v>
      </c>
      <c r="DK5" s="20">
        <f>IFERROR(__xludf.DUMMYFUNCTION("""COMPUTED_VALUE"""),0.0)</f>
        <v>0</v>
      </c>
      <c r="DL5" s="20">
        <f>IFERROR(__xludf.DUMMYFUNCTION("""COMPUTED_VALUE"""),0.0)</f>
        <v>0</v>
      </c>
      <c r="DM5" s="20">
        <f>IFERROR(__xludf.DUMMYFUNCTION("""COMPUTED_VALUE"""),0.0)</f>
        <v>0</v>
      </c>
      <c r="DN5" s="20">
        <f>IFERROR(__xludf.DUMMYFUNCTION("""COMPUTED_VALUE"""),0.0)</f>
        <v>0</v>
      </c>
      <c r="DO5" s="20">
        <f>IFERROR(__xludf.DUMMYFUNCTION("""COMPUTED_VALUE"""),0.0)</f>
        <v>0</v>
      </c>
      <c r="DP5" s="20">
        <f>IFERROR(__xludf.DUMMYFUNCTION("""COMPUTED_VALUE"""),0.0)</f>
        <v>0</v>
      </c>
      <c r="DQ5" s="20">
        <f>IFERROR(__xludf.DUMMYFUNCTION("""COMPUTED_VALUE"""),0.0)</f>
        <v>0</v>
      </c>
      <c r="DR5" s="20">
        <f>IFERROR(__xludf.DUMMYFUNCTION("""COMPUTED_VALUE"""),0.0)</f>
        <v>0</v>
      </c>
      <c r="DS5" s="20">
        <f>IFERROR(__xludf.DUMMYFUNCTION("""COMPUTED_VALUE"""),0.0)</f>
        <v>0</v>
      </c>
      <c r="DT5" s="20">
        <f>IFERROR(__xludf.DUMMYFUNCTION("""COMPUTED_VALUE"""),0.0)</f>
        <v>0</v>
      </c>
      <c r="DU5" s="20">
        <f>IFERROR(__xludf.DUMMYFUNCTION("""COMPUTED_VALUE"""),0.0)</f>
        <v>0</v>
      </c>
      <c r="DV5" s="20">
        <f>IFERROR(__xludf.DUMMYFUNCTION("""COMPUTED_VALUE"""),0.0)</f>
        <v>0</v>
      </c>
      <c r="DW5" s="20">
        <f>IFERROR(__xludf.DUMMYFUNCTION("""COMPUTED_VALUE"""),0.0)</f>
        <v>0</v>
      </c>
      <c r="DX5" s="20">
        <f>IFERROR(__xludf.DUMMYFUNCTION("""COMPUTED_VALUE"""),0.0)</f>
        <v>0</v>
      </c>
      <c r="DY5" s="20">
        <f>IFERROR(__xludf.DUMMYFUNCTION("""COMPUTED_VALUE"""),0.0)</f>
        <v>0</v>
      </c>
      <c r="DZ5" s="20">
        <f>IFERROR(__xludf.DUMMYFUNCTION("""COMPUTED_VALUE"""),0.0)</f>
        <v>0</v>
      </c>
      <c r="EA5" s="20">
        <f>IFERROR(__xludf.DUMMYFUNCTION("""COMPUTED_VALUE"""),0.0)</f>
        <v>0</v>
      </c>
      <c r="EB5" s="20">
        <f>IFERROR(__xludf.DUMMYFUNCTION("""COMPUTED_VALUE"""),0.0)</f>
        <v>0</v>
      </c>
      <c r="EC5" s="20">
        <f>IFERROR(__xludf.DUMMYFUNCTION("""COMPUTED_VALUE"""),0.0)</f>
        <v>0</v>
      </c>
      <c r="ED5" s="20">
        <f>IFERROR(__xludf.DUMMYFUNCTION("""COMPUTED_VALUE"""),0.0)</f>
        <v>0</v>
      </c>
      <c r="EE5" s="20">
        <f>IFERROR(__xludf.DUMMYFUNCTION("""COMPUTED_VALUE"""),0.0)</f>
        <v>0</v>
      </c>
      <c r="EF5" s="20">
        <f>IFERROR(__xludf.DUMMYFUNCTION("""COMPUTED_VALUE"""),0.0)</f>
        <v>0</v>
      </c>
      <c r="EG5" s="20">
        <f>IFERROR(__xludf.DUMMYFUNCTION("""COMPUTED_VALUE"""),0.0)</f>
        <v>0</v>
      </c>
      <c r="EH5" s="20">
        <f>IFERROR(__xludf.DUMMYFUNCTION("""COMPUTED_VALUE"""),0.0)</f>
        <v>0</v>
      </c>
      <c r="EI5" s="20">
        <f>IFERROR(__xludf.DUMMYFUNCTION("""COMPUTED_VALUE"""),0.0)</f>
        <v>0</v>
      </c>
      <c r="EJ5" s="20">
        <f>IFERROR(__xludf.DUMMYFUNCTION("""COMPUTED_VALUE"""),0.0)</f>
        <v>0</v>
      </c>
      <c r="EK5" s="20">
        <f>IFERROR(__xludf.DUMMYFUNCTION("""COMPUTED_VALUE"""),0.0)</f>
        <v>0</v>
      </c>
      <c r="EL5" s="20">
        <f>IFERROR(__xludf.DUMMYFUNCTION("""COMPUTED_VALUE"""),0.0)</f>
        <v>0</v>
      </c>
      <c r="EM5" s="20">
        <f>IFERROR(__xludf.DUMMYFUNCTION("""COMPUTED_VALUE"""),0.0)</f>
        <v>0</v>
      </c>
      <c r="EN5" s="20">
        <f>IFERROR(__xludf.DUMMYFUNCTION("""COMPUTED_VALUE"""),0.0)</f>
        <v>0</v>
      </c>
      <c r="EO5" s="20">
        <f>IFERROR(__xludf.DUMMYFUNCTION("""COMPUTED_VALUE"""),0.0)</f>
        <v>0</v>
      </c>
      <c r="EP5" s="20">
        <f>IFERROR(__xludf.DUMMYFUNCTION("""COMPUTED_VALUE"""),0.0)</f>
        <v>0</v>
      </c>
      <c r="EQ5" s="20">
        <f>IFERROR(__xludf.DUMMYFUNCTION("""COMPUTED_VALUE"""),0.0)</f>
        <v>0</v>
      </c>
      <c r="ER5" s="20">
        <f>IFERROR(__xludf.DUMMYFUNCTION("""COMPUTED_VALUE"""),0.0)</f>
        <v>0</v>
      </c>
      <c r="ES5" s="20">
        <f>IFERROR(__xludf.DUMMYFUNCTION("""COMPUTED_VALUE"""),0.0)</f>
        <v>0</v>
      </c>
      <c r="ET5" s="20">
        <f>IFERROR(__xludf.DUMMYFUNCTION("""COMPUTED_VALUE"""),0.0)</f>
        <v>0</v>
      </c>
      <c r="EU5" s="20">
        <f>IFERROR(__xludf.DUMMYFUNCTION("""COMPUTED_VALUE"""),0.0)</f>
        <v>0</v>
      </c>
      <c r="EV5" s="20">
        <f>IFERROR(__xludf.DUMMYFUNCTION("""COMPUTED_VALUE"""),0.0)</f>
        <v>0</v>
      </c>
      <c r="EW5" s="20">
        <f>IFERROR(__xludf.DUMMYFUNCTION("""COMPUTED_VALUE"""),0.0)</f>
        <v>0</v>
      </c>
      <c r="EX5" s="20">
        <f>IFERROR(__xludf.DUMMYFUNCTION("""COMPUTED_VALUE"""),0.0)</f>
        <v>0</v>
      </c>
      <c r="EY5" s="20">
        <f>IFERROR(__xludf.DUMMYFUNCTION("""COMPUTED_VALUE"""),0.0)</f>
        <v>0</v>
      </c>
      <c r="EZ5" s="20">
        <f>IFERROR(__xludf.DUMMYFUNCTION("""COMPUTED_VALUE"""),0.0)</f>
        <v>0</v>
      </c>
      <c r="FA5" s="20">
        <f>IFERROR(__xludf.DUMMYFUNCTION("""COMPUTED_VALUE"""),0.0)</f>
        <v>0</v>
      </c>
      <c r="FB5" s="20">
        <f>IFERROR(__xludf.DUMMYFUNCTION("""COMPUTED_VALUE"""),0.0)</f>
        <v>0</v>
      </c>
      <c r="FC5" s="20">
        <f>IFERROR(__xludf.DUMMYFUNCTION("""COMPUTED_VALUE"""),0.0)</f>
        <v>0</v>
      </c>
      <c r="FD5" s="20">
        <f>IFERROR(__xludf.DUMMYFUNCTION("""COMPUTED_VALUE"""),0.0)</f>
        <v>0</v>
      </c>
      <c r="FE5" s="20">
        <f>IFERROR(__xludf.DUMMYFUNCTION("""COMPUTED_VALUE"""),0.0)</f>
        <v>0</v>
      </c>
      <c r="FF5" s="20">
        <f>IFERROR(__xludf.DUMMYFUNCTION("""COMPUTED_VALUE"""),0.0)</f>
        <v>0</v>
      </c>
      <c r="FG5" s="20">
        <f>IFERROR(__xludf.DUMMYFUNCTION("""COMPUTED_VALUE"""),0.0)</f>
        <v>0</v>
      </c>
      <c r="FH5" s="20">
        <f>IFERROR(__xludf.DUMMYFUNCTION("""COMPUTED_VALUE"""),0.0)</f>
        <v>0</v>
      </c>
      <c r="FI5" s="20">
        <f>IFERROR(__xludf.DUMMYFUNCTION("""COMPUTED_VALUE"""),0.0)</f>
        <v>0</v>
      </c>
      <c r="FJ5" s="20">
        <f>IFERROR(__xludf.DUMMYFUNCTION("""COMPUTED_VALUE"""),0.0)</f>
        <v>0</v>
      </c>
      <c r="FK5" s="20">
        <f>IFERROR(__xludf.DUMMYFUNCTION("""COMPUTED_VALUE"""),0.0)</f>
        <v>0</v>
      </c>
      <c r="FL5" s="20">
        <f>IFERROR(__xludf.DUMMYFUNCTION("""COMPUTED_VALUE"""),0.0)</f>
        <v>0</v>
      </c>
      <c r="FM5" s="20">
        <f>IFERROR(__xludf.DUMMYFUNCTION("""COMPUTED_VALUE"""),0.0)</f>
        <v>0</v>
      </c>
      <c r="FN5" s="20">
        <f>IFERROR(__xludf.DUMMYFUNCTION("""COMPUTED_VALUE"""),0.0)</f>
        <v>0</v>
      </c>
      <c r="FO5" s="20">
        <f>IFERROR(__xludf.DUMMYFUNCTION("""COMPUTED_VALUE"""),0.0)</f>
        <v>0</v>
      </c>
      <c r="FP5" s="20">
        <f>IFERROR(__xludf.DUMMYFUNCTION("""COMPUTED_VALUE"""),0.0)</f>
        <v>0</v>
      </c>
      <c r="FQ5" s="20">
        <f>IFERROR(__xludf.DUMMYFUNCTION("""COMPUTED_VALUE"""),0.0)</f>
        <v>0</v>
      </c>
      <c r="FR5" s="20">
        <f>IFERROR(__xludf.DUMMYFUNCTION("""COMPUTED_VALUE"""),0.0)</f>
        <v>0</v>
      </c>
      <c r="FS5" s="20">
        <f>IFERROR(__xludf.DUMMYFUNCTION("""COMPUTED_VALUE"""),0.0)</f>
        <v>0</v>
      </c>
      <c r="FT5" s="20">
        <f>IFERROR(__xludf.DUMMYFUNCTION("""COMPUTED_VALUE"""),0.0)</f>
        <v>0</v>
      </c>
      <c r="FU5" s="20">
        <f>IFERROR(__xludf.DUMMYFUNCTION("""COMPUTED_VALUE"""),0.0)</f>
        <v>0</v>
      </c>
      <c r="FV5" s="20">
        <f>IFERROR(__xludf.DUMMYFUNCTION("""COMPUTED_VALUE"""),0.0)</f>
        <v>0</v>
      </c>
      <c r="FW5" s="20">
        <f>IFERROR(__xludf.DUMMYFUNCTION("""COMPUTED_VALUE"""),0.0)</f>
        <v>0</v>
      </c>
      <c r="FX5" s="20">
        <f>IFERROR(__xludf.DUMMYFUNCTION("""COMPUTED_VALUE"""),0.0)</f>
        <v>0</v>
      </c>
      <c r="FY5" s="20">
        <f>IFERROR(__xludf.DUMMYFUNCTION("""COMPUTED_VALUE"""),0.0)</f>
        <v>0</v>
      </c>
      <c r="FZ5" s="20">
        <f>IFERROR(__xludf.DUMMYFUNCTION("""COMPUTED_VALUE"""),0.0)</f>
        <v>0</v>
      </c>
      <c r="GA5" s="20">
        <f>IFERROR(__xludf.DUMMYFUNCTION("""COMPUTED_VALUE"""),0.0)</f>
        <v>0</v>
      </c>
      <c r="GB5" s="20">
        <f>IFERROR(__xludf.DUMMYFUNCTION("""COMPUTED_VALUE"""),0.0)</f>
        <v>0</v>
      </c>
      <c r="GC5" s="20">
        <f>IFERROR(__xludf.DUMMYFUNCTION("""COMPUTED_VALUE"""),0.0)</f>
        <v>0</v>
      </c>
      <c r="GD5" s="20">
        <f>IFERROR(__xludf.DUMMYFUNCTION("""COMPUTED_VALUE"""),0.0)</f>
        <v>0</v>
      </c>
      <c r="GE5" s="20">
        <f>IFERROR(__xludf.DUMMYFUNCTION("""COMPUTED_VALUE"""),0.0)</f>
        <v>0</v>
      </c>
      <c r="GF5" s="20">
        <f>IFERROR(__xludf.DUMMYFUNCTION("""COMPUTED_VALUE"""),0.0)</f>
        <v>0</v>
      </c>
      <c r="GG5" s="20">
        <f>IFERROR(__xludf.DUMMYFUNCTION("""COMPUTED_VALUE"""),0.0)</f>
        <v>0</v>
      </c>
      <c r="GH5" s="20">
        <f>IFERROR(__xludf.DUMMYFUNCTION("""COMPUTED_VALUE"""),0.0)</f>
        <v>0</v>
      </c>
      <c r="GI5" s="20">
        <f>IFERROR(__xludf.DUMMYFUNCTION("""COMPUTED_VALUE"""),0.0)</f>
        <v>0</v>
      </c>
      <c r="GJ5" s="20">
        <f>IFERROR(__xludf.DUMMYFUNCTION("""COMPUTED_VALUE"""),0.0)</f>
        <v>0</v>
      </c>
      <c r="GK5" s="20">
        <f>IFERROR(__xludf.DUMMYFUNCTION("""COMPUTED_VALUE"""),0.0)</f>
        <v>0</v>
      </c>
      <c r="GL5" s="20">
        <f>IFERROR(__xludf.DUMMYFUNCTION("""COMPUTED_VALUE"""),0.0)</f>
        <v>0</v>
      </c>
      <c r="GM5" s="20">
        <f>IFERROR(__xludf.DUMMYFUNCTION("""COMPUTED_VALUE"""),0.0)</f>
        <v>0</v>
      </c>
      <c r="GN5" s="20">
        <f>IFERROR(__xludf.DUMMYFUNCTION("""COMPUTED_VALUE"""),0.0)</f>
        <v>0</v>
      </c>
      <c r="GO5" s="20">
        <f>IFERROR(__xludf.DUMMYFUNCTION("""COMPUTED_VALUE"""),0.0)</f>
        <v>0</v>
      </c>
      <c r="GP5" s="20">
        <f>IFERROR(__xludf.DUMMYFUNCTION("""COMPUTED_VALUE"""),0.0)</f>
        <v>0</v>
      </c>
      <c r="GQ5" s="20">
        <f>IFERROR(__xludf.DUMMYFUNCTION("""COMPUTED_VALUE"""),0.0)</f>
        <v>0</v>
      </c>
      <c r="GR5" s="20">
        <f>IFERROR(__xludf.DUMMYFUNCTION("""COMPUTED_VALUE"""),0.0)</f>
        <v>0</v>
      </c>
      <c r="GS5" s="20">
        <f>IFERROR(__xludf.DUMMYFUNCTION("""COMPUTED_VALUE"""),0.0)</f>
        <v>0</v>
      </c>
      <c r="GT5" s="20">
        <f>IFERROR(__xludf.DUMMYFUNCTION("""COMPUTED_VALUE"""),0.0)</f>
        <v>0</v>
      </c>
      <c r="GU5" s="20">
        <f>IFERROR(__xludf.DUMMYFUNCTION("""COMPUTED_VALUE"""),0.0)</f>
        <v>0</v>
      </c>
      <c r="GV5" s="20">
        <f>IFERROR(__xludf.DUMMYFUNCTION("""COMPUTED_VALUE"""),0.0)</f>
        <v>0</v>
      </c>
      <c r="GW5" s="20">
        <f>IFERROR(__xludf.DUMMYFUNCTION("""COMPUTED_VALUE"""),0.0)</f>
        <v>0</v>
      </c>
      <c r="GX5" s="20">
        <f>IFERROR(__xludf.DUMMYFUNCTION("""COMPUTED_VALUE"""),0.0)</f>
        <v>0</v>
      </c>
      <c r="GY5" s="20">
        <f>IFERROR(__xludf.DUMMYFUNCTION("""COMPUTED_VALUE"""),0.0)</f>
        <v>0</v>
      </c>
      <c r="GZ5" s="20">
        <f>IFERROR(__xludf.DUMMYFUNCTION("""COMPUTED_VALUE"""),0.0)</f>
        <v>0</v>
      </c>
      <c r="HA5" s="20">
        <f>IFERROR(__xludf.DUMMYFUNCTION("""COMPUTED_VALUE"""),0.0)</f>
        <v>0</v>
      </c>
      <c r="HB5" s="20">
        <f>IFERROR(__xludf.DUMMYFUNCTION("""COMPUTED_VALUE"""),0.0)</f>
        <v>0</v>
      </c>
      <c r="HC5" s="20">
        <f>IFERROR(__xludf.DUMMYFUNCTION("""COMPUTED_VALUE"""),0.0)</f>
        <v>0</v>
      </c>
      <c r="HD5" s="20">
        <f>IFERROR(__xludf.DUMMYFUNCTION("""COMPUTED_VALUE"""),0.0)</f>
        <v>0</v>
      </c>
      <c r="HE5" s="20">
        <f>IFERROR(__xludf.DUMMYFUNCTION("""COMPUTED_VALUE"""),0.0)</f>
        <v>0</v>
      </c>
      <c r="HF5" s="20">
        <f>IFERROR(__xludf.DUMMYFUNCTION("""COMPUTED_VALUE"""),0.0)</f>
        <v>0</v>
      </c>
      <c r="HG5" s="20">
        <f>IFERROR(__xludf.DUMMYFUNCTION("""COMPUTED_VALUE"""),0.0)</f>
        <v>0</v>
      </c>
      <c r="HH5" s="20">
        <f>IFERROR(__xludf.DUMMYFUNCTION("""COMPUTED_VALUE"""),0.0)</f>
        <v>0</v>
      </c>
      <c r="HI5" s="20">
        <f>IFERROR(__xludf.DUMMYFUNCTION("""COMPUTED_VALUE"""),0.0)</f>
        <v>0</v>
      </c>
      <c r="HJ5" s="20">
        <f>IFERROR(__xludf.DUMMYFUNCTION("""COMPUTED_VALUE"""),0.0)</f>
        <v>0</v>
      </c>
      <c r="HK5" s="20">
        <f>IFERROR(__xludf.DUMMYFUNCTION("""COMPUTED_VALUE"""),0.0)</f>
        <v>0</v>
      </c>
      <c r="HL5" s="20">
        <f>IFERROR(__xludf.DUMMYFUNCTION("""COMPUTED_VALUE"""),0.0)</f>
        <v>0</v>
      </c>
      <c r="HM5" s="20">
        <f>IFERROR(__xludf.DUMMYFUNCTION("""COMPUTED_VALUE"""),0.0)</f>
        <v>0</v>
      </c>
      <c r="HN5" s="20">
        <f>IFERROR(__xludf.DUMMYFUNCTION("""COMPUTED_VALUE"""),0.0)</f>
        <v>0</v>
      </c>
      <c r="HO5" s="20">
        <f>IFERROR(__xludf.DUMMYFUNCTION("""COMPUTED_VALUE"""),0.0)</f>
        <v>0</v>
      </c>
      <c r="HP5" s="20">
        <f>IFERROR(__xludf.DUMMYFUNCTION("""COMPUTED_VALUE"""),0.0)</f>
        <v>0</v>
      </c>
      <c r="HQ5" s="20">
        <f>IFERROR(__xludf.DUMMYFUNCTION("""COMPUTED_VALUE"""),0.0)</f>
        <v>0</v>
      </c>
      <c r="HR5" s="20">
        <f>IFERROR(__xludf.DUMMYFUNCTION("""COMPUTED_VALUE"""),0.0)</f>
        <v>0</v>
      </c>
      <c r="HS5" s="20">
        <f>IFERROR(__xludf.DUMMYFUNCTION("""COMPUTED_VALUE"""),0.0)</f>
        <v>0</v>
      </c>
      <c r="HT5" s="20">
        <f>IFERROR(__xludf.DUMMYFUNCTION("""COMPUTED_VALUE"""),0.0)</f>
        <v>0</v>
      </c>
      <c r="HU5" s="20">
        <f>IFERROR(__xludf.DUMMYFUNCTION("""COMPUTED_VALUE"""),0.0)</f>
        <v>0</v>
      </c>
      <c r="HV5" s="20">
        <f>IFERROR(__xludf.DUMMYFUNCTION("""COMPUTED_VALUE"""),0.0)</f>
        <v>0</v>
      </c>
      <c r="HW5" s="20">
        <f>IFERROR(__xludf.DUMMYFUNCTION("""COMPUTED_VALUE"""),0.0)</f>
        <v>0</v>
      </c>
      <c r="HX5" s="20">
        <f>IFERROR(__xludf.DUMMYFUNCTION("""COMPUTED_VALUE"""),0.0)</f>
        <v>0</v>
      </c>
      <c r="HY5" s="20">
        <f>IFERROR(__xludf.DUMMYFUNCTION("""COMPUTED_VALUE"""),0.0)</f>
        <v>0</v>
      </c>
      <c r="HZ5" s="20">
        <f>IFERROR(__xludf.DUMMYFUNCTION("""COMPUTED_VALUE"""),0.0)</f>
        <v>0</v>
      </c>
      <c r="IA5" s="20">
        <f>IFERROR(__xludf.DUMMYFUNCTION("""COMPUTED_VALUE"""),0.0)</f>
        <v>0</v>
      </c>
      <c r="IB5" s="20">
        <f>IFERROR(__xludf.DUMMYFUNCTION("""COMPUTED_VALUE"""),0.0)</f>
        <v>0</v>
      </c>
      <c r="IC5" s="20">
        <f>IFERROR(__xludf.DUMMYFUNCTION("""COMPUTED_VALUE"""),0.0)</f>
        <v>0</v>
      </c>
      <c r="ID5" s="20">
        <f>IFERROR(__xludf.DUMMYFUNCTION("""COMPUTED_VALUE"""),0.0)</f>
        <v>0</v>
      </c>
      <c r="IE5" s="20">
        <f>IFERROR(__xludf.DUMMYFUNCTION("""COMPUTED_VALUE"""),0.0)</f>
        <v>0</v>
      </c>
      <c r="IF5" s="20">
        <f>IFERROR(__xludf.DUMMYFUNCTION("""COMPUTED_VALUE"""),0.0)</f>
        <v>0</v>
      </c>
      <c r="IG5" s="20">
        <f>IFERROR(__xludf.DUMMYFUNCTION("""COMPUTED_VALUE"""),0.0)</f>
        <v>0</v>
      </c>
      <c r="IH5" s="20">
        <f>IFERROR(__xludf.DUMMYFUNCTION("""COMPUTED_VALUE"""),0.0)</f>
        <v>0</v>
      </c>
      <c r="II5" s="20">
        <f>IFERROR(__xludf.DUMMYFUNCTION("""COMPUTED_VALUE"""),0.0)</f>
        <v>0</v>
      </c>
      <c r="IJ5" s="20">
        <f>IFERROR(__xludf.DUMMYFUNCTION("""COMPUTED_VALUE"""),0.0)</f>
        <v>0</v>
      </c>
      <c r="IK5" s="20">
        <f>IFERROR(__xludf.DUMMYFUNCTION("""COMPUTED_VALUE"""),0.0)</f>
        <v>0</v>
      </c>
      <c r="IL5" s="20">
        <f>IFERROR(__xludf.DUMMYFUNCTION("""COMPUTED_VALUE"""),0.0)</f>
        <v>0</v>
      </c>
      <c r="IM5" s="20">
        <f>IFERROR(__xludf.DUMMYFUNCTION("""COMPUTED_VALUE"""),0.0)</f>
        <v>0</v>
      </c>
      <c r="IN5" s="20">
        <f>IFERROR(__xludf.DUMMYFUNCTION("""COMPUTED_VALUE"""),0.0)</f>
        <v>0</v>
      </c>
      <c r="IO5" s="20">
        <f>IFERROR(__xludf.DUMMYFUNCTION("""COMPUTED_VALUE"""),0.0)</f>
        <v>0</v>
      </c>
      <c r="IP5" s="20">
        <f>IFERROR(__xludf.DUMMYFUNCTION("""COMPUTED_VALUE"""),0.0)</f>
        <v>0</v>
      </c>
      <c r="IQ5" s="20">
        <f>IFERROR(__xludf.DUMMYFUNCTION("""COMPUTED_VALUE"""),0.0)</f>
        <v>0</v>
      </c>
      <c r="IR5" s="20">
        <f>IFERROR(__xludf.DUMMYFUNCTION("""COMPUTED_VALUE"""),0.0)</f>
        <v>0</v>
      </c>
      <c r="IS5" s="20">
        <f>IFERROR(__xludf.DUMMYFUNCTION("""COMPUTED_VALUE"""),0.0)</f>
        <v>0</v>
      </c>
      <c r="IT5" s="20">
        <f>IFERROR(__xludf.DUMMYFUNCTION("""COMPUTED_VALUE"""),0.0)</f>
        <v>0</v>
      </c>
      <c r="IU5" s="20">
        <f>IFERROR(__xludf.DUMMYFUNCTION("""COMPUTED_VALUE"""),0.0)</f>
        <v>0</v>
      </c>
      <c r="IV5" s="20">
        <f>IFERROR(__xludf.DUMMYFUNCTION("""COMPUTED_VALUE"""),0.0)</f>
        <v>0</v>
      </c>
      <c r="IW5" s="20">
        <f>IFERROR(__xludf.DUMMYFUNCTION("""COMPUTED_VALUE"""),0.0)</f>
        <v>0</v>
      </c>
      <c r="IX5" s="20">
        <f>IFERROR(__xludf.DUMMYFUNCTION("""COMPUTED_VALUE"""),0.0)</f>
        <v>0</v>
      </c>
      <c r="IY5" s="20">
        <f>IFERROR(__xludf.DUMMYFUNCTION("""COMPUTED_VALUE"""),0.0)</f>
        <v>0</v>
      </c>
      <c r="IZ5" s="20">
        <f>IFERROR(__xludf.DUMMYFUNCTION("""COMPUTED_VALUE"""),0.0)</f>
        <v>0</v>
      </c>
      <c r="JA5" s="20">
        <f>IFERROR(__xludf.DUMMYFUNCTION("""COMPUTED_VALUE"""),0.0)</f>
        <v>0</v>
      </c>
      <c r="JB5" s="20">
        <f>IFERROR(__xludf.DUMMYFUNCTION("""COMPUTED_VALUE"""),0.0)</f>
        <v>0</v>
      </c>
      <c r="JC5" s="20">
        <f>IFERROR(__xludf.DUMMYFUNCTION("""COMPUTED_VALUE"""),0.0)</f>
        <v>0</v>
      </c>
      <c r="JD5" s="20">
        <f>IFERROR(__xludf.DUMMYFUNCTION("""COMPUTED_VALUE"""),0.0)</f>
        <v>0</v>
      </c>
      <c r="JE5" s="20">
        <f>IFERROR(__xludf.DUMMYFUNCTION("""COMPUTED_VALUE"""),0.0)</f>
        <v>0</v>
      </c>
      <c r="JF5" s="20">
        <f>IFERROR(__xludf.DUMMYFUNCTION("""COMPUTED_VALUE"""),0.0)</f>
        <v>0</v>
      </c>
      <c r="JG5" s="20">
        <f>IFERROR(__xludf.DUMMYFUNCTION("""COMPUTED_VALUE"""),0.0)</f>
        <v>0</v>
      </c>
      <c r="JH5" s="20">
        <f>IFERROR(__xludf.DUMMYFUNCTION("""COMPUTED_VALUE"""),0.0)</f>
        <v>0</v>
      </c>
      <c r="JI5" s="20">
        <f>IFERROR(__xludf.DUMMYFUNCTION("""COMPUTED_VALUE"""),0.0)</f>
        <v>0</v>
      </c>
      <c r="JJ5" s="20">
        <f>IFERROR(__xludf.DUMMYFUNCTION("""COMPUTED_VALUE"""),0.0)</f>
        <v>0</v>
      </c>
      <c r="JK5" s="20">
        <f>IFERROR(__xludf.DUMMYFUNCTION("""COMPUTED_VALUE"""),0.0)</f>
        <v>0</v>
      </c>
      <c r="JL5" s="20">
        <f>IFERROR(__xludf.DUMMYFUNCTION("""COMPUTED_VALUE"""),0.0)</f>
        <v>0</v>
      </c>
      <c r="JM5" s="20">
        <f>IFERROR(__xludf.DUMMYFUNCTION("""COMPUTED_VALUE"""),0.0)</f>
        <v>0</v>
      </c>
      <c r="JN5" s="20">
        <f>IFERROR(__xludf.DUMMYFUNCTION("""COMPUTED_VALUE"""),0.0)</f>
        <v>0</v>
      </c>
      <c r="JO5" s="20">
        <f>IFERROR(__xludf.DUMMYFUNCTION("""COMPUTED_VALUE"""),0.0)</f>
        <v>0</v>
      </c>
      <c r="JP5" s="20">
        <f>IFERROR(__xludf.DUMMYFUNCTION("""COMPUTED_VALUE"""),0.0)</f>
        <v>0</v>
      </c>
      <c r="JQ5" s="20">
        <f>IFERROR(__xludf.DUMMYFUNCTION("""COMPUTED_VALUE"""),0.0)</f>
        <v>0</v>
      </c>
      <c r="JR5" s="20">
        <f>IFERROR(__xludf.DUMMYFUNCTION("""COMPUTED_VALUE"""),0.0)</f>
        <v>0</v>
      </c>
      <c r="JS5" s="20">
        <f>IFERROR(__xludf.DUMMYFUNCTION("""COMPUTED_VALUE"""),0.0)</f>
        <v>0</v>
      </c>
      <c r="JT5" s="20">
        <f>IFERROR(__xludf.DUMMYFUNCTION("""COMPUTED_VALUE"""),0.0)</f>
        <v>0</v>
      </c>
      <c r="JU5" s="20">
        <f>IFERROR(__xludf.DUMMYFUNCTION("""COMPUTED_VALUE"""),0.0)</f>
        <v>0</v>
      </c>
      <c r="JV5" s="20">
        <f>IFERROR(__xludf.DUMMYFUNCTION("""COMPUTED_VALUE"""),0.0)</f>
        <v>0</v>
      </c>
      <c r="JW5" s="20">
        <f>IFERROR(__xludf.DUMMYFUNCTION("""COMPUTED_VALUE"""),0.0)</f>
        <v>0</v>
      </c>
      <c r="JX5" s="20">
        <f>IFERROR(__xludf.DUMMYFUNCTION("""COMPUTED_VALUE"""),0.0)</f>
        <v>0</v>
      </c>
      <c r="JY5" s="20">
        <f>IFERROR(__xludf.DUMMYFUNCTION("""COMPUTED_VALUE"""),0.0)</f>
        <v>0</v>
      </c>
      <c r="JZ5" s="20">
        <f>IFERROR(__xludf.DUMMYFUNCTION("""COMPUTED_VALUE"""),0.0)</f>
        <v>0</v>
      </c>
      <c r="KA5" s="20">
        <f>IFERROR(__xludf.DUMMYFUNCTION("""COMPUTED_VALUE"""),0.0)</f>
        <v>0</v>
      </c>
      <c r="KB5" s="20">
        <f>IFERROR(__xludf.DUMMYFUNCTION("""COMPUTED_VALUE"""),0.0)</f>
        <v>0</v>
      </c>
      <c r="KC5" s="20">
        <f>IFERROR(__xludf.DUMMYFUNCTION("""COMPUTED_VALUE"""),0.0)</f>
        <v>0</v>
      </c>
      <c r="KD5" s="20">
        <f>IFERROR(__xludf.DUMMYFUNCTION("""COMPUTED_VALUE"""),0.0)</f>
        <v>0</v>
      </c>
      <c r="KE5" s="20">
        <f>IFERROR(__xludf.DUMMYFUNCTION("""COMPUTED_VALUE"""),0.0)</f>
        <v>0</v>
      </c>
      <c r="KF5" s="20">
        <f>IFERROR(__xludf.DUMMYFUNCTION("""COMPUTED_VALUE"""),0.0)</f>
        <v>0</v>
      </c>
      <c r="KG5" s="20">
        <f>IFERROR(__xludf.DUMMYFUNCTION("""COMPUTED_VALUE"""),0.0)</f>
        <v>0</v>
      </c>
      <c r="KH5" s="20">
        <f>IFERROR(__xludf.DUMMYFUNCTION("""COMPUTED_VALUE"""),0.0)</f>
        <v>0</v>
      </c>
      <c r="KI5" s="20">
        <f>IFERROR(__xludf.DUMMYFUNCTION("""COMPUTED_VALUE"""),0.0)</f>
        <v>0</v>
      </c>
      <c r="KJ5" s="20">
        <f>IFERROR(__xludf.DUMMYFUNCTION("""COMPUTED_VALUE"""),0.0)</f>
        <v>0</v>
      </c>
      <c r="KK5" s="20">
        <f>IFERROR(__xludf.DUMMYFUNCTION("""COMPUTED_VALUE"""),0.0)</f>
        <v>0</v>
      </c>
      <c r="KL5" s="20">
        <f>IFERROR(__xludf.DUMMYFUNCTION("""COMPUTED_VALUE"""),0.0)</f>
        <v>0</v>
      </c>
      <c r="KM5" s="20">
        <f>IFERROR(__xludf.DUMMYFUNCTION("""COMPUTED_VALUE"""),0.0)</f>
        <v>0</v>
      </c>
      <c r="KN5" s="20">
        <f>IFERROR(__xludf.DUMMYFUNCTION("""COMPUTED_VALUE"""),0.0)</f>
        <v>0</v>
      </c>
    </row>
    <row r="6">
      <c r="A6" s="14">
        <f>IFERROR(__xludf.DUMMYFUNCTION("""COMPUTED_VALUE"""),1.0)</f>
        <v>1</v>
      </c>
      <c r="B6" s="14"/>
      <c r="C6" s="14">
        <f>IFERROR(__xludf.DUMMYFUNCTION("""COMPUTED_VALUE"""),3.0)</f>
        <v>3</v>
      </c>
      <c r="D6" s="14">
        <f>IFERROR(__xludf.DUMMYFUNCTION("""COMPUTED_VALUE"""),0.0)</f>
        <v>0</v>
      </c>
      <c r="E6" s="15">
        <f>IFERROR(__xludf.DUMMYFUNCTION("""COMPUTED_VALUE"""),0.0)</f>
        <v>0</v>
      </c>
      <c r="F6" s="15" t="str">
        <f>IFERROR(__xludf.DUMMYFUNCTION("""COMPUTED_VALUE"""),"")</f>
        <v/>
      </c>
      <c r="G6" s="15"/>
      <c r="H6" s="15"/>
      <c r="I6" s="16" t="s">
        <v>21</v>
      </c>
      <c r="J6" s="17"/>
      <c r="K6" s="18">
        <v>44711.0</v>
      </c>
      <c r="L6" s="19">
        <v>1.0</v>
      </c>
      <c r="M6" s="20">
        <f>IFERROR(__xludf.DUMMYFUNCTION("""COMPUTED_VALUE"""),0.0)</f>
        <v>0</v>
      </c>
      <c r="N6" s="20">
        <f>IFERROR(__xludf.DUMMYFUNCTION("""COMPUTED_VALUE"""),0.0)</f>
        <v>0</v>
      </c>
      <c r="O6" s="20">
        <f>IFERROR(__xludf.DUMMYFUNCTION("""COMPUTED_VALUE"""),0.0)</f>
        <v>0</v>
      </c>
      <c r="P6" s="20">
        <f>IFERROR(__xludf.DUMMYFUNCTION("""COMPUTED_VALUE"""),0.0)</f>
        <v>0</v>
      </c>
      <c r="Q6" s="20">
        <f>IFERROR(__xludf.DUMMYFUNCTION("""COMPUTED_VALUE"""),1.0)</f>
        <v>1</v>
      </c>
      <c r="R6" s="20">
        <f>IFERROR(__xludf.DUMMYFUNCTION("""COMPUTED_VALUE"""),0.0)</f>
        <v>0</v>
      </c>
      <c r="S6" s="20">
        <f>IFERROR(__xludf.DUMMYFUNCTION("""COMPUTED_VALUE"""),0.0)</f>
        <v>0</v>
      </c>
      <c r="T6" s="20">
        <f>IFERROR(__xludf.DUMMYFUNCTION("""COMPUTED_VALUE"""),0.0)</f>
        <v>0</v>
      </c>
      <c r="U6" s="20">
        <f>IFERROR(__xludf.DUMMYFUNCTION("""COMPUTED_VALUE"""),0.0)</f>
        <v>0</v>
      </c>
      <c r="V6" s="20">
        <f>IFERROR(__xludf.DUMMYFUNCTION("""COMPUTED_VALUE"""),0.0)</f>
        <v>0</v>
      </c>
      <c r="W6" s="20">
        <f>IFERROR(__xludf.DUMMYFUNCTION("""COMPUTED_VALUE"""),0.0)</f>
        <v>0</v>
      </c>
      <c r="X6" s="20">
        <f>IFERROR(__xludf.DUMMYFUNCTION("""COMPUTED_VALUE"""),0.0)</f>
        <v>0</v>
      </c>
      <c r="Y6" s="20">
        <f>IFERROR(__xludf.DUMMYFUNCTION("""COMPUTED_VALUE"""),0.0)</f>
        <v>0</v>
      </c>
      <c r="Z6" s="20">
        <f>IFERROR(__xludf.DUMMYFUNCTION("""COMPUTED_VALUE"""),0.0)</f>
        <v>0</v>
      </c>
      <c r="AA6" s="20">
        <f>IFERROR(__xludf.DUMMYFUNCTION("""COMPUTED_VALUE"""),0.0)</f>
        <v>0</v>
      </c>
      <c r="AB6" s="20">
        <f>IFERROR(__xludf.DUMMYFUNCTION("""COMPUTED_VALUE"""),0.0)</f>
        <v>0</v>
      </c>
      <c r="AC6" s="20">
        <f>IFERROR(__xludf.DUMMYFUNCTION("""COMPUTED_VALUE"""),0.0)</f>
        <v>0</v>
      </c>
      <c r="AD6" s="20">
        <f>IFERROR(__xludf.DUMMYFUNCTION("""COMPUTED_VALUE"""),0.0)</f>
        <v>0</v>
      </c>
      <c r="AE6" s="20">
        <f>IFERROR(__xludf.DUMMYFUNCTION("""COMPUTED_VALUE"""),0.0)</f>
        <v>0</v>
      </c>
      <c r="AF6" s="20">
        <f>IFERROR(__xludf.DUMMYFUNCTION("""COMPUTED_VALUE"""),0.0)</f>
        <v>0</v>
      </c>
      <c r="AG6" s="20">
        <f>IFERROR(__xludf.DUMMYFUNCTION("""COMPUTED_VALUE"""),0.0)</f>
        <v>0</v>
      </c>
      <c r="AH6" s="20">
        <f>IFERROR(__xludf.DUMMYFUNCTION("""COMPUTED_VALUE"""),0.0)</f>
        <v>0</v>
      </c>
      <c r="AI6" s="20">
        <f>IFERROR(__xludf.DUMMYFUNCTION("""COMPUTED_VALUE"""),0.0)</f>
        <v>0</v>
      </c>
      <c r="AJ6" s="20">
        <f>IFERROR(__xludf.DUMMYFUNCTION("""COMPUTED_VALUE"""),0.0)</f>
        <v>0</v>
      </c>
      <c r="AK6" s="20">
        <f>IFERROR(__xludf.DUMMYFUNCTION("""COMPUTED_VALUE"""),0.0)</f>
        <v>0</v>
      </c>
      <c r="AL6" s="20">
        <f>IFERROR(__xludf.DUMMYFUNCTION("""COMPUTED_VALUE"""),0.0)</f>
        <v>0</v>
      </c>
      <c r="AM6" s="20">
        <f>IFERROR(__xludf.DUMMYFUNCTION("""COMPUTED_VALUE"""),0.0)</f>
        <v>0</v>
      </c>
      <c r="AN6" s="20">
        <f>IFERROR(__xludf.DUMMYFUNCTION("""COMPUTED_VALUE"""),0.0)</f>
        <v>0</v>
      </c>
      <c r="AO6" s="20">
        <f>IFERROR(__xludf.DUMMYFUNCTION("""COMPUTED_VALUE"""),0.0)</f>
        <v>0</v>
      </c>
      <c r="AP6" s="20">
        <f>IFERROR(__xludf.DUMMYFUNCTION("""COMPUTED_VALUE"""),0.0)</f>
        <v>0</v>
      </c>
      <c r="AQ6" s="20">
        <f>IFERROR(__xludf.DUMMYFUNCTION("""COMPUTED_VALUE"""),0.0)</f>
        <v>0</v>
      </c>
      <c r="AR6" s="20">
        <f>IFERROR(__xludf.DUMMYFUNCTION("""COMPUTED_VALUE"""),0.0)</f>
        <v>0</v>
      </c>
      <c r="AS6" s="20">
        <f>IFERROR(__xludf.DUMMYFUNCTION("""COMPUTED_VALUE"""),0.0)</f>
        <v>0</v>
      </c>
      <c r="AT6" s="20">
        <f>IFERROR(__xludf.DUMMYFUNCTION("""COMPUTED_VALUE"""),0.0)</f>
        <v>0</v>
      </c>
      <c r="AU6" s="20">
        <f>IFERROR(__xludf.DUMMYFUNCTION("""COMPUTED_VALUE"""),0.0)</f>
        <v>0</v>
      </c>
      <c r="AV6" s="20">
        <f>IFERROR(__xludf.DUMMYFUNCTION("""COMPUTED_VALUE"""),0.0)</f>
        <v>0</v>
      </c>
      <c r="AW6" s="20">
        <f>IFERROR(__xludf.DUMMYFUNCTION("""COMPUTED_VALUE"""),0.0)</f>
        <v>0</v>
      </c>
      <c r="AX6" s="20">
        <f>IFERROR(__xludf.DUMMYFUNCTION("""COMPUTED_VALUE"""),0.0)</f>
        <v>0</v>
      </c>
      <c r="AY6" s="20">
        <f>IFERROR(__xludf.DUMMYFUNCTION("""COMPUTED_VALUE"""),0.0)</f>
        <v>0</v>
      </c>
      <c r="AZ6" s="20">
        <f>IFERROR(__xludf.DUMMYFUNCTION("""COMPUTED_VALUE"""),0.0)</f>
        <v>0</v>
      </c>
      <c r="BA6" s="20">
        <f>IFERROR(__xludf.DUMMYFUNCTION("""COMPUTED_VALUE"""),0.0)</f>
        <v>0</v>
      </c>
      <c r="BB6" s="20">
        <f>IFERROR(__xludf.DUMMYFUNCTION("""COMPUTED_VALUE"""),0.0)</f>
        <v>0</v>
      </c>
      <c r="BC6" s="20">
        <f>IFERROR(__xludf.DUMMYFUNCTION("""COMPUTED_VALUE"""),0.0)</f>
        <v>0</v>
      </c>
      <c r="BD6" s="20">
        <f>IFERROR(__xludf.DUMMYFUNCTION("""COMPUTED_VALUE"""),0.0)</f>
        <v>0</v>
      </c>
      <c r="BE6" s="20">
        <f>IFERROR(__xludf.DUMMYFUNCTION("""COMPUTED_VALUE"""),0.0)</f>
        <v>0</v>
      </c>
      <c r="BF6" s="20">
        <f>IFERROR(__xludf.DUMMYFUNCTION("""COMPUTED_VALUE"""),0.0)</f>
        <v>0</v>
      </c>
      <c r="BG6" s="20">
        <f>IFERROR(__xludf.DUMMYFUNCTION("""COMPUTED_VALUE"""),0.0)</f>
        <v>0</v>
      </c>
      <c r="BH6" s="20">
        <f>IFERROR(__xludf.DUMMYFUNCTION("""COMPUTED_VALUE"""),0.0)</f>
        <v>0</v>
      </c>
      <c r="BI6" s="20">
        <f>IFERROR(__xludf.DUMMYFUNCTION("""COMPUTED_VALUE"""),0.0)</f>
        <v>0</v>
      </c>
      <c r="BJ6" s="20">
        <f>IFERROR(__xludf.DUMMYFUNCTION("""COMPUTED_VALUE"""),0.0)</f>
        <v>0</v>
      </c>
      <c r="BK6" s="20">
        <f>IFERROR(__xludf.DUMMYFUNCTION("""COMPUTED_VALUE"""),0.0)</f>
        <v>0</v>
      </c>
      <c r="BL6" s="20">
        <f>IFERROR(__xludf.DUMMYFUNCTION("""COMPUTED_VALUE"""),0.0)</f>
        <v>0</v>
      </c>
      <c r="BM6" s="20">
        <f>IFERROR(__xludf.DUMMYFUNCTION("""COMPUTED_VALUE"""),0.0)</f>
        <v>0</v>
      </c>
      <c r="BN6" s="20">
        <f>IFERROR(__xludf.DUMMYFUNCTION("""COMPUTED_VALUE"""),0.0)</f>
        <v>0</v>
      </c>
      <c r="BO6" s="20">
        <f>IFERROR(__xludf.DUMMYFUNCTION("""COMPUTED_VALUE"""),0.0)</f>
        <v>0</v>
      </c>
      <c r="BP6" s="20">
        <f>IFERROR(__xludf.DUMMYFUNCTION("""COMPUTED_VALUE"""),0.0)</f>
        <v>0</v>
      </c>
      <c r="BQ6" s="20">
        <f>IFERROR(__xludf.DUMMYFUNCTION("""COMPUTED_VALUE"""),0.0)</f>
        <v>0</v>
      </c>
      <c r="BR6" s="20">
        <f>IFERROR(__xludf.DUMMYFUNCTION("""COMPUTED_VALUE"""),0.0)</f>
        <v>0</v>
      </c>
      <c r="BS6" s="20">
        <f>IFERROR(__xludf.DUMMYFUNCTION("""COMPUTED_VALUE"""),0.0)</f>
        <v>0</v>
      </c>
      <c r="BT6" s="20">
        <f>IFERROR(__xludf.DUMMYFUNCTION("""COMPUTED_VALUE"""),0.0)</f>
        <v>0</v>
      </c>
      <c r="BU6" s="20">
        <f>IFERROR(__xludf.DUMMYFUNCTION("""COMPUTED_VALUE"""),0.0)</f>
        <v>0</v>
      </c>
      <c r="BV6" s="20">
        <f>IFERROR(__xludf.DUMMYFUNCTION("""COMPUTED_VALUE"""),0.0)</f>
        <v>0</v>
      </c>
      <c r="BW6" s="20">
        <f>IFERROR(__xludf.DUMMYFUNCTION("""COMPUTED_VALUE"""),0.0)</f>
        <v>0</v>
      </c>
      <c r="BX6" s="20">
        <f>IFERROR(__xludf.DUMMYFUNCTION("""COMPUTED_VALUE"""),0.0)</f>
        <v>0</v>
      </c>
      <c r="BY6" s="20">
        <f>IFERROR(__xludf.DUMMYFUNCTION("""COMPUTED_VALUE"""),0.0)</f>
        <v>0</v>
      </c>
      <c r="BZ6" s="20">
        <f>IFERROR(__xludf.DUMMYFUNCTION("""COMPUTED_VALUE"""),0.0)</f>
        <v>0</v>
      </c>
      <c r="CA6" s="20">
        <f>IFERROR(__xludf.DUMMYFUNCTION("""COMPUTED_VALUE"""),0.0)</f>
        <v>0</v>
      </c>
      <c r="CB6" s="20">
        <f>IFERROR(__xludf.DUMMYFUNCTION("""COMPUTED_VALUE"""),0.0)</f>
        <v>0</v>
      </c>
      <c r="CC6" s="20">
        <f>IFERROR(__xludf.DUMMYFUNCTION("""COMPUTED_VALUE"""),0.0)</f>
        <v>0</v>
      </c>
      <c r="CD6" s="20">
        <f>IFERROR(__xludf.DUMMYFUNCTION("""COMPUTED_VALUE"""),0.0)</f>
        <v>0</v>
      </c>
      <c r="CE6" s="20">
        <f>IFERROR(__xludf.DUMMYFUNCTION("""COMPUTED_VALUE"""),0.0)</f>
        <v>0</v>
      </c>
      <c r="CF6" s="20">
        <f>IFERROR(__xludf.DUMMYFUNCTION("""COMPUTED_VALUE"""),0.0)</f>
        <v>0</v>
      </c>
      <c r="CG6" s="20">
        <f>IFERROR(__xludf.DUMMYFUNCTION("""COMPUTED_VALUE"""),0.0)</f>
        <v>0</v>
      </c>
      <c r="CH6" s="20">
        <f>IFERROR(__xludf.DUMMYFUNCTION("""COMPUTED_VALUE"""),0.0)</f>
        <v>0</v>
      </c>
      <c r="CI6" s="20">
        <f>IFERROR(__xludf.DUMMYFUNCTION("""COMPUTED_VALUE"""),0.0)</f>
        <v>0</v>
      </c>
      <c r="CJ6" s="20">
        <f>IFERROR(__xludf.DUMMYFUNCTION("""COMPUTED_VALUE"""),0.0)</f>
        <v>0</v>
      </c>
      <c r="CK6" s="20">
        <f>IFERROR(__xludf.DUMMYFUNCTION("""COMPUTED_VALUE"""),0.0)</f>
        <v>0</v>
      </c>
      <c r="CL6" s="20">
        <f>IFERROR(__xludf.DUMMYFUNCTION("""COMPUTED_VALUE"""),0.0)</f>
        <v>0</v>
      </c>
      <c r="CM6" s="20">
        <f>IFERROR(__xludf.DUMMYFUNCTION("""COMPUTED_VALUE"""),0.0)</f>
        <v>0</v>
      </c>
      <c r="CN6" s="20">
        <f>IFERROR(__xludf.DUMMYFUNCTION("""COMPUTED_VALUE"""),0.0)</f>
        <v>0</v>
      </c>
      <c r="CO6" s="20">
        <f>IFERROR(__xludf.DUMMYFUNCTION("""COMPUTED_VALUE"""),0.0)</f>
        <v>0</v>
      </c>
      <c r="CP6" s="20">
        <f>IFERROR(__xludf.DUMMYFUNCTION("""COMPUTED_VALUE"""),0.0)</f>
        <v>0</v>
      </c>
      <c r="CQ6" s="20">
        <f>IFERROR(__xludf.DUMMYFUNCTION("""COMPUTED_VALUE"""),0.0)</f>
        <v>0</v>
      </c>
      <c r="CR6" s="20">
        <f>IFERROR(__xludf.DUMMYFUNCTION("""COMPUTED_VALUE"""),0.0)</f>
        <v>0</v>
      </c>
      <c r="CS6" s="20">
        <f>IFERROR(__xludf.DUMMYFUNCTION("""COMPUTED_VALUE"""),0.0)</f>
        <v>0</v>
      </c>
      <c r="CT6" s="20">
        <f>IFERROR(__xludf.DUMMYFUNCTION("""COMPUTED_VALUE"""),0.0)</f>
        <v>0</v>
      </c>
      <c r="CU6" s="20">
        <f>IFERROR(__xludf.DUMMYFUNCTION("""COMPUTED_VALUE"""),0.0)</f>
        <v>0</v>
      </c>
      <c r="CV6" s="20">
        <f>IFERROR(__xludf.DUMMYFUNCTION("""COMPUTED_VALUE"""),0.0)</f>
        <v>0</v>
      </c>
      <c r="CW6" s="20">
        <f>IFERROR(__xludf.DUMMYFUNCTION("""COMPUTED_VALUE"""),0.0)</f>
        <v>0</v>
      </c>
      <c r="CX6" s="20">
        <f>IFERROR(__xludf.DUMMYFUNCTION("""COMPUTED_VALUE"""),0.0)</f>
        <v>0</v>
      </c>
      <c r="CY6" s="20">
        <f>IFERROR(__xludf.DUMMYFUNCTION("""COMPUTED_VALUE"""),0.0)</f>
        <v>0</v>
      </c>
      <c r="CZ6" s="20">
        <f>IFERROR(__xludf.DUMMYFUNCTION("""COMPUTED_VALUE"""),0.0)</f>
        <v>0</v>
      </c>
      <c r="DA6" s="20">
        <f>IFERROR(__xludf.DUMMYFUNCTION("""COMPUTED_VALUE"""),0.0)</f>
        <v>0</v>
      </c>
      <c r="DB6" s="20">
        <f>IFERROR(__xludf.DUMMYFUNCTION("""COMPUTED_VALUE"""),0.0)</f>
        <v>0</v>
      </c>
      <c r="DC6" s="20">
        <f>IFERROR(__xludf.DUMMYFUNCTION("""COMPUTED_VALUE"""),0.0)</f>
        <v>0</v>
      </c>
      <c r="DD6" s="20">
        <f>IFERROR(__xludf.DUMMYFUNCTION("""COMPUTED_VALUE"""),0.0)</f>
        <v>0</v>
      </c>
      <c r="DE6" s="20">
        <f>IFERROR(__xludf.DUMMYFUNCTION("""COMPUTED_VALUE"""),0.0)</f>
        <v>0</v>
      </c>
      <c r="DF6" s="20">
        <f>IFERROR(__xludf.DUMMYFUNCTION("""COMPUTED_VALUE"""),0.0)</f>
        <v>0</v>
      </c>
      <c r="DG6" s="20">
        <f>IFERROR(__xludf.DUMMYFUNCTION("""COMPUTED_VALUE"""),0.0)</f>
        <v>0</v>
      </c>
      <c r="DH6" s="20">
        <f>IFERROR(__xludf.DUMMYFUNCTION("""COMPUTED_VALUE"""),0.0)</f>
        <v>0</v>
      </c>
      <c r="DI6" s="20">
        <f>IFERROR(__xludf.DUMMYFUNCTION("""COMPUTED_VALUE"""),0.0)</f>
        <v>0</v>
      </c>
      <c r="DJ6" s="20">
        <f>IFERROR(__xludf.DUMMYFUNCTION("""COMPUTED_VALUE"""),0.0)</f>
        <v>0</v>
      </c>
      <c r="DK6" s="20">
        <f>IFERROR(__xludf.DUMMYFUNCTION("""COMPUTED_VALUE"""),0.0)</f>
        <v>0</v>
      </c>
      <c r="DL6" s="20">
        <f>IFERROR(__xludf.DUMMYFUNCTION("""COMPUTED_VALUE"""),0.0)</f>
        <v>0</v>
      </c>
      <c r="DM6" s="20">
        <f>IFERROR(__xludf.DUMMYFUNCTION("""COMPUTED_VALUE"""),0.0)</f>
        <v>0</v>
      </c>
      <c r="DN6" s="20">
        <f>IFERROR(__xludf.DUMMYFUNCTION("""COMPUTED_VALUE"""),0.0)</f>
        <v>0</v>
      </c>
      <c r="DO6" s="20">
        <f>IFERROR(__xludf.DUMMYFUNCTION("""COMPUTED_VALUE"""),0.0)</f>
        <v>0</v>
      </c>
      <c r="DP6" s="20">
        <f>IFERROR(__xludf.DUMMYFUNCTION("""COMPUTED_VALUE"""),0.0)</f>
        <v>0</v>
      </c>
      <c r="DQ6" s="20">
        <f>IFERROR(__xludf.DUMMYFUNCTION("""COMPUTED_VALUE"""),0.0)</f>
        <v>0</v>
      </c>
      <c r="DR6" s="20">
        <f>IFERROR(__xludf.DUMMYFUNCTION("""COMPUTED_VALUE"""),0.0)</f>
        <v>0</v>
      </c>
      <c r="DS6" s="20">
        <f>IFERROR(__xludf.DUMMYFUNCTION("""COMPUTED_VALUE"""),0.0)</f>
        <v>0</v>
      </c>
      <c r="DT6" s="20">
        <f>IFERROR(__xludf.DUMMYFUNCTION("""COMPUTED_VALUE"""),0.0)</f>
        <v>0</v>
      </c>
      <c r="DU6" s="20">
        <f>IFERROR(__xludf.DUMMYFUNCTION("""COMPUTED_VALUE"""),0.0)</f>
        <v>0</v>
      </c>
      <c r="DV6" s="20">
        <f>IFERROR(__xludf.DUMMYFUNCTION("""COMPUTED_VALUE"""),0.0)</f>
        <v>0</v>
      </c>
      <c r="DW6" s="20">
        <f>IFERROR(__xludf.DUMMYFUNCTION("""COMPUTED_VALUE"""),0.0)</f>
        <v>0</v>
      </c>
      <c r="DX6" s="20">
        <f>IFERROR(__xludf.DUMMYFUNCTION("""COMPUTED_VALUE"""),0.0)</f>
        <v>0</v>
      </c>
      <c r="DY6" s="20">
        <f>IFERROR(__xludf.DUMMYFUNCTION("""COMPUTED_VALUE"""),0.0)</f>
        <v>0</v>
      </c>
      <c r="DZ6" s="20">
        <f>IFERROR(__xludf.DUMMYFUNCTION("""COMPUTED_VALUE"""),0.0)</f>
        <v>0</v>
      </c>
      <c r="EA6" s="20">
        <f>IFERROR(__xludf.DUMMYFUNCTION("""COMPUTED_VALUE"""),0.0)</f>
        <v>0</v>
      </c>
      <c r="EB6" s="20">
        <f>IFERROR(__xludf.DUMMYFUNCTION("""COMPUTED_VALUE"""),0.0)</f>
        <v>0</v>
      </c>
      <c r="EC6" s="20">
        <f>IFERROR(__xludf.DUMMYFUNCTION("""COMPUTED_VALUE"""),0.0)</f>
        <v>0</v>
      </c>
      <c r="ED6" s="20">
        <f>IFERROR(__xludf.DUMMYFUNCTION("""COMPUTED_VALUE"""),0.0)</f>
        <v>0</v>
      </c>
      <c r="EE6" s="20">
        <f>IFERROR(__xludf.DUMMYFUNCTION("""COMPUTED_VALUE"""),0.0)</f>
        <v>0</v>
      </c>
      <c r="EF6" s="20">
        <f>IFERROR(__xludf.DUMMYFUNCTION("""COMPUTED_VALUE"""),0.0)</f>
        <v>0</v>
      </c>
      <c r="EG6" s="20">
        <f>IFERROR(__xludf.DUMMYFUNCTION("""COMPUTED_VALUE"""),0.0)</f>
        <v>0</v>
      </c>
      <c r="EH6" s="20">
        <f>IFERROR(__xludf.DUMMYFUNCTION("""COMPUTED_VALUE"""),0.0)</f>
        <v>0</v>
      </c>
      <c r="EI6" s="20">
        <f>IFERROR(__xludf.DUMMYFUNCTION("""COMPUTED_VALUE"""),0.0)</f>
        <v>0</v>
      </c>
      <c r="EJ6" s="20">
        <f>IFERROR(__xludf.DUMMYFUNCTION("""COMPUTED_VALUE"""),0.0)</f>
        <v>0</v>
      </c>
      <c r="EK6" s="20">
        <f>IFERROR(__xludf.DUMMYFUNCTION("""COMPUTED_VALUE"""),0.0)</f>
        <v>0</v>
      </c>
      <c r="EL6" s="20">
        <f>IFERROR(__xludf.DUMMYFUNCTION("""COMPUTED_VALUE"""),0.0)</f>
        <v>0</v>
      </c>
      <c r="EM6" s="20">
        <f>IFERROR(__xludf.DUMMYFUNCTION("""COMPUTED_VALUE"""),0.0)</f>
        <v>0</v>
      </c>
      <c r="EN6" s="20">
        <f>IFERROR(__xludf.DUMMYFUNCTION("""COMPUTED_VALUE"""),0.0)</f>
        <v>0</v>
      </c>
      <c r="EO6" s="20">
        <f>IFERROR(__xludf.DUMMYFUNCTION("""COMPUTED_VALUE"""),0.0)</f>
        <v>0</v>
      </c>
      <c r="EP6" s="20">
        <f>IFERROR(__xludf.DUMMYFUNCTION("""COMPUTED_VALUE"""),0.0)</f>
        <v>0</v>
      </c>
      <c r="EQ6" s="20">
        <f>IFERROR(__xludf.DUMMYFUNCTION("""COMPUTED_VALUE"""),0.0)</f>
        <v>0</v>
      </c>
      <c r="ER6" s="20">
        <f>IFERROR(__xludf.DUMMYFUNCTION("""COMPUTED_VALUE"""),0.0)</f>
        <v>0</v>
      </c>
      <c r="ES6" s="20">
        <f>IFERROR(__xludf.DUMMYFUNCTION("""COMPUTED_VALUE"""),0.0)</f>
        <v>0</v>
      </c>
      <c r="ET6" s="20">
        <f>IFERROR(__xludf.DUMMYFUNCTION("""COMPUTED_VALUE"""),0.0)</f>
        <v>0</v>
      </c>
      <c r="EU6" s="20">
        <f>IFERROR(__xludf.DUMMYFUNCTION("""COMPUTED_VALUE"""),0.0)</f>
        <v>0</v>
      </c>
      <c r="EV6" s="20">
        <f>IFERROR(__xludf.DUMMYFUNCTION("""COMPUTED_VALUE"""),0.0)</f>
        <v>0</v>
      </c>
      <c r="EW6" s="20">
        <f>IFERROR(__xludf.DUMMYFUNCTION("""COMPUTED_VALUE"""),0.0)</f>
        <v>0</v>
      </c>
      <c r="EX6" s="20">
        <f>IFERROR(__xludf.DUMMYFUNCTION("""COMPUTED_VALUE"""),0.0)</f>
        <v>0</v>
      </c>
      <c r="EY6" s="20">
        <f>IFERROR(__xludf.DUMMYFUNCTION("""COMPUTED_VALUE"""),0.0)</f>
        <v>0</v>
      </c>
      <c r="EZ6" s="20">
        <f>IFERROR(__xludf.DUMMYFUNCTION("""COMPUTED_VALUE"""),0.0)</f>
        <v>0</v>
      </c>
      <c r="FA6" s="20">
        <f>IFERROR(__xludf.DUMMYFUNCTION("""COMPUTED_VALUE"""),0.0)</f>
        <v>0</v>
      </c>
      <c r="FB6" s="20">
        <f>IFERROR(__xludf.DUMMYFUNCTION("""COMPUTED_VALUE"""),0.0)</f>
        <v>0</v>
      </c>
      <c r="FC6" s="20">
        <f>IFERROR(__xludf.DUMMYFUNCTION("""COMPUTED_VALUE"""),0.0)</f>
        <v>0</v>
      </c>
      <c r="FD6" s="20">
        <f>IFERROR(__xludf.DUMMYFUNCTION("""COMPUTED_VALUE"""),0.0)</f>
        <v>0</v>
      </c>
      <c r="FE6" s="20">
        <f>IFERROR(__xludf.DUMMYFUNCTION("""COMPUTED_VALUE"""),0.0)</f>
        <v>0</v>
      </c>
      <c r="FF6" s="20">
        <f>IFERROR(__xludf.DUMMYFUNCTION("""COMPUTED_VALUE"""),0.0)</f>
        <v>0</v>
      </c>
      <c r="FG6" s="20">
        <f>IFERROR(__xludf.DUMMYFUNCTION("""COMPUTED_VALUE"""),0.0)</f>
        <v>0</v>
      </c>
      <c r="FH6" s="20">
        <f>IFERROR(__xludf.DUMMYFUNCTION("""COMPUTED_VALUE"""),0.0)</f>
        <v>0</v>
      </c>
      <c r="FI6" s="20">
        <f>IFERROR(__xludf.DUMMYFUNCTION("""COMPUTED_VALUE"""),0.0)</f>
        <v>0</v>
      </c>
      <c r="FJ6" s="20">
        <f>IFERROR(__xludf.DUMMYFUNCTION("""COMPUTED_VALUE"""),0.0)</f>
        <v>0</v>
      </c>
      <c r="FK6" s="20">
        <f>IFERROR(__xludf.DUMMYFUNCTION("""COMPUTED_VALUE"""),0.0)</f>
        <v>0</v>
      </c>
      <c r="FL6" s="20">
        <f>IFERROR(__xludf.DUMMYFUNCTION("""COMPUTED_VALUE"""),0.0)</f>
        <v>0</v>
      </c>
      <c r="FM6" s="20">
        <f>IFERROR(__xludf.DUMMYFUNCTION("""COMPUTED_VALUE"""),0.0)</f>
        <v>0</v>
      </c>
      <c r="FN6" s="20">
        <f>IFERROR(__xludf.DUMMYFUNCTION("""COMPUTED_VALUE"""),0.0)</f>
        <v>0</v>
      </c>
      <c r="FO6" s="20">
        <f>IFERROR(__xludf.DUMMYFUNCTION("""COMPUTED_VALUE"""),0.0)</f>
        <v>0</v>
      </c>
      <c r="FP6" s="20">
        <f>IFERROR(__xludf.DUMMYFUNCTION("""COMPUTED_VALUE"""),0.0)</f>
        <v>0</v>
      </c>
      <c r="FQ6" s="20">
        <f>IFERROR(__xludf.DUMMYFUNCTION("""COMPUTED_VALUE"""),0.0)</f>
        <v>0</v>
      </c>
      <c r="FR6" s="20">
        <f>IFERROR(__xludf.DUMMYFUNCTION("""COMPUTED_VALUE"""),0.0)</f>
        <v>0</v>
      </c>
      <c r="FS6" s="20">
        <f>IFERROR(__xludf.DUMMYFUNCTION("""COMPUTED_VALUE"""),0.0)</f>
        <v>0</v>
      </c>
      <c r="FT6" s="20">
        <f>IFERROR(__xludf.DUMMYFUNCTION("""COMPUTED_VALUE"""),0.0)</f>
        <v>0</v>
      </c>
      <c r="FU6" s="20">
        <f>IFERROR(__xludf.DUMMYFUNCTION("""COMPUTED_VALUE"""),0.0)</f>
        <v>0</v>
      </c>
      <c r="FV6" s="20">
        <f>IFERROR(__xludf.DUMMYFUNCTION("""COMPUTED_VALUE"""),0.0)</f>
        <v>0</v>
      </c>
      <c r="FW6" s="20">
        <f>IFERROR(__xludf.DUMMYFUNCTION("""COMPUTED_VALUE"""),0.0)</f>
        <v>0</v>
      </c>
      <c r="FX6" s="20">
        <f>IFERROR(__xludf.DUMMYFUNCTION("""COMPUTED_VALUE"""),0.0)</f>
        <v>0</v>
      </c>
      <c r="FY6" s="20">
        <f>IFERROR(__xludf.DUMMYFUNCTION("""COMPUTED_VALUE"""),0.0)</f>
        <v>0</v>
      </c>
      <c r="FZ6" s="20">
        <f>IFERROR(__xludf.DUMMYFUNCTION("""COMPUTED_VALUE"""),0.0)</f>
        <v>0</v>
      </c>
      <c r="GA6" s="20">
        <f>IFERROR(__xludf.DUMMYFUNCTION("""COMPUTED_VALUE"""),0.0)</f>
        <v>0</v>
      </c>
      <c r="GB6" s="20">
        <f>IFERROR(__xludf.DUMMYFUNCTION("""COMPUTED_VALUE"""),0.0)</f>
        <v>0</v>
      </c>
      <c r="GC6" s="20">
        <f>IFERROR(__xludf.DUMMYFUNCTION("""COMPUTED_VALUE"""),0.0)</f>
        <v>0</v>
      </c>
      <c r="GD6" s="20">
        <f>IFERROR(__xludf.DUMMYFUNCTION("""COMPUTED_VALUE"""),0.0)</f>
        <v>0</v>
      </c>
      <c r="GE6" s="20">
        <f>IFERROR(__xludf.DUMMYFUNCTION("""COMPUTED_VALUE"""),0.0)</f>
        <v>0</v>
      </c>
      <c r="GF6" s="20">
        <f>IFERROR(__xludf.DUMMYFUNCTION("""COMPUTED_VALUE"""),0.0)</f>
        <v>0</v>
      </c>
      <c r="GG6" s="20">
        <f>IFERROR(__xludf.DUMMYFUNCTION("""COMPUTED_VALUE"""),0.0)</f>
        <v>0</v>
      </c>
      <c r="GH6" s="20">
        <f>IFERROR(__xludf.DUMMYFUNCTION("""COMPUTED_VALUE"""),0.0)</f>
        <v>0</v>
      </c>
      <c r="GI6" s="20">
        <f>IFERROR(__xludf.DUMMYFUNCTION("""COMPUTED_VALUE"""),0.0)</f>
        <v>0</v>
      </c>
      <c r="GJ6" s="20">
        <f>IFERROR(__xludf.DUMMYFUNCTION("""COMPUTED_VALUE"""),0.0)</f>
        <v>0</v>
      </c>
      <c r="GK6" s="20">
        <f>IFERROR(__xludf.DUMMYFUNCTION("""COMPUTED_VALUE"""),0.0)</f>
        <v>0</v>
      </c>
      <c r="GL6" s="20">
        <f>IFERROR(__xludf.DUMMYFUNCTION("""COMPUTED_VALUE"""),0.0)</f>
        <v>0</v>
      </c>
      <c r="GM6" s="20">
        <f>IFERROR(__xludf.DUMMYFUNCTION("""COMPUTED_VALUE"""),0.0)</f>
        <v>0</v>
      </c>
      <c r="GN6" s="20">
        <f>IFERROR(__xludf.DUMMYFUNCTION("""COMPUTED_VALUE"""),0.0)</f>
        <v>0</v>
      </c>
      <c r="GO6" s="20">
        <f>IFERROR(__xludf.DUMMYFUNCTION("""COMPUTED_VALUE"""),0.0)</f>
        <v>0</v>
      </c>
      <c r="GP6" s="20">
        <f>IFERROR(__xludf.DUMMYFUNCTION("""COMPUTED_VALUE"""),0.0)</f>
        <v>0</v>
      </c>
      <c r="GQ6" s="20">
        <f>IFERROR(__xludf.DUMMYFUNCTION("""COMPUTED_VALUE"""),0.0)</f>
        <v>0</v>
      </c>
      <c r="GR6" s="20">
        <f>IFERROR(__xludf.DUMMYFUNCTION("""COMPUTED_VALUE"""),0.0)</f>
        <v>0</v>
      </c>
      <c r="GS6" s="20">
        <f>IFERROR(__xludf.DUMMYFUNCTION("""COMPUTED_VALUE"""),0.0)</f>
        <v>0</v>
      </c>
      <c r="GT6" s="20">
        <f>IFERROR(__xludf.DUMMYFUNCTION("""COMPUTED_VALUE"""),0.0)</f>
        <v>0</v>
      </c>
      <c r="GU6" s="20">
        <f>IFERROR(__xludf.DUMMYFUNCTION("""COMPUTED_VALUE"""),0.0)</f>
        <v>0</v>
      </c>
      <c r="GV6" s="20">
        <f>IFERROR(__xludf.DUMMYFUNCTION("""COMPUTED_VALUE"""),0.0)</f>
        <v>0</v>
      </c>
      <c r="GW6" s="20">
        <f>IFERROR(__xludf.DUMMYFUNCTION("""COMPUTED_VALUE"""),0.0)</f>
        <v>0</v>
      </c>
      <c r="GX6" s="20">
        <f>IFERROR(__xludf.DUMMYFUNCTION("""COMPUTED_VALUE"""),0.0)</f>
        <v>0</v>
      </c>
      <c r="GY6" s="20">
        <f>IFERROR(__xludf.DUMMYFUNCTION("""COMPUTED_VALUE"""),0.0)</f>
        <v>0</v>
      </c>
      <c r="GZ6" s="20">
        <f>IFERROR(__xludf.DUMMYFUNCTION("""COMPUTED_VALUE"""),0.0)</f>
        <v>0</v>
      </c>
      <c r="HA6" s="20">
        <f>IFERROR(__xludf.DUMMYFUNCTION("""COMPUTED_VALUE"""),0.0)</f>
        <v>0</v>
      </c>
      <c r="HB6" s="20">
        <f>IFERROR(__xludf.DUMMYFUNCTION("""COMPUTED_VALUE"""),0.0)</f>
        <v>0</v>
      </c>
      <c r="HC6" s="20">
        <f>IFERROR(__xludf.DUMMYFUNCTION("""COMPUTED_VALUE"""),0.0)</f>
        <v>0</v>
      </c>
      <c r="HD6" s="20">
        <f>IFERROR(__xludf.DUMMYFUNCTION("""COMPUTED_VALUE"""),0.0)</f>
        <v>0</v>
      </c>
      <c r="HE6" s="20">
        <f>IFERROR(__xludf.DUMMYFUNCTION("""COMPUTED_VALUE"""),0.0)</f>
        <v>0</v>
      </c>
      <c r="HF6" s="20">
        <f>IFERROR(__xludf.DUMMYFUNCTION("""COMPUTED_VALUE"""),0.0)</f>
        <v>0</v>
      </c>
      <c r="HG6" s="20">
        <f>IFERROR(__xludf.DUMMYFUNCTION("""COMPUTED_VALUE"""),0.0)</f>
        <v>0</v>
      </c>
      <c r="HH6" s="20">
        <f>IFERROR(__xludf.DUMMYFUNCTION("""COMPUTED_VALUE"""),0.0)</f>
        <v>0</v>
      </c>
      <c r="HI6" s="20">
        <f>IFERROR(__xludf.DUMMYFUNCTION("""COMPUTED_VALUE"""),0.0)</f>
        <v>0</v>
      </c>
      <c r="HJ6" s="20">
        <f>IFERROR(__xludf.DUMMYFUNCTION("""COMPUTED_VALUE"""),0.0)</f>
        <v>0</v>
      </c>
      <c r="HK6" s="20">
        <f>IFERROR(__xludf.DUMMYFUNCTION("""COMPUTED_VALUE"""),0.0)</f>
        <v>0</v>
      </c>
      <c r="HL6" s="20">
        <f>IFERROR(__xludf.DUMMYFUNCTION("""COMPUTED_VALUE"""),0.0)</f>
        <v>0</v>
      </c>
      <c r="HM6" s="20">
        <f>IFERROR(__xludf.DUMMYFUNCTION("""COMPUTED_VALUE"""),0.0)</f>
        <v>0</v>
      </c>
      <c r="HN6" s="20">
        <f>IFERROR(__xludf.DUMMYFUNCTION("""COMPUTED_VALUE"""),0.0)</f>
        <v>0</v>
      </c>
      <c r="HO6" s="20">
        <f>IFERROR(__xludf.DUMMYFUNCTION("""COMPUTED_VALUE"""),0.0)</f>
        <v>0</v>
      </c>
      <c r="HP6" s="20">
        <f>IFERROR(__xludf.DUMMYFUNCTION("""COMPUTED_VALUE"""),0.0)</f>
        <v>0</v>
      </c>
      <c r="HQ6" s="20">
        <f>IFERROR(__xludf.DUMMYFUNCTION("""COMPUTED_VALUE"""),0.0)</f>
        <v>0</v>
      </c>
      <c r="HR6" s="20">
        <f>IFERROR(__xludf.DUMMYFUNCTION("""COMPUTED_VALUE"""),0.0)</f>
        <v>0</v>
      </c>
      <c r="HS6" s="20">
        <f>IFERROR(__xludf.DUMMYFUNCTION("""COMPUTED_VALUE"""),0.0)</f>
        <v>0</v>
      </c>
      <c r="HT6" s="20">
        <f>IFERROR(__xludf.DUMMYFUNCTION("""COMPUTED_VALUE"""),0.0)</f>
        <v>0</v>
      </c>
      <c r="HU6" s="20">
        <f>IFERROR(__xludf.DUMMYFUNCTION("""COMPUTED_VALUE"""),0.0)</f>
        <v>0</v>
      </c>
      <c r="HV6" s="20">
        <f>IFERROR(__xludf.DUMMYFUNCTION("""COMPUTED_VALUE"""),0.0)</f>
        <v>0</v>
      </c>
      <c r="HW6" s="20">
        <f>IFERROR(__xludf.DUMMYFUNCTION("""COMPUTED_VALUE"""),0.0)</f>
        <v>0</v>
      </c>
      <c r="HX6" s="20">
        <f>IFERROR(__xludf.DUMMYFUNCTION("""COMPUTED_VALUE"""),0.0)</f>
        <v>0</v>
      </c>
      <c r="HY6" s="20">
        <f>IFERROR(__xludf.DUMMYFUNCTION("""COMPUTED_VALUE"""),0.0)</f>
        <v>0</v>
      </c>
      <c r="HZ6" s="20">
        <f>IFERROR(__xludf.DUMMYFUNCTION("""COMPUTED_VALUE"""),0.0)</f>
        <v>0</v>
      </c>
      <c r="IA6" s="20">
        <f>IFERROR(__xludf.DUMMYFUNCTION("""COMPUTED_VALUE"""),0.0)</f>
        <v>0</v>
      </c>
      <c r="IB6" s="20">
        <f>IFERROR(__xludf.DUMMYFUNCTION("""COMPUTED_VALUE"""),0.0)</f>
        <v>0</v>
      </c>
      <c r="IC6" s="20">
        <f>IFERROR(__xludf.DUMMYFUNCTION("""COMPUTED_VALUE"""),0.0)</f>
        <v>0</v>
      </c>
      <c r="ID6" s="20">
        <f>IFERROR(__xludf.DUMMYFUNCTION("""COMPUTED_VALUE"""),0.0)</f>
        <v>0</v>
      </c>
      <c r="IE6" s="20">
        <f>IFERROR(__xludf.DUMMYFUNCTION("""COMPUTED_VALUE"""),0.0)</f>
        <v>0</v>
      </c>
      <c r="IF6" s="20">
        <f>IFERROR(__xludf.DUMMYFUNCTION("""COMPUTED_VALUE"""),0.0)</f>
        <v>0</v>
      </c>
      <c r="IG6" s="20">
        <f>IFERROR(__xludf.DUMMYFUNCTION("""COMPUTED_VALUE"""),0.0)</f>
        <v>0</v>
      </c>
      <c r="IH6" s="20">
        <f>IFERROR(__xludf.DUMMYFUNCTION("""COMPUTED_VALUE"""),0.0)</f>
        <v>0</v>
      </c>
      <c r="II6" s="20">
        <f>IFERROR(__xludf.DUMMYFUNCTION("""COMPUTED_VALUE"""),0.0)</f>
        <v>0</v>
      </c>
      <c r="IJ6" s="20">
        <f>IFERROR(__xludf.DUMMYFUNCTION("""COMPUTED_VALUE"""),0.0)</f>
        <v>0</v>
      </c>
      <c r="IK6" s="20">
        <f>IFERROR(__xludf.DUMMYFUNCTION("""COMPUTED_VALUE"""),0.0)</f>
        <v>0</v>
      </c>
      <c r="IL6" s="20">
        <f>IFERROR(__xludf.DUMMYFUNCTION("""COMPUTED_VALUE"""),0.0)</f>
        <v>0</v>
      </c>
      <c r="IM6" s="20">
        <f>IFERROR(__xludf.DUMMYFUNCTION("""COMPUTED_VALUE"""),0.0)</f>
        <v>0</v>
      </c>
      <c r="IN6" s="20">
        <f>IFERROR(__xludf.DUMMYFUNCTION("""COMPUTED_VALUE"""),0.0)</f>
        <v>0</v>
      </c>
      <c r="IO6" s="20">
        <f>IFERROR(__xludf.DUMMYFUNCTION("""COMPUTED_VALUE"""),0.0)</f>
        <v>0</v>
      </c>
      <c r="IP6" s="20">
        <f>IFERROR(__xludf.DUMMYFUNCTION("""COMPUTED_VALUE"""),0.0)</f>
        <v>0</v>
      </c>
      <c r="IQ6" s="20">
        <f>IFERROR(__xludf.DUMMYFUNCTION("""COMPUTED_VALUE"""),0.0)</f>
        <v>0</v>
      </c>
      <c r="IR6" s="20">
        <f>IFERROR(__xludf.DUMMYFUNCTION("""COMPUTED_VALUE"""),0.0)</f>
        <v>0</v>
      </c>
      <c r="IS6" s="20">
        <f>IFERROR(__xludf.DUMMYFUNCTION("""COMPUTED_VALUE"""),0.0)</f>
        <v>0</v>
      </c>
      <c r="IT6" s="20">
        <f>IFERROR(__xludf.DUMMYFUNCTION("""COMPUTED_VALUE"""),0.0)</f>
        <v>0</v>
      </c>
      <c r="IU6" s="20">
        <f>IFERROR(__xludf.DUMMYFUNCTION("""COMPUTED_VALUE"""),0.0)</f>
        <v>0</v>
      </c>
      <c r="IV6" s="20">
        <f>IFERROR(__xludf.DUMMYFUNCTION("""COMPUTED_VALUE"""),0.0)</f>
        <v>0</v>
      </c>
      <c r="IW6" s="20">
        <f>IFERROR(__xludf.DUMMYFUNCTION("""COMPUTED_VALUE"""),0.0)</f>
        <v>0</v>
      </c>
      <c r="IX6" s="20">
        <f>IFERROR(__xludf.DUMMYFUNCTION("""COMPUTED_VALUE"""),0.0)</f>
        <v>0</v>
      </c>
      <c r="IY6" s="20">
        <f>IFERROR(__xludf.DUMMYFUNCTION("""COMPUTED_VALUE"""),0.0)</f>
        <v>0</v>
      </c>
      <c r="IZ6" s="20">
        <f>IFERROR(__xludf.DUMMYFUNCTION("""COMPUTED_VALUE"""),0.0)</f>
        <v>0</v>
      </c>
      <c r="JA6" s="20">
        <f>IFERROR(__xludf.DUMMYFUNCTION("""COMPUTED_VALUE"""),0.0)</f>
        <v>0</v>
      </c>
      <c r="JB6" s="20">
        <f>IFERROR(__xludf.DUMMYFUNCTION("""COMPUTED_VALUE"""),0.0)</f>
        <v>0</v>
      </c>
      <c r="JC6" s="20">
        <f>IFERROR(__xludf.DUMMYFUNCTION("""COMPUTED_VALUE"""),0.0)</f>
        <v>0</v>
      </c>
      <c r="JD6" s="20">
        <f>IFERROR(__xludf.DUMMYFUNCTION("""COMPUTED_VALUE"""),0.0)</f>
        <v>0</v>
      </c>
      <c r="JE6" s="20">
        <f>IFERROR(__xludf.DUMMYFUNCTION("""COMPUTED_VALUE"""),0.0)</f>
        <v>0</v>
      </c>
      <c r="JF6" s="20">
        <f>IFERROR(__xludf.DUMMYFUNCTION("""COMPUTED_VALUE"""),0.0)</f>
        <v>0</v>
      </c>
      <c r="JG6" s="20">
        <f>IFERROR(__xludf.DUMMYFUNCTION("""COMPUTED_VALUE"""),0.0)</f>
        <v>0</v>
      </c>
      <c r="JH6" s="20">
        <f>IFERROR(__xludf.DUMMYFUNCTION("""COMPUTED_VALUE"""),0.0)</f>
        <v>0</v>
      </c>
      <c r="JI6" s="20">
        <f>IFERROR(__xludf.DUMMYFUNCTION("""COMPUTED_VALUE"""),0.0)</f>
        <v>0</v>
      </c>
      <c r="JJ6" s="20">
        <f>IFERROR(__xludf.DUMMYFUNCTION("""COMPUTED_VALUE"""),0.0)</f>
        <v>0</v>
      </c>
      <c r="JK6" s="20">
        <f>IFERROR(__xludf.DUMMYFUNCTION("""COMPUTED_VALUE"""),0.0)</f>
        <v>0</v>
      </c>
      <c r="JL6" s="20">
        <f>IFERROR(__xludf.DUMMYFUNCTION("""COMPUTED_VALUE"""),0.0)</f>
        <v>0</v>
      </c>
      <c r="JM6" s="20">
        <f>IFERROR(__xludf.DUMMYFUNCTION("""COMPUTED_VALUE"""),0.0)</f>
        <v>0</v>
      </c>
      <c r="JN6" s="20">
        <f>IFERROR(__xludf.DUMMYFUNCTION("""COMPUTED_VALUE"""),0.0)</f>
        <v>0</v>
      </c>
      <c r="JO6" s="20">
        <f>IFERROR(__xludf.DUMMYFUNCTION("""COMPUTED_VALUE"""),0.0)</f>
        <v>0</v>
      </c>
      <c r="JP6" s="20">
        <f>IFERROR(__xludf.DUMMYFUNCTION("""COMPUTED_VALUE"""),0.0)</f>
        <v>0</v>
      </c>
      <c r="JQ6" s="20">
        <f>IFERROR(__xludf.DUMMYFUNCTION("""COMPUTED_VALUE"""),0.0)</f>
        <v>0</v>
      </c>
      <c r="JR6" s="20">
        <f>IFERROR(__xludf.DUMMYFUNCTION("""COMPUTED_VALUE"""),0.0)</f>
        <v>0</v>
      </c>
      <c r="JS6" s="20">
        <f>IFERROR(__xludf.DUMMYFUNCTION("""COMPUTED_VALUE"""),0.0)</f>
        <v>0</v>
      </c>
      <c r="JT6" s="20">
        <f>IFERROR(__xludf.DUMMYFUNCTION("""COMPUTED_VALUE"""),0.0)</f>
        <v>0</v>
      </c>
      <c r="JU6" s="20">
        <f>IFERROR(__xludf.DUMMYFUNCTION("""COMPUTED_VALUE"""),0.0)</f>
        <v>0</v>
      </c>
      <c r="JV6" s="20">
        <f>IFERROR(__xludf.DUMMYFUNCTION("""COMPUTED_VALUE"""),0.0)</f>
        <v>0</v>
      </c>
      <c r="JW6" s="20">
        <f>IFERROR(__xludf.DUMMYFUNCTION("""COMPUTED_VALUE"""),0.0)</f>
        <v>0</v>
      </c>
      <c r="JX6" s="20">
        <f>IFERROR(__xludf.DUMMYFUNCTION("""COMPUTED_VALUE"""),0.0)</f>
        <v>0</v>
      </c>
      <c r="JY6" s="20">
        <f>IFERROR(__xludf.DUMMYFUNCTION("""COMPUTED_VALUE"""),0.0)</f>
        <v>0</v>
      </c>
      <c r="JZ6" s="20">
        <f>IFERROR(__xludf.DUMMYFUNCTION("""COMPUTED_VALUE"""),0.0)</f>
        <v>0</v>
      </c>
      <c r="KA6" s="20">
        <f>IFERROR(__xludf.DUMMYFUNCTION("""COMPUTED_VALUE"""),0.0)</f>
        <v>0</v>
      </c>
      <c r="KB6" s="20">
        <f>IFERROR(__xludf.DUMMYFUNCTION("""COMPUTED_VALUE"""),0.0)</f>
        <v>0</v>
      </c>
      <c r="KC6" s="20">
        <f>IFERROR(__xludf.DUMMYFUNCTION("""COMPUTED_VALUE"""),0.0)</f>
        <v>0</v>
      </c>
      <c r="KD6" s="20">
        <f>IFERROR(__xludf.DUMMYFUNCTION("""COMPUTED_VALUE"""),0.0)</f>
        <v>0</v>
      </c>
      <c r="KE6" s="20">
        <f>IFERROR(__xludf.DUMMYFUNCTION("""COMPUTED_VALUE"""),0.0)</f>
        <v>0</v>
      </c>
      <c r="KF6" s="20">
        <f>IFERROR(__xludf.DUMMYFUNCTION("""COMPUTED_VALUE"""),0.0)</f>
        <v>0</v>
      </c>
      <c r="KG6" s="20">
        <f>IFERROR(__xludf.DUMMYFUNCTION("""COMPUTED_VALUE"""),0.0)</f>
        <v>0</v>
      </c>
      <c r="KH6" s="20">
        <f>IFERROR(__xludf.DUMMYFUNCTION("""COMPUTED_VALUE"""),0.0)</f>
        <v>0</v>
      </c>
      <c r="KI6" s="20">
        <f>IFERROR(__xludf.DUMMYFUNCTION("""COMPUTED_VALUE"""),0.0)</f>
        <v>0</v>
      </c>
      <c r="KJ6" s="20">
        <f>IFERROR(__xludf.DUMMYFUNCTION("""COMPUTED_VALUE"""),0.0)</f>
        <v>0</v>
      </c>
      <c r="KK6" s="20">
        <f>IFERROR(__xludf.DUMMYFUNCTION("""COMPUTED_VALUE"""),0.0)</f>
        <v>0</v>
      </c>
      <c r="KL6" s="20">
        <f>IFERROR(__xludf.DUMMYFUNCTION("""COMPUTED_VALUE"""),0.0)</f>
        <v>0</v>
      </c>
      <c r="KM6" s="20">
        <f>IFERROR(__xludf.DUMMYFUNCTION("""COMPUTED_VALUE"""),0.0)</f>
        <v>0</v>
      </c>
      <c r="KN6" s="20">
        <f>IFERROR(__xludf.DUMMYFUNCTION("""COMPUTED_VALUE"""),0.0)</f>
        <v>0</v>
      </c>
    </row>
    <row r="7">
      <c r="A7" s="14">
        <f>IFERROR(__xludf.DUMMYFUNCTION("""COMPUTED_VALUE"""),1.0)</f>
        <v>1</v>
      </c>
      <c r="B7" s="14"/>
      <c r="C7" s="14">
        <f>IFERROR(__xludf.DUMMYFUNCTION("""COMPUTED_VALUE"""),4.0)</f>
        <v>4</v>
      </c>
      <c r="D7" s="14">
        <f>IFERROR(__xludf.DUMMYFUNCTION("""COMPUTED_VALUE"""),0.0)</f>
        <v>0</v>
      </c>
      <c r="E7" s="15">
        <f>IFERROR(__xludf.DUMMYFUNCTION("""COMPUTED_VALUE"""),0.0)</f>
        <v>0</v>
      </c>
      <c r="F7" s="15" t="str">
        <f>IFERROR(__xludf.DUMMYFUNCTION("""COMPUTED_VALUE"""),"")</f>
        <v/>
      </c>
      <c r="G7" s="15"/>
      <c r="H7" s="15" t="s">
        <v>22</v>
      </c>
      <c r="I7" s="16" t="s">
        <v>23</v>
      </c>
      <c r="J7" s="17"/>
      <c r="K7" s="18">
        <v>44711.0</v>
      </c>
      <c r="L7" s="19">
        <v>3.0</v>
      </c>
      <c r="M7" s="20">
        <f>IFERROR(__xludf.DUMMYFUNCTION("""COMPUTED_VALUE"""),0.0)</f>
        <v>0</v>
      </c>
      <c r="N7" s="20">
        <f>IFERROR(__xludf.DUMMYFUNCTION("""COMPUTED_VALUE"""),0.0)</f>
        <v>0</v>
      </c>
      <c r="O7" s="20">
        <f>IFERROR(__xludf.DUMMYFUNCTION("""COMPUTED_VALUE"""),0.0)</f>
        <v>0</v>
      </c>
      <c r="P7" s="20">
        <f>IFERROR(__xludf.DUMMYFUNCTION("""COMPUTED_VALUE"""),0.0)</f>
        <v>0</v>
      </c>
      <c r="Q7" s="20">
        <f>IFERROR(__xludf.DUMMYFUNCTION("""COMPUTED_VALUE"""),1.0)</f>
        <v>1</v>
      </c>
      <c r="R7" s="20">
        <f>IFERROR(__xludf.DUMMYFUNCTION("""COMPUTED_VALUE"""),1.0)</f>
        <v>1</v>
      </c>
      <c r="S7" s="20">
        <f>IFERROR(__xludf.DUMMYFUNCTION("""COMPUTED_VALUE"""),1.0)</f>
        <v>1</v>
      </c>
      <c r="T7" s="20">
        <f>IFERROR(__xludf.DUMMYFUNCTION("""COMPUTED_VALUE"""),0.0)</f>
        <v>0</v>
      </c>
      <c r="U7" s="20">
        <f>IFERROR(__xludf.DUMMYFUNCTION("""COMPUTED_VALUE"""),0.0)</f>
        <v>0</v>
      </c>
      <c r="V7" s="20">
        <f>IFERROR(__xludf.DUMMYFUNCTION("""COMPUTED_VALUE"""),0.0)</f>
        <v>0</v>
      </c>
      <c r="W7" s="20">
        <f>IFERROR(__xludf.DUMMYFUNCTION("""COMPUTED_VALUE"""),0.0)</f>
        <v>0</v>
      </c>
      <c r="X7" s="20">
        <f>IFERROR(__xludf.DUMMYFUNCTION("""COMPUTED_VALUE"""),0.0)</f>
        <v>0</v>
      </c>
      <c r="Y7" s="20">
        <f>IFERROR(__xludf.DUMMYFUNCTION("""COMPUTED_VALUE"""),0.0)</f>
        <v>0</v>
      </c>
      <c r="Z7" s="20">
        <f>IFERROR(__xludf.DUMMYFUNCTION("""COMPUTED_VALUE"""),0.0)</f>
        <v>0</v>
      </c>
      <c r="AA7" s="20">
        <f>IFERROR(__xludf.DUMMYFUNCTION("""COMPUTED_VALUE"""),0.0)</f>
        <v>0</v>
      </c>
      <c r="AB7" s="20">
        <f>IFERROR(__xludf.DUMMYFUNCTION("""COMPUTED_VALUE"""),0.0)</f>
        <v>0</v>
      </c>
      <c r="AC7" s="20">
        <f>IFERROR(__xludf.DUMMYFUNCTION("""COMPUTED_VALUE"""),0.0)</f>
        <v>0</v>
      </c>
      <c r="AD7" s="20">
        <f>IFERROR(__xludf.DUMMYFUNCTION("""COMPUTED_VALUE"""),0.0)</f>
        <v>0</v>
      </c>
      <c r="AE7" s="20">
        <f>IFERROR(__xludf.DUMMYFUNCTION("""COMPUTED_VALUE"""),0.0)</f>
        <v>0</v>
      </c>
      <c r="AF7" s="20">
        <f>IFERROR(__xludf.DUMMYFUNCTION("""COMPUTED_VALUE"""),0.0)</f>
        <v>0</v>
      </c>
      <c r="AG7" s="20">
        <f>IFERROR(__xludf.DUMMYFUNCTION("""COMPUTED_VALUE"""),0.0)</f>
        <v>0</v>
      </c>
      <c r="AH7" s="20">
        <f>IFERROR(__xludf.DUMMYFUNCTION("""COMPUTED_VALUE"""),0.0)</f>
        <v>0</v>
      </c>
      <c r="AI7" s="20">
        <f>IFERROR(__xludf.DUMMYFUNCTION("""COMPUTED_VALUE"""),0.0)</f>
        <v>0</v>
      </c>
      <c r="AJ7" s="20">
        <f>IFERROR(__xludf.DUMMYFUNCTION("""COMPUTED_VALUE"""),0.0)</f>
        <v>0</v>
      </c>
      <c r="AK7" s="20">
        <f>IFERROR(__xludf.DUMMYFUNCTION("""COMPUTED_VALUE"""),0.0)</f>
        <v>0</v>
      </c>
      <c r="AL7" s="20">
        <f>IFERROR(__xludf.DUMMYFUNCTION("""COMPUTED_VALUE"""),0.0)</f>
        <v>0</v>
      </c>
      <c r="AM7" s="20">
        <f>IFERROR(__xludf.DUMMYFUNCTION("""COMPUTED_VALUE"""),0.0)</f>
        <v>0</v>
      </c>
      <c r="AN7" s="20">
        <f>IFERROR(__xludf.DUMMYFUNCTION("""COMPUTED_VALUE"""),0.0)</f>
        <v>0</v>
      </c>
      <c r="AO7" s="20">
        <f>IFERROR(__xludf.DUMMYFUNCTION("""COMPUTED_VALUE"""),0.0)</f>
        <v>0</v>
      </c>
      <c r="AP7" s="20">
        <f>IFERROR(__xludf.DUMMYFUNCTION("""COMPUTED_VALUE"""),0.0)</f>
        <v>0</v>
      </c>
      <c r="AQ7" s="20">
        <f>IFERROR(__xludf.DUMMYFUNCTION("""COMPUTED_VALUE"""),0.0)</f>
        <v>0</v>
      </c>
      <c r="AR7" s="20">
        <f>IFERROR(__xludf.DUMMYFUNCTION("""COMPUTED_VALUE"""),0.0)</f>
        <v>0</v>
      </c>
      <c r="AS7" s="20">
        <f>IFERROR(__xludf.DUMMYFUNCTION("""COMPUTED_VALUE"""),0.0)</f>
        <v>0</v>
      </c>
      <c r="AT7" s="20">
        <f>IFERROR(__xludf.DUMMYFUNCTION("""COMPUTED_VALUE"""),0.0)</f>
        <v>0</v>
      </c>
      <c r="AU7" s="20">
        <f>IFERROR(__xludf.DUMMYFUNCTION("""COMPUTED_VALUE"""),0.0)</f>
        <v>0</v>
      </c>
      <c r="AV7" s="20">
        <f>IFERROR(__xludf.DUMMYFUNCTION("""COMPUTED_VALUE"""),0.0)</f>
        <v>0</v>
      </c>
      <c r="AW7" s="20">
        <f>IFERROR(__xludf.DUMMYFUNCTION("""COMPUTED_VALUE"""),0.0)</f>
        <v>0</v>
      </c>
      <c r="AX7" s="20">
        <f>IFERROR(__xludf.DUMMYFUNCTION("""COMPUTED_VALUE"""),0.0)</f>
        <v>0</v>
      </c>
      <c r="AY7" s="20">
        <f>IFERROR(__xludf.DUMMYFUNCTION("""COMPUTED_VALUE"""),0.0)</f>
        <v>0</v>
      </c>
      <c r="AZ7" s="20">
        <f>IFERROR(__xludf.DUMMYFUNCTION("""COMPUTED_VALUE"""),0.0)</f>
        <v>0</v>
      </c>
      <c r="BA7" s="20">
        <f>IFERROR(__xludf.DUMMYFUNCTION("""COMPUTED_VALUE"""),0.0)</f>
        <v>0</v>
      </c>
      <c r="BB7" s="20">
        <f>IFERROR(__xludf.DUMMYFUNCTION("""COMPUTED_VALUE"""),0.0)</f>
        <v>0</v>
      </c>
      <c r="BC7" s="20">
        <f>IFERROR(__xludf.DUMMYFUNCTION("""COMPUTED_VALUE"""),0.0)</f>
        <v>0</v>
      </c>
      <c r="BD7" s="20">
        <f>IFERROR(__xludf.DUMMYFUNCTION("""COMPUTED_VALUE"""),0.0)</f>
        <v>0</v>
      </c>
      <c r="BE7" s="20">
        <f>IFERROR(__xludf.DUMMYFUNCTION("""COMPUTED_VALUE"""),0.0)</f>
        <v>0</v>
      </c>
      <c r="BF7" s="20">
        <f>IFERROR(__xludf.DUMMYFUNCTION("""COMPUTED_VALUE"""),0.0)</f>
        <v>0</v>
      </c>
      <c r="BG7" s="20">
        <f>IFERROR(__xludf.DUMMYFUNCTION("""COMPUTED_VALUE"""),0.0)</f>
        <v>0</v>
      </c>
      <c r="BH7" s="20">
        <f>IFERROR(__xludf.DUMMYFUNCTION("""COMPUTED_VALUE"""),0.0)</f>
        <v>0</v>
      </c>
      <c r="BI7" s="20">
        <f>IFERROR(__xludf.DUMMYFUNCTION("""COMPUTED_VALUE"""),0.0)</f>
        <v>0</v>
      </c>
      <c r="BJ7" s="20">
        <f>IFERROR(__xludf.DUMMYFUNCTION("""COMPUTED_VALUE"""),0.0)</f>
        <v>0</v>
      </c>
      <c r="BK7" s="20">
        <f>IFERROR(__xludf.DUMMYFUNCTION("""COMPUTED_VALUE"""),0.0)</f>
        <v>0</v>
      </c>
      <c r="BL7" s="20">
        <f>IFERROR(__xludf.DUMMYFUNCTION("""COMPUTED_VALUE"""),0.0)</f>
        <v>0</v>
      </c>
      <c r="BM7" s="20">
        <f>IFERROR(__xludf.DUMMYFUNCTION("""COMPUTED_VALUE"""),0.0)</f>
        <v>0</v>
      </c>
      <c r="BN7" s="20">
        <f>IFERROR(__xludf.DUMMYFUNCTION("""COMPUTED_VALUE"""),0.0)</f>
        <v>0</v>
      </c>
      <c r="BO7" s="20">
        <f>IFERROR(__xludf.DUMMYFUNCTION("""COMPUTED_VALUE"""),0.0)</f>
        <v>0</v>
      </c>
      <c r="BP7" s="20">
        <f>IFERROR(__xludf.DUMMYFUNCTION("""COMPUTED_VALUE"""),0.0)</f>
        <v>0</v>
      </c>
      <c r="BQ7" s="20">
        <f>IFERROR(__xludf.DUMMYFUNCTION("""COMPUTED_VALUE"""),0.0)</f>
        <v>0</v>
      </c>
      <c r="BR7" s="20">
        <f>IFERROR(__xludf.DUMMYFUNCTION("""COMPUTED_VALUE"""),0.0)</f>
        <v>0</v>
      </c>
      <c r="BS7" s="20">
        <f>IFERROR(__xludf.DUMMYFUNCTION("""COMPUTED_VALUE"""),0.0)</f>
        <v>0</v>
      </c>
      <c r="BT7" s="20">
        <f>IFERROR(__xludf.DUMMYFUNCTION("""COMPUTED_VALUE"""),0.0)</f>
        <v>0</v>
      </c>
      <c r="BU7" s="20">
        <f>IFERROR(__xludf.DUMMYFUNCTION("""COMPUTED_VALUE"""),0.0)</f>
        <v>0</v>
      </c>
      <c r="BV7" s="20">
        <f>IFERROR(__xludf.DUMMYFUNCTION("""COMPUTED_VALUE"""),0.0)</f>
        <v>0</v>
      </c>
      <c r="BW7" s="20">
        <f>IFERROR(__xludf.DUMMYFUNCTION("""COMPUTED_VALUE"""),0.0)</f>
        <v>0</v>
      </c>
      <c r="BX7" s="20">
        <f>IFERROR(__xludf.DUMMYFUNCTION("""COMPUTED_VALUE"""),0.0)</f>
        <v>0</v>
      </c>
      <c r="BY7" s="20">
        <f>IFERROR(__xludf.DUMMYFUNCTION("""COMPUTED_VALUE"""),0.0)</f>
        <v>0</v>
      </c>
      <c r="BZ7" s="20">
        <f>IFERROR(__xludf.DUMMYFUNCTION("""COMPUTED_VALUE"""),0.0)</f>
        <v>0</v>
      </c>
      <c r="CA7" s="20">
        <f>IFERROR(__xludf.DUMMYFUNCTION("""COMPUTED_VALUE"""),0.0)</f>
        <v>0</v>
      </c>
      <c r="CB7" s="20">
        <f>IFERROR(__xludf.DUMMYFUNCTION("""COMPUTED_VALUE"""),0.0)</f>
        <v>0</v>
      </c>
      <c r="CC7" s="20">
        <f>IFERROR(__xludf.DUMMYFUNCTION("""COMPUTED_VALUE"""),0.0)</f>
        <v>0</v>
      </c>
      <c r="CD7" s="20">
        <f>IFERROR(__xludf.DUMMYFUNCTION("""COMPUTED_VALUE"""),0.0)</f>
        <v>0</v>
      </c>
      <c r="CE7" s="20">
        <f>IFERROR(__xludf.DUMMYFUNCTION("""COMPUTED_VALUE"""),0.0)</f>
        <v>0</v>
      </c>
      <c r="CF7" s="20">
        <f>IFERROR(__xludf.DUMMYFUNCTION("""COMPUTED_VALUE"""),0.0)</f>
        <v>0</v>
      </c>
      <c r="CG7" s="20">
        <f>IFERROR(__xludf.DUMMYFUNCTION("""COMPUTED_VALUE"""),0.0)</f>
        <v>0</v>
      </c>
      <c r="CH7" s="20">
        <f>IFERROR(__xludf.DUMMYFUNCTION("""COMPUTED_VALUE"""),0.0)</f>
        <v>0</v>
      </c>
      <c r="CI7" s="20">
        <f>IFERROR(__xludf.DUMMYFUNCTION("""COMPUTED_VALUE"""),0.0)</f>
        <v>0</v>
      </c>
      <c r="CJ7" s="20">
        <f>IFERROR(__xludf.DUMMYFUNCTION("""COMPUTED_VALUE"""),0.0)</f>
        <v>0</v>
      </c>
      <c r="CK7" s="20">
        <f>IFERROR(__xludf.DUMMYFUNCTION("""COMPUTED_VALUE"""),0.0)</f>
        <v>0</v>
      </c>
      <c r="CL7" s="20">
        <f>IFERROR(__xludf.DUMMYFUNCTION("""COMPUTED_VALUE"""),0.0)</f>
        <v>0</v>
      </c>
      <c r="CM7" s="20">
        <f>IFERROR(__xludf.DUMMYFUNCTION("""COMPUTED_VALUE"""),0.0)</f>
        <v>0</v>
      </c>
      <c r="CN7" s="20">
        <f>IFERROR(__xludf.DUMMYFUNCTION("""COMPUTED_VALUE"""),0.0)</f>
        <v>0</v>
      </c>
      <c r="CO7" s="20">
        <f>IFERROR(__xludf.DUMMYFUNCTION("""COMPUTED_VALUE"""),0.0)</f>
        <v>0</v>
      </c>
      <c r="CP7" s="20">
        <f>IFERROR(__xludf.DUMMYFUNCTION("""COMPUTED_VALUE"""),0.0)</f>
        <v>0</v>
      </c>
      <c r="CQ7" s="20">
        <f>IFERROR(__xludf.DUMMYFUNCTION("""COMPUTED_VALUE"""),0.0)</f>
        <v>0</v>
      </c>
      <c r="CR7" s="20">
        <f>IFERROR(__xludf.DUMMYFUNCTION("""COMPUTED_VALUE"""),0.0)</f>
        <v>0</v>
      </c>
      <c r="CS7" s="20">
        <f>IFERROR(__xludf.DUMMYFUNCTION("""COMPUTED_VALUE"""),0.0)</f>
        <v>0</v>
      </c>
      <c r="CT7" s="20">
        <f>IFERROR(__xludf.DUMMYFUNCTION("""COMPUTED_VALUE"""),0.0)</f>
        <v>0</v>
      </c>
      <c r="CU7" s="20">
        <f>IFERROR(__xludf.DUMMYFUNCTION("""COMPUTED_VALUE"""),0.0)</f>
        <v>0</v>
      </c>
      <c r="CV7" s="20">
        <f>IFERROR(__xludf.DUMMYFUNCTION("""COMPUTED_VALUE"""),0.0)</f>
        <v>0</v>
      </c>
      <c r="CW7" s="20">
        <f>IFERROR(__xludf.DUMMYFUNCTION("""COMPUTED_VALUE"""),0.0)</f>
        <v>0</v>
      </c>
      <c r="CX7" s="20">
        <f>IFERROR(__xludf.DUMMYFUNCTION("""COMPUTED_VALUE"""),0.0)</f>
        <v>0</v>
      </c>
      <c r="CY7" s="20">
        <f>IFERROR(__xludf.DUMMYFUNCTION("""COMPUTED_VALUE"""),0.0)</f>
        <v>0</v>
      </c>
      <c r="CZ7" s="20">
        <f>IFERROR(__xludf.DUMMYFUNCTION("""COMPUTED_VALUE"""),0.0)</f>
        <v>0</v>
      </c>
      <c r="DA7" s="20">
        <f>IFERROR(__xludf.DUMMYFUNCTION("""COMPUTED_VALUE"""),0.0)</f>
        <v>0</v>
      </c>
      <c r="DB7" s="20">
        <f>IFERROR(__xludf.DUMMYFUNCTION("""COMPUTED_VALUE"""),0.0)</f>
        <v>0</v>
      </c>
      <c r="DC7" s="20">
        <f>IFERROR(__xludf.DUMMYFUNCTION("""COMPUTED_VALUE"""),0.0)</f>
        <v>0</v>
      </c>
      <c r="DD7" s="20">
        <f>IFERROR(__xludf.DUMMYFUNCTION("""COMPUTED_VALUE"""),0.0)</f>
        <v>0</v>
      </c>
      <c r="DE7" s="20">
        <f>IFERROR(__xludf.DUMMYFUNCTION("""COMPUTED_VALUE"""),0.0)</f>
        <v>0</v>
      </c>
      <c r="DF7" s="20">
        <f>IFERROR(__xludf.DUMMYFUNCTION("""COMPUTED_VALUE"""),0.0)</f>
        <v>0</v>
      </c>
      <c r="DG7" s="20">
        <f>IFERROR(__xludf.DUMMYFUNCTION("""COMPUTED_VALUE"""),0.0)</f>
        <v>0</v>
      </c>
      <c r="DH7" s="20">
        <f>IFERROR(__xludf.DUMMYFUNCTION("""COMPUTED_VALUE"""),0.0)</f>
        <v>0</v>
      </c>
      <c r="DI7" s="20">
        <f>IFERROR(__xludf.DUMMYFUNCTION("""COMPUTED_VALUE"""),0.0)</f>
        <v>0</v>
      </c>
      <c r="DJ7" s="20">
        <f>IFERROR(__xludf.DUMMYFUNCTION("""COMPUTED_VALUE"""),0.0)</f>
        <v>0</v>
      </c>
      <c r="DK7" s="20">
        <f>IFERROR(__xludf.DUMMYFUNCTION("""COMPUTED_VALUE"""),0.0)</f>
        <v>0</v>
      </c>
      <c r="DL7" s="20">
        <f>IFERROR(__xludf.DUMMYFUNCTION("""COMPUTED_VALUE"""),0.0)</f>
        <v>0</v>
      </c>
      <c r="DM7" s="20">
        <f>IFERROR(__xludf.DUMMYFUNCTION("""COMPUTED_VALUE"""),0.0)</f>
        <v>0</v>
      </c>
      <c r="DN7" s="20">
        <f>IFERROR(__xludf.DUMMYFUNCTION("""COMPUTED_VALUE"""),0.0)</f>
        <v>0</v>
      </c>
      <c r="DO7" s="20">
        <f>IFERROR(__xludf.DUMMYFUNCTION("""COMPUTED_VALUE"""),0.0)</f>
        <v>0</v>
      </c>
      <c r="DP7" s="20">
        <f>IFERROR(__xludf.DUMMYFUNCTION("""COMPUTED_VALUE"""),0.0)</f>
        <v>0</v>
      </c>
      <c r="DQ7" s="20">
        <f>IFERROR(__xludf.DUMMYFUNCTION("""COMPUTED_VALUE"""),0.0)</f>
        <v>0</v>
      </c>
      <c r="DR7" s="20">
        <f>IFERROR(__xludf.DUMMYFUNCTION("""COMPUTED_VALUE"""),0.0)</f>
        <v>0</v>
      </c>
      <c r="DS7" s="20">
        <f>IFERROR(__xludf.DUMMYFUNCTION("""COMPUTED_VALUE"""),0.0)</f>
        <v>0</v>
      </c>
      <c r="DT7" s="20">
        <f>IFERROR(__xludf.DUMMYFUNCTION("""COMPUTED_VALUE"""),0.0)</f>
        <v>0</v>
      </c>
      <c r="DU7" s="20">
        <f>IFERROR(__xludf.DUMMYFUNCTION("""COMPUTED_VALUE"""),0.0)</f>
        <v>0</v>
      </c>
      <c r="DV7" s="20">
        <f>IFERROR(__xludf.DUMMYFUNCTION("""COMPUTED_VALUE"""),0.0)</f>
        <v>0</v>
      </c>
      <c r="DW7" s="20">
        <f>IFERROR(__xludf.DUMMYFUNCTION("""COMPUTED_VALUE"""),0.0)</f>
        <v>0</v>
      </c>
      <c r="DX7" s="20">
        <f>IFERROR(__xludf.DUMMYFUNCTION("""COMPUTED_VALUE"""),0.0)</f>
        <v>0</v>
      </c>
      <c r="DY7" s="20">
        <f>IFERROR(__xludf.DUMMYFUNCTION("""COMPUTED_VALUE"""),0.0)</f>
        <v>0</v>
      </c>
      <c r="DZ7" s="20">
        <f>IFERROR(__xludf.DUMMYFUNCTION("""COMPUTED_VALUE"""),0.0)</f>
        <v>0</v>
      </c>
      <c r="EA7" s="20">
        <f>IFERROR(__xludf.DUMMYFUNCTION("""COMPUTED_VALUE"""),0.0)</f>
        <v>0</v>
      </c>
      <c r="EB7" s="20">
        <f>IFERROR(__xludf.DUMMYFUNCTION("""COMPUTED_VALUE"""),0.0)</f>
        <v>0</v>
      </c>
      <c r="EC7" s="20">
        <f>IFERROR(__xludf.DUMMYFUNCTION("""COMPUTED_VALUE"""),0.0)</f>
        <v>0</v>
      </c>
      <c r="ED7" s="20">
        <f>IFERROR(__xludf.DUMMYFUNCTION("""COMPUTED_VALUE"""),0.0)</f>
        <v>0</v>
      </c>
      <c r="EE7" s="20">
        <f>IFERROR(__xludf.DUMMYFUNCTION("""COMPUTED_VALUE"""),0.0)</f>
        <v>0</v>
      </c>
      <c r="EF7" s="20">
        <f>IFERROR(__xludf.DUMMYFUNCTION("""COMPUTED_VALUE"""),0.0)</f>
        <v>0</v>
      </c>
      <c r="EG7" s="20">
        <f>IFERROR(__xludf.DUMMYFUNCTION("""COMPUTED_VALUE"""),0.0)</f>
        <v>0</v>
      </c>
      <c r="EH7" s="20">
        <f>IFERROR(__xludf.DUMMYFUNCTION("""COMPUTED_VALUE"""),0.0)</f>
        <v>0</v>
      </c>
      <c r="EI7" s="20">
        <f>IFERROR(__xludf.DUMMYFUNCTION("""COMPUTED_VALUE"""),0.0)</f>
        <v>0</v>
      </c>
      <c r="EJ7" s="20">
        <f>IFERROR(__xludf.DUMMYFUNCTION("""COMPUTED_VALUE"""),0.0)</f>
        <v>0</v>
      </c>
      <c r="EK7" s="20">
        <f>IFERROR(__xludf.DUMMYFUNCTION("""COMPUTED_VALUE"""),0.0)</f>
        <v>0</v>
      </c>
      <c r="EL7" s="20">
        <f>IFERROR(__xludf.DUMMYFUNCTION("""COMPUTED_VALUE"""),0.0)</f>
        <v>0</v>
      </c>
      <c r="EM7" s="20">
        <f>IFERROR(__xludf.DUMMYFUNCTION("""COMPUTED_VALUE"""),0.0)</f>
        <v>0</v>
      </c>
      <c r="EN7" s="20">
        <f>IFERROR(__xludf.DUMMYFUNCTION("""COMPUTED_VALUE"""),0.0)</f>
        <v>0</v>
      </c>
      <c r="EO7" s="20">
        <f>IFERROR(__xludf.DUMMYFUNCTION("""COMPUTED_VALUE"""),0.0)</f>
        <v>0</v>
      </c>
      <c r="EP7" s="20">
        <f>IFERROR(__xludf.DUMMYFUNCTION("""COMPUTED_VALUE"""),0.0)</f>
        <v>0</v>
      </c>
      <c r="EQ7" s="20">
        <f>IFERROR(__xludf.DUMMYFUNCTION("""COMPUTED_VALUE"""),0.0)</f>
        <v>0</v>
      </c>
      <c r="ER7" s="20">
        <f>IFERROR(__xludf.DUMMYFUNCTION("""COMPUTED_VALUE"""),0.0)</f>
        <v>0</v>
      </c>
      <c r="ES7" s="20">
        <f>IFERROR(__xludf.DUMMYFUNCTION("""COMPUTED_VALUE"""),0.0)</f>
        <v>0</v>
      </c>
      <c r="ET7" s="20">
        <f>IFERROR(__xludf.DUMMYFUNCTION("""COMPUTED_VALUE"""),0.0)</f>
        <v>0</v>
      </c>
      <c r="EU7" s="20">
        <f>IFERROR(__xludf.DUMMYFUNCTION("""COMPUTED_VALUE"""),0.0)</f>
        <v>0</v>
      </c>
      <c r="EV7" s="20">
        <f>IFERROR(__xludf.DUMMYFUNCTION("""COMPUTED_VALUE"""),0.0)</f>
        <v>0</v>
      </c>
      <c r="EW7" s="20">
        <f>IFERROR(__xludf.DUMMYFUNCTION("""COMPUTED_VALUE"""),0.0)</f>
        <v>0</v>
      </c>
      <c r="EX7" s="20">
        <f>IFERROR(__xludf.DUMMYFUNCTION("""COMPUTED_VALUE"""),0.0)</f>
        <v>0</v>
      </c>
      <c r="EY7" s="20">
        <f>IFERROR(__xludf.DUMMYFUNCTION("""COMPUTED_VALUE"""),0.0)</f>
        <v>0</v>
      </c>
      <c r="EZ7" s="20">
        <f>IFERROR(__xludf.DUMMYFUNCTION("""COMPUTED_VALUE"""),0.0)</f>
        <v>0</v>
      </c>
      <c r="FA7" s="20">
        <f>IFERROR(__xludf.DUMMYFUNCTION("""COMPUTED_VALUE"""),0.0)</f>
        <v>0</v>
      </c>
      <c r="FB7" s="20">
        <f>IFERROR(__xludf.DUMMYFUNCTION("""COMPUTED_VALUE"""),0.0)</f>
        <v>0</v>
      </c>
      <c r="FC7" s="20">
        <f>IFERROR(__xludf.DUMMYFUNCTION("""COMPUTED_VALUE"""),0.0)</f>
        <v>0</v>
      </c>
      <c r="FD7" s="20">
        <f>IFERROR(__xludf.DUMMYFUNCTION("""COMPUTED_VALUE"""),0.0)</f>
        <v>0</v>
      </c>
      <c r="FE7" s="20">
        <f>IFERROR(__xludf.DUMMYFUNCTION("""COMPUTED_VALUE"""),0.0)</f>
        <v>0</v>
      </c>
      <c r="FF7" s="20">
        <f>IFERROR(__xludf.DUMMYFUNCTION("""COMPUTED_VALUE"""),0.0)</f>
        <v>0</v>
      </c>
      <c r="FG7" s="20">
        <f>IFERROR(__xludf.DUMMYFUNCTION("""COMPUTED_VALUE"""),0.0)</f>
        <v>0</v>
      </c>
      <c r="FH7" s="20">
        <f>IFERROR(__xludf.DUMMYFUNCTION("""COMPUTED_VALUE"""),0.0)</f>
        <v>0</v>
      </c>
      <c r="FI7" s="20">
        <f>IFERROR(__xludf.DUMMYFUNCTION("""COMPUTED_VALUE"""),0.0)</f>
        <v>0</v>
      </c>
      <c r="FJ7" s="20">
        <f>IFERROR(__xludf.DUMMYFUNCTION("""COMPUTED_VALUE"""),0.0)</f>
        <v>0</v>
      </c>
      <c r="FK7" s="20">
        <f>IFERROR(__xludf.DUMMYFUNCTION("""COMPUTED_VALUE"""),0.0)</f>
        <v>0</v>
      </c>
      <c r="FL7" s="20">
        <f>IFERROR(__xludf.DUMMYFUNCTION("""COMPUTED_VALUE"""),0.0)</f>
        <v>0</v>
      </c>
      <c r="FM7" s="20">
        <f>IFERROR(__xludf.DUMMYFUNCTION("""COMPUTED_VALUE"""),0.0)</f>
        <v>0</v>
      </c>
      <c r="FN7" s="20">
        <f>IFERROR(__xludf.DUMMYFUNCTION("""COMPUTED_VALUE"""),0.0)</f>
        <v>0</v>
      </c>
      <c r="FO7" s="20">
        <f>IFERROR(__xludf.DUMMYFUNCTION("""COMPUTED_VALUE"""),0.0)</f>
        <v>0</v>
      </c>
      <c r="FP7" s="20">
        <f>IFERROR(__xludf.DUMMYFUNCTION("""COMPUTED_VALUE"""),0.0)</f>
        <v>0</v>
      </c>
      <c r="FQ7" s="20">
        <f>IFERROR(__xludf.DUMMYFUNCTION("""COMPUTED_VALUE"""),0.0)</f>
        <v>0</v>
      </c>
      <c r="FR7" s="20">
        <f>IFERROR(__xludf.DUMMYFUNCTION("""COMPUTED_VALUE"""),0.0)</f>
        <v>0</v>
      </c>
      <c r="FS7" s="20">
        <f>IFERROR(__xludf.DUMMYFUNCTION("""COMPUTED_VALUE"""),0.0)</f>
        <v>0</v>
      </c>
      <c r="FT7" s="20">
        <f>IFERROR(__xludf.DUMMYFUNCTION("""COMPUTED_VALUE"""),0.0)</f>
        <v>0</v>
      </c>
      <c r="FU7" s="20">
        <f>IFERROR(__xludf.DUMMYFUNCTION("""COMPUTED_VALUE"""),0.0)</f>
        <v>0</v>
      </c>
      <c r="FV7" s="20">
        <f>IFERROR(__xludf.DUMMYFUNCTION("""COMPUTED_VALUE"""),0.0)</f>
        <v>0</v>
      </c>
      <c r="FW7" s="20">
        <f>IFERROR(__xludf.DUMMYFUNCTION("""COMPUTED_VALUE"""),0.0)</f>
        <v>0</v>
      </c>
      <c r="FX7" s="20">
        <f>IFERROR(__xludf.DUMMYFUNCTION("""COMPUTED_VALUE"""),0.0)</f>
        <v>0</v>
      </c>
      <c r="FY7" s="20">
        <f>IFERROR(__xludf.DUMMYFUNCTION("""COMPUTED_VALUE"""),0.0)</f>
        <v>0</v>
      </c>
      <c r="FZ7" s="20">
        <f>IFERROR(__xludf.DUMMYFUNCTION("""COMPUTED_VALUE"""),0.0)</f>
        <v>0</v>
      </c>
      <c r="GA7" s="20">
        <f>IFERROR(__xludf.DUMMYFUNCTION("""COMPUTED_VALUE"""),0.0)</f>
        <v>0</v>
      </c>
      <c r="GB7" s="20">
        <f>IFERROR(__xludf.DUMMYFUNCTION("""COMPUTED_VALUE"""),0.0)</f>
        <v>0</v>
      </c>
      <c r="GC7" s="20">
        <f>IFERROR(__xludf.DUMMYFUNCTION("""COMPUTED_VALUE"""),0.0)</f>
        <v>0</v>
      </c>
      <c r="GD7" s="20">
        <f>IFERROR(__xludf.DUMMYFUNCTION("""COMPUTED_VALUE"""),0.0)</f>
        <v>0</v>
      </c>
      <c r="GE7" s="20">
        <f>IFERROR(__xludf.DUMMYFUNCTION("""COMPUTED_VALUE"""),0.0)</f>
        <v>0</v>
      </c>
      <c r="GF7" s="20">
        <f>IFERROR(__xludf.DUMMYFUNCTION("""COMPUTED_VALUE"""),0.0)</f>
        <v>0</v>
      </c>
      <c r="GG7" s="20">
        <f>IFERROR(__xludf.DUMMYFUNCTION("""COMPUTED_VALUE"""),0.0)</f>
        <v>0</v>
      </c>
      <c r="GH7" s="20">
        <f>IFERROR(__xludf.DUMMYFUNCTION("""COMPUTED_VALUE"""),0.0)</f>
        <v>0</v>
      </c>
      <c r="GI7" s="20">
        <f>IFERROR(__xludf.DUMMYFUNCTION("""COMPUTED_VALUE"""),0.0)</f>
        <v>0</v>
      </c>
      <c r="GJ7" s="20">
        <f>IFERROR(__xludf.DUMMYFUNCTION("""COMPUTED_VALUE"""),0.0)</f>
        <v>0</v>
      </c>
      <c r="GK7" s="20">
        <f>IFERROR(__xludf.DUMMYFUNCTION("""COMPUTED_VALUE"""),0.0)</f>
        <v>0</v>
      </c>
      <c r="GL7" s="20">
        <f>IFERROR(__xludf.DUMMYFUNCTION("""COMPUTED_VALUE"""),0.0)</f>
        <v>0</v>
      </c>
      <c r="GM7" s="20">
        <f>IFERROR(__xludf.DUMMYFUNCTION("""COMPUTED_VALUE"""),0.0)</f>
        <v>0</v>
      </c>
      <c r="GN7" s="20">
        <f>IFERROR(__xludf.DUMMYFUNCTION("""COMPUTED_VALUE"""),0.0)</f>
        <v>0</v>
      </c>
      <c r="GO7" s="20">
        <f>IFERROR(__xludf.DUMMYFUNCTION("""COMPUTED_VALUE"""),0.0)</f>
        <v>0</v>
      </c>
      <c r="GP7" s="20">
        <f>IFERROR(__xludf.DUMMYFUNCTION("""COMPUTED_VALUE"""),0.0)</f>
        <v>0</v>
      </c>
      <c r="GQ7" s="20">
        <f>IFERROR(__xludf.DUMMYFUNCTION("""COMPUTED_VALUE"""),0.0)</f>
        <v>0</v>
      </c>
      <c r="GR7" s="20">
        <f>IFERROR(__xludf.DUMMYFUNCTION("""COMPUTED_VALUE"""),0.0)</f>
        <v>0</v>
      </c>
      <c r="GS7" s="20">
        <f>IFERROR(__xludf.DUMMYFUNCTION("""COMPUTED_VALUE"""),0.0)</f>
        <v>0</v>
      </c>
      <c r="GT7" s="20">
        <f>IFERROR(__xludf.DUMMYFUNCTION("""COMPUTED_VALUE"""),0.0)</f>
        <v>0</v>
      </c>
      <c r="GU7" s="20">
        <f>IFERROR(__xludf.DUMMYFUNCTION("""COMPUTED_VALUE"""),0.0)</f>
        <v>0</v>
      </c>
      <c r="GV7" s="20">
        <f>IFERROR(__xludf.DUMMYFUNCTION("""COMPUTED_VALUE"""),0.0)</f>
        <v>0</v>
      </c>
      <c r="GW7" s="20">
        <f>IFERROR(__xludf.DUMMYFUNCTION("""COMPUTED_VALUE"""),0.0)</f>
        <v>0</v>
      </c>
      <c r="GX7" s="20">
        <f>IFERROR(__xludf.DUMMYFUNCTION("""COMPUTED_VALUE"""),0.0)</f>
        <v>0</v>
      </c>
      <c r="GY7" s="20">
        <f>IFERROR(__xludf.DUMMYFUNCTION("""COMPUTED_VALUE"""),0.0)</f>
        <v>0</v>
      </c>
      <c r="GZ7" s="20">
        <f>IFERROR(__xludf.DUMMYFUNCTION("""COMPUTED_VALUE"""),0.0)</f>
        <v>0</v>
      </c>
      <c r="HA7" s="20">
        <f>IFERROR(__xludf.DUMMYFUNCTION("""COMPUTED_VALUE"""),0.0)</f>
        <v>0</v>
      </c>
      <c r="HB7" s="20">
        <f>IFERROR(__xludf.DUMMYFUNCTION("""COMPUTED_VALUE"""),0.0)</f>
        <v>0</v>
      </c>
      <c r="HC7" s="20">
        <f>IFERROR(__xludf.DUMMYFUNCTION("""COMPUTED_VALUE"""),0.0)</f>
        <v>0</v>
      </c>
      <c r="HD7" s="20">
        <f>IFERROR(__xludf.DUMMYFUNCTION("""COMPUTED_VALUE"""),0.0)</f>
        <v>0</v>
      </c>
      <c r="HE7" s="20">
        <f>IFERROR(__xludf.DUMMYFUNCTION("""COMPUTED_VALUE"""),0.0)</f>
        <v>0</v>
      </c>
      <c r="HF7" s="20">
        <f>IFERROR(__xludf.DUMMYFUNCTION("""COMPUTED_VALUE"""),0.0)</f>
        <v>0</v>
      </c>
      <c r="HG7" s="20">
        <f>IFERROR(__xludf.DUMMYFUNCTION("""COMPUTED_VALUE"""),0.0)</f>
        <v>0</v>
      </c>
      <c r="HH7" s="20">
        <f>IFERROR(__xludf.DUMMYFUNCTION("""COMPUTED_VALUE"""),0.0)</f>
        <v>0</v>
      </c>
      <c r="HI7" s="20">
        <f>IFERROR(__xludf.DUMMYFUNCTION("""COMPUTED_VALUE"""),0.0)</f>
        <v>0</v>
      </c>
      <c r="HJ7" s="20">
        <f>IFERROR(__xludf.DUMMYFUNCTION("""COMPUTED_VALUE"""),0.0)</f>
        <v>0</v>
      </c>
      <c r="HK7" s="20">
        <f>IFERROR(__xludf.DUMMYFUNCTION("""COMPUTED_VALUE"""),0.0)</f>
        <v>0</v>
      </c>
      <c r="HL7" s="20">
        <f>IFERROR(__xludf.DUMMYFUNCTION("""COMPUTED_VALUE"""),0.0)</f>
        <v>0</v>
      </c>
      <c r="HM7" s="20">
        <f>IFERROR(__xludf.DUMMYFUNCTION("""COMPUTED_VALUE"""),0.0)</f>
        <v>0</v>
      </c>
      <c r="HN7" s="20">
        <f>IFERROR(__xludf.DUMMYFUNCTION("""COMPUTED_VALUE"""),0.0)</f>
        <v>0</v>
      </c>
      <c r="HO7" s="20">
        <f>IFERROR(__xludf.DUMMYFUNCTION("""COMPUTED_VALUE"""),0.0)</f>
        <v>0</v>
      </c>
      <c r="HP7" s="20">
        <f>IFERROR(__xludf.DUMMYFUNCTION("""COMPUTED_VALUE"""),0.0)</f>
        <v>0</v>
      </c>
      <c r="HQ7" s="20">
        <f>IFERROR(__xludf.DUMMYFUNCTION("""COMPUTED_VALUE"""),0.0)</f>
        <v>0</v>
      </c>
      <c r="HR7" s="20">
        <f>IFERROR(__xludf.DUMMYFUNCTION("""COMPUTED_VALUE"""),0.0)</f>
        <v>0</v>
      </c>
      <c r="HS7" s="20">
        <f>IFERROR(__xludf.DUMMYFUNCTION("""COMPUTED_VALUE"""),0.0)</f>
        <v>0</v>
      </c>
      <c r="HT7" s="20">
        <f>IFERROR(__xludf.DUMMYFUNCTION("""COMPUTED_VALUE"""),0.0)</f>
        <v>0</v>
      </c>
      <c r="HU7" s="20">
        <f>IFERROR(__xludf.DUMMYFUNCTION("""COMPUTED_VALUE"""),0.0)</f>
        <v>0</v>
      </c>
      <c r="HV7" s="20">
        <f>IFERROR(__xludf.DUMMYFUNCTION("""COMPUTED_VALUE"""),0.0)</f>
        <v>0</v>
      </c>
      <c r="HW7" s="20">
        <f>IFERROR(__xludf.DUMMYFUNCTION("""COMPUTED_VALUE"""),0.0)</f>
        <v>0</v>
      </c>
      <c r="HX7" s="20">
        <f>IFERROR(__xludf.DUMMYFUNCTION("""COMPUTED_VALUE"""),0.0)</f>
        <v>0</v>
      </c>
      <c r="HY7" s="20">
        <f>IFERROR(__xludf.DUMMYFUNCTION("""COMPUTED_VALUE"""),0.0)</f>
        <v>0</v>
      </c>
      <c r="HZ7" s="20">
        <f>IFERROR(__xludf.DUMMYFUNCTION("""COMPUTED_VALUE"""),0.0)</f>
        <v>0</v>
      </c>
      <c r="IA7" s="20">
        <f>IFERROR(__xludf.DUMMYFUNCTION("""COMPUTED_VALUE"""),0.0)</f>
        <v>0</v>
      </c>
      <c r="IB7" s="20">
        <f>IFERROR(__xludf.DUMMYFUNCTION("""COMPUTED_VALUE"""),0.0)</f>
        <v>0</v>
      </c>
      <c r="IC7" s="20">
        <f>IFERROR(__xludf.DUMMYFUNCTION("""COMPUTED_VALUE"""),0.0)</f>
        <v>0</v>
      </c>
      <c r="ID7" s="20">
        <f>IFERROR(__xludf.DUMMYFUNCTION("""COMPUTED_VALUE"""),0.0)</f>
        <v>0</v>
      </c>
      <c r="IE7" s="20">
        <f>IFERROR(__xludf.DUMMYFUNCTION("""COMPUTED_VALUE"""),0.0)</f>
        <v>0</v>
      </c>
      <c r="IF7" s="20">
        <f>IFERROR(__xludf.DUMMYFUNCTION("""COMPUTED_VALUE"""),0.0)</f>
        <v>0</v>
      </c>
      <c r="IG7" s="20">
        <f>IFERROR(__xludf.DUMMYFUNCTION("""COMPUTED_VALUE"""),0.0)</f>
        <v>0</v>
      </c>
      <c r="IH7" s="20">
        <f>IFERROR(__xludf.DUMMYFUNCTION("""COMPUTED_VALUE"""),0.0)</f>
        <v>0</v>
      </c>
      <c r="II7" s="20">
        <f>IFERROR(__xludf.DUMMYFUNCTION("""COMPUTED_VALUE"""),0.0)</f>
        <v>0</v>
      </c>
      <c r="IJ7" s="20">
        <f>IFERROR(__xludf.DUMMYFUNCTION("""COMPUTED_VALUE"""),0.0)</f>
        <v>0</v>
      </c>
      <c r="IK7" s="20">
        <f>IFERROR(__xludf.DUMMYFUNCTION("""COMPUTED_VALUE"""),0.0)</f>
        <v>0</v>
      </c>
      <c r="IL7" s="20">
        <f>IFERROR(__xludf.DUMMYFUNCTION("""COMPUTED_VALUE"""),0.0)</f>
        <v>0</v>
      </c>
      <c r="IM7" s="20">
        <f>IFERROR(__xludf.DUMMYFUNCTION("""COMPUTED_VALUE"""),0.0)</f>
        <v>0</v>
      </c>
      <c r="IN7" s="20">
        <f>IFERROR(__xludf.DUMMYFUNCTION("""COMPUTED_VALUE"""),0.0)</f>
        <v>0</v>
      </c>
      <c r="IO7" s="20">
        <f>IFERROR(__xludf.DUMMYFUNCTION("""COMPUTED_VALUE"""),0.0)</f>
        <v>0</v>
      </c>
      <c r="IP7" s="20">
        <f>IFERROR(__xludf.DUMMYFUNCTION("""COMPUTED_VALUE"""),0.0)</f>
        <v>0</v>
      </c>
      <c r="IQ7" s="20">
        <f>IFERROR(__xludf.DUMMYFUNCTION("""COMPUTED_VALUE"""),0.0)</f>
        <v>0</v>
      </c>
      <c r="IR7" s="20">
        <f>IFERROR(__xludf.DUMMYFUNCTION("""COMPUTED_VALUE"""),0.0)</f>
        <v>0</v>
      </c>
      <c r="IS7" s="20">
        <f>IFERROR(__xludf.DUMMYFUNCTION("""COMPUTED_VALUE"""),0.0)</f>
        <v>0</v>
      </c>
      <c r="IT7" s="20">
        <f>IFERROR(__xludf.DUMMYFUNCTION("""COMPUTED_VALUE"""),0.0)</f>
        <v>0</v>
      </c>
      <c r="IU7" s="20">
        <f>IFERROR(__xludf.DUMMYFUNCTION("""COMPUTED_VALUE"""),0.0)</f>
        <v>0</v>
      </c>
      <c r="IV7" s="20">
        <f>IFERROR(__xludf.DUMMYFUNCTION("""COMPUTED_VALUE"""),0.0)</f>
        <v>0</v>
      </c>
      <c r="IW7" s="20">
        <f>IFERROR(__xludf.DUMMYFUNCTION("""COMPUTED_VALUE"""),0.0)</f>
        <v>0</v>
      </c>
      <c r="IX7" s="20">
        <f>IFERROR(__xludf.DUMMYFUNCTION("""COMPUTED_VALUE"""),0.0)</f>
        <v>0</v>
      </c>
      <c r="IY7" s="20">
        <f>IFERROR(__xludf.DUMMYFUNCTION("""COMPUTED_VALUE"""),0.0)</f>
        <v>0</v>
      </c>
      <c r="IZ7" s="20">
        <f>IFERROR(__xludf.DUMMYFUNCTION("""COMPUTED_VALUE"""),0.0)</f>
        <v>0</v>
      </c>
      <c r="JA7" s="20">
        <f>IFERROR(__xludf.DUMMYFUNCTION("""COMPUTED_VALUE"""),0.0)</f>
        <v>0</v>
      </c>
      <c r="JB7" s="20">
        <f>IFERROR(__xludf.DUMMYFUNCTION("""COMPUTED_VALUE"""),0.0)</f>
        <v>0</v>
      </c>
      <c r="JC7" s="20">
        <f>IFERROR(__xludf.DUMMYFUNCTION("""COMPUTED_VALUE"""),0.0)</f>
        <v>0</v>
      </c>
      <c r="JD7" s="20">
        <f>IFERROR(__xludf.DUMMYFUNCTION("""COMPUTED_VALUE"""),0.0)</f>
        <v>0</v>
      </c>
      <c r="JE7" s="20">
        <f>IFERROR(__xludf.DUMMYFUNCTION("""COMPUTED_VALUE"""),0.0)</f>
        <v>0</v>
      </c>
      <c r="JF7" s="20">
        <f>IFERROR(__xludf.DUMMYFUNCTION("""COMPUTED_VALUE"""),0.0)</f>
        <v>0</v>
      </c>
      <c r="JG7" s="20">
        <f>IFERROR(__xludf.DUMMYFUNCTION("""COMPUTED_VALUE"""),0.0)</f>
        <v>0</v>
      </c>
      <c r="JH7" s="20">
        <f>IFERROR(__xludf.DUMMYFUNCTION("""COMPUTED_VALUE"""),0.0)</f>
        <v>0</v>
      </c>
      <c r="JI7" s="20">
        <f>IFERROR(__xludf.DUMMYFUNCTION("""COMPUTED_VALUE"""),0.0)</f>
        <v>0</v>
      </c>
      <c r="JJ7" s="20">
        <f>IFERROR(__xludf.DUMMYFUNCTION("""COMPUTED_VALUE"""),0.0)</f>
        <v>0</v>
      </c>
      <c r="JK7" s="20">
        <f>IFERROR(__xludf.DUMMYFUNCTION("""COMPUTED_VALUE"""),0.0)</f>
        <v>0</v>
      </c>
      <c r="JL7" s="20">
        <f>IFERROR(__xludf.DUMMYFUNCTION("""COMPUTED_VALUE"""),0.0)</f>
        <v>0</v>
      </c>
      <c r="JM7" s="20">
        <f>IFERROR(__xludf.DUMMYFUNCTION("""COMPUTED_VALUE"""),0.0)</f>
        <v>0</v>
      </c>
      <c r="JN7" s="20">
        <f>IFERROR(__xludf.DUMMYFUNCTION("""COMPUTED_VALUE"""),0.0)</f>
        <v>0</v>
      </c>
      <c r="JO7" s="20">
        <f>IFERROR(__xludf.DUMMYFUNCTION("""COMPUTED_VALUE"""),0.0)</f>
        <v>0</v>
      </c>
      <c r="JP7" s="20">
        <f>IFERROR(__xludf.DUMMYFUNCTION("""COMPUTED_VALUE"""),0.0)</f>
        <v>0</v>
      </c>
      <c r="JQ7" s="20">
        <f>IFERROR(__xludf.DUMMYFUNCTION("""COMPUTED_VALUE"""),0.0)</f>
        <v>0</v>
      </c>
      <c r="JR7" s="20">
        <f>IFERROR(__xludf.DUMMYFUNCTION("""COMPUTED_VALUE"""),0.0)</f>
        <v>0</v>
      </c>
      <c r="JS7" s="20">
        <f>IFERROR(__xludf.DUMMYFUNCTION("""COMPUTED_VALUE"""),0.0)</f>
        <v>0</v>
      </c>
      <c r="JT7" s="20">
        <f>IFERROR(__xludf.DUMMYFUNCTION("""COMPUTED_VALUE"""),0.0)</f>
        <v>0</v>
      </c>
      <c r="JU7" s="20">
        <f>IFERROR(__xludf.DUMMYFUNCTION("""COMPUTED_VALUE"""),0.0)</f>
        <v>0</v>
      </c>
      <c r="JV7" s="20">
        <f>IFERROR(__xludf.DUMMYFUNCTION("""COMPUTED_VALUE"""),0.0)</f>
        <v>0</v>
      </c>
      <c r="JW7" s="20">
        <f>IFERROR(__xludf.DUMMYFUNCTION("""COMPUTED_VALUE"""),0.0)</f>
        <v>0</v>
      </c>
      <c r="JX7" s="20">
        <f>IFERROR(__xludf.DUMMYFUNCTION("""COMPUTED_VALUE"""),0.0)</f>
        <v>0</v>
      </c>
      <c r="JY7" s="20">
        <f>IFERROR(__xludf.DUMMYFUNCTION("""COMPUTED_VALUE"""),0.0)</f>
        <v>0</v>
      </c>
      <c r="JZ7" s="20">
        <f>IFERROR(__xludf.DUMMYFUNCTION("""COMPUTED_VALUE"""),0.0)</f>
        <v>0</v>
      </c>
      <c r="KA7" s="20">
        <f>IFERROR(__xludf.DUMMYFUNCTION("""COMPUTED_VALUE"""),0.0)</f>
        <v>0</v>
      </c>
      <c r="KB7" s="20">
        <f>IFERROR(__xludf.DUMMYFUNCTION("""COMPUTED_VALUE"""),0.0)</f>
        <v>0</v>
      </c>
      <c r="KC7" s="20">
        <f>IFERROR(__xludf.DUMMYFUNCTION("""COMPUTED_VALUE"""),0.0)</f>
        <v>0</v>
      </c>
      <c r="KD7" s="20">
        <f>IFERROR(__xludf.DUMMYFUNCTION("""COMPUTED_VALUE"""),0.0)</f>
        <v>0</v>
      </c>
      <c r="KE7" s="20">
        <f>IFERROR(__xludf.DUMMYFUNCTION("""COMPUTED_VALUE"""),0.0)</f>
        <v>0</v>
      </c>
      <c r="KF7" s="20">
        <f>IFERROR(__xludf.DUMMYFUNCTION("""COMPUTED_VALUE"""),0.0)</f>
        <v>0</v>
      </c>
      <c r="KG7" s="20">
        <f>IFERROR(__xludf.DUMMYFUNCTION("""COMPUTED_VALUE"""),0.0)</f>
        <v>0</v>
      </c>
      <c r="KH7" s="20">
        <f>IFERROR(__xludf.DUMMYFUNCTION("""COMPUTED_VALUE"""),0.0)</f>
        <v>0</v>
      </c>
      <c r="KI7" s="20">
        <f>IFERROR(__xludf.DUMMYFUNCTION("""COMPUTED_VALUE"""),0.0)</f>
        <v>0</v>
      </c>
      <c r="KJ7" s="20">
        <f>IFERROR(__xludf.DUMMYFUNCTION("""COMPUTED_VALUE"""),0.0)</f>
        <v>0</v>
      </c>
      <c r="KK7" s="20">
        <f>IFERROR(__xludf.DUMMYFUNCTION("""COMPUTED_VALUE"""),0.0)</f>
        <v>0</v>
      </c>
      <c r="KL7" s="20">
        <f>IFERROR(__xludf.DUMMYFUNCTION("""COMPUTED_VALUE"""),0.0)</f>
        <v>0</v>
      </c>
      <c r="KM7" s="20">
        <f>IFERROR(__xludf.DUMMYFUNCTION("""COMPUTED_VALUE"""),0.0)</f>
        <v>0</v>
      </c>
      <c r="KN7" s="20">
        <f>IFERROR(__xludf.DUMMYFUNCTION("""COMPUTED_VALUE"""),0.0)</f>
        <v>0</v>
      </c>
    </row>
    <row r="8">
      <c r="A8" s="14">
        <f>IFERROR(__xludf.DUMMYFUNCTION("""COMPUTED_VALUE"""),1.0)</f>
        <v>1</v>
      </c>
      <c r="B8" s="14"/>
      <c r="C8" s="14">
        <f>IFERROR(__xludf.DUMMYFUNCTION("""COMPUTED_VALUE"""),5.0)</f>
        <v>5</v>
      </c>
      <c r="D8" s="14">
        <f>IFERROR(__xludf.DUMMYFUNCTION("""COMPUTED_VALUE"""),0.0)</f>
        <v>0</v>
      </c>
      <c r="E8" s="15">
        <f>IFERROR(__xludf.DUMMYFUNCTION("""COMPUTED_VALUE"""),0.0)</f>
        <v>0</v>
      </c>
      <c r="F8" s="15" t="str">
        <f>IFERROR(__xludf.DUMMYFUNCTION("""COMPUTED_VALUE"""),"")</f>
        <v/>
      </c>
      <c r="G8" s="15"/>
      <c r="H8" s="15">
        <v>3.0</v>
      </c>
      <c r="I8" s="16" t="s">
        <v>24</v>
      </c>
      <c r="J8" s="17"/>
      <c r="K8" s="18">
        <v>44712.0</v>
      </c>
      <c r="L8" s="19">
        <v>1.0</v>
      </c>
      <c r="M8" s="20">
        <f>IFERROR(__xludf.DUMMYFUNCTION("""COMPUTED_VALUE"""),0.0)</f>
        <v>0</v>
      </c>
      <c r="N8" s="20">
        <f>IFERROR(__xludf.DUMMYFUNCTION("""COMPUTED_VALUE"""),0.0)</f>
        <v>0</v>
      </c>
      <c r="O8" s="20">
        <f>IFERROR(__xludf.DUMMYFUNCTION("""COMPUTED_VALUE"""),0.0)</f>
        <v>0</v>
      </c>
      <c r="P8" s="20">
        <f>IFERROR(__xludf.DUMMYFUNCTION("""COMPUTED_VALUE"""),0.0)</f>
        <v>0</v>
      </c>
      <c r="Q8" s="20">
        <f>IFERROR(__xludf.DUMMYFUNCTION("""COMPUTED_VALUE"""),0.0)</f>
        <v>0</v>
      </c>
      <c r="R8" s="20">
        <f>IFERROR(__xludf.DUMMYFUNCTION("""COMPUTED_VALUE"""),1.0)</f>
        <v>1</v>
      </c>
      <c r="S8" s="20">
        <f>IFERROR(__xludf.DUMMYFUNCTION("""COMPUTED_VALUE"""),0.0)</f>
        <v>0</v>
      </c>
      <c r="T8" s="20">
        <f>IFERROR(__xludf.DUMMYFUNCTION("""COMPUTED_VALUE"""),0.0)</f>
        <v>0</v>
      </c>
      <c r="U8" s="20">
        <f>IFERROR(__xludf.DUMMYFUNCTION("""COMPUTED_VALUE"""),0.0)</f>
        <v>0</v>
      </c>
      <c r="V8" s="20">
        <f>IFERROR(__xludf.DUMMYFUNCTION("""COMPUTED_VALUE"""),0.0)</f>
        <v>0</v>
      </c>
      <c r="W8" s="20">
        <f>IFERROR(__xludf.DUMMYFUNCTION("""COMPUTED_VALUE"""),0.0)</f>
        <v>0</v>
      </c>
      <c r="X8" s="20">
        <f>IFERROR(__xludf.DUMMYFUNCTION("""COMPUTED_VALUE"""),0.0)</f>
        <v>0</v>
      </c>
      <c r="Y8" s="20">
        <f>IFERROR(__xludf.DUMMYFUNCTION("""COMPUTED_VALUE"""),0.0)</f>
        <v>0</v>
      </c>
      <c r="Z8" s="20">
        <f>IFERROR(__xludf.DUMMYFUNCTION("""COMPUTED_VALUE"""),0.0)</f>
        <v>0</v>
      </c>
      <c r="AA8" s="20">
        <f>IFERROR(__xludf.DUMMYFUNCTION("""COMPUTED_VALUE"""),0.0)</f>
        <v>0</v>
      </c>
      <c r="AB8" s="20">
        <f>IFERROR(__xludf.DUMMYFUNCTION("""COMPUTED_VALUE"""),0.0)</f>
        <v>0</v>
      </c>
      <c r="AC8" s="20">
        <f>IFERROR(__xludf.DUMMYFUNCTION("""COMPUTED_VALUE"""),0.0)</f>
        <v>0</v>
      </c>
      <c r="AD8" s="20">
        <f>IFERROR(__xludf.DUMMYFUNCTION("""COMPUTED_VALUE"""),0.0)</f>
        <v>0</v>
      </c>
      <c r="AE8" s="20">
        <f>IFERROR(__xludf.DUMMYFUNCTION("""COMPUTED_VALUE"""),0.0)</f>
        <v>0</v>
      </c>
      <c r="AF8" s="20">
        <f>IFERROR(__xludf.DUMMYFUNCTION("""COMPUTED_VALUE"""),0.0)</f>
        <v>0</v>
      </c>
      <c r="AG8" s="20">
        <f>IFERROR(__xludf.DUMMYFUNCTION("""COMPUTED_VALUE"""),0.0)</f>
        <v>0</v>
      </c>
      <c r="AH8" s="20">
        <f>IFERROR(__xludf.DUMMYFUNCTION("""COMPUTED_VALUE"""),0.0)</f>
        <v>0</v>
      </c>
      <c r="AI8" s="20">
        <f>IFERROR(__xludf.DUMMYFUNCTION("""COMPUTED_VALUE"""),0.0)</f>
        <v>0</v>
      </c>
      <c r="AJ8" s="20">
        <f>IFERROR(__xludf.DUMMYFUNCTION("""COMPUTED_VALUE"""),0.0)</f>
        <v>0</v>
      </c>
      <c r="AK8" s="20">
        <f>IFERROR(__xludf.DUMMYFUNCTION("""COMPUTED_VALUE"""),0.0)</f>
        <v>0</v>
      </c>
      <c r="AL8" s="20">
        <f>IFERROR(__xludf.DUMMYFUNCTION("""COMPUTED_VALUE"""),0.0)</f>
        <v>0</v>
      </c>
      <c r="AM8" s="20">
        <f>IFERROR(__xludf.DUMMYFUNCTION("""COMPUTED_VALUE"""),0.0)</f>
        <v>0</v>
      </c>
      <c r="AN8" s="20">
        <f>IFERROR(__xludf.DUMMYFUNCTION("""COMPUTED_VALUE"""),0.0)</f>
        <v>0</v>
      </c>
      <c r="AO8" s="20">
        <f>IFERROR(__xludf.DUMMYFUNCTION("""COMPUTED_VALUE"""),0.0)</f>
        <v>0</v>
      </c>
      <c r="AP8" s="20">
        <f>IFERROR(__xludf.DUMMYFUNCTION("""COMPUTED_VALUE"""),0.0)</f>
        <v>0</v>
      </c>
      <c r="AQ8" s="20">
        <f>IFERROR(__xludf.DUMMYFUNCTION("""COMPUTED_VALUE"""),0.0)</f>
        <v>0</v>
      </c>
      <c r="AR8" s="20">
        <f>IFERROR(__xludf.DUMMYFUNCTION("""COMPUTED_VALUE"""),0.0)</f>
        <v>0</v>
      </c>
      <c r="AS8" s="20">
        <f>IFERROR(__xludf.DUMMYFUNCTION("""COMPUTED_VALUE"""),0.0)</f>
        <v>0</v>
      </c>
      <c r="AT8" s="20">
        <f>IFERROR(__xludf.DUMMYFUNCTION("""COMPUTED_VALUE"""),0.0)</f>
        <v>0</v>
      </c>
      <c r="AU8" s="20">
        <f>IFERROR(__xludf.DUMMYFUNCTION("""COMPUTED_VALUE"""),0.0)</f>
        <v>0</v>
      </c>
      <c r="AV8" s="20">
        <f>IFERROR(__xludf.DUMMYFUNCTION("""COMPUTED_VALUE"""),0.0)</f>
        <v>0</v>
      </c>
      <c r="AW8" s="20">
        <f>IFERROR(__xludf.DUMMYFUNCTION("""COMPUTED_VALUE"""),0.0)</f>
        <v>0</v>
      </c>
      <c r="AX8" s="20">
        <f>IFERROR(__xludf.DUMMYFUNCTION("""COMPUTED_VALUE"""),0.0)</f>
        <v>0</v>
      </c>
      <c r="AY8" s="20">
        <f>IFERROR(__xludf.DUMMYFUNCTION("""COMPUTED_VALUE"""),0.0)</f>
        <v>0</v>
      </c>
      <c r="AZ8" s="20">
        <f>IFERROR(__xludf.DUMMYFUNCTION("""COMPUTED_VALUE"""),0.0)</f>
        <v>0</v>
      </c>
      <c r="BA8" s="20">
        <f>IFERROR(__xludf.DUMMYFUNCTION("""COMPUTED_VALUE"""),0.0)</f>
        <v>0</v>
      </c>
      <c r="BB8" s="20">
        <f>IFERROR(__xludf.DUMMYFUNCTION("""COMPUTED_VALUE"""),0.0)</f>
        <v>0</v>
      </c>
      <c r="BC8" s="20">
        <f>IFERROR(__xludf.DUMMYFUNCTION("""COMPUTED_VALUE"""),0.0)</f>
        <v>0</v>
      </c>
      <c r="BD8" s="20">
        <f>IFERROR(__xludf.DUMMYFUNCTION("""COMPUTED_VALUE"""),0.0)</f>
        <v>0</v>
      </c>
      <c r="BE8" s="20">
        <f>IFERROR(__xludf.DUMMYFUNCTION("""COMPUTED_VALUE"""),0.0)</f>
        <v>0</v>
      </c>
      <c r="BF8" s="20">
        <f>IFERROR(__xludf.DUMMYFUNCTION("""COMPUTED_VALUE"""),0.0)</f>
        <v>0</v>
      </c>
      <c r="BG8" s="20">
        <f>IFERROR(__xludf.DUMMYFUNCTION("""COMPUTED_VALUE"""),0.0)</f>
        <v>0</v>
      </c>
      <c r="BH8" s="20">
        <f>IFERROR(__xludf.DUMMYFUNCTION("""COMPUTED_VALUE"""),0.0)</f>
        <v>0</v>
      </c>
      <c r="BI8" s="20">
        <f>IFERROR(__xludf.DUMMYFUNCTION("""COMPUTED_VALUE"""),0.0)</f>
        <v>0</v>
      </c>
      <c r="BJ8" s="20">
        <f>IFERROR(__xludf.DUMMYFUNCTION("""COMPUTED_VALUE"""),0.0)</f>
        <v>0</v>
      </c>
      <c r="BK8" s="20">
        <f>IFERROR(__xludf.DUMMYFUNCTION("""COMPUTED_VALUE"""),0.0)</f>
        <v>0</v>
      </c>
      <c r="BL8" s="20">
        <f>IFERROR(__xludf.DUMMYFUNCTION("""COMPUTED_VALUE"""),0.0)</f>
        <v>0</v>
      </c>
      <c r="BM8" s="20">
        <f>IFERROR(__xludf.DUMMYFUNCTION("""COMPUTED_VALUE"""),0.0)</f>
        <v>0</v>
      </c>
      <c r="BN8" s="20">
        <f>IFERROR(__xludf.DUMMYFUNCTION("""COMPUTED_VALUE"""),0.0)</f>
        <v>0</v>
      </c>
      <c r="BO8" s="20">
        <f>IFERROR(__xludf.DUMMYFUNCTION("""COMPUTED_VALUE"""),0.0)</f>
        <v>0</v>
      </c>
      <c r="BP8" s="20">
        <f>IFERROR(__xludf.DUMMYFUNCTION("""COMPUTED_VALUE"""),0.0)</f>
        <v>0</v>
      </c>
      <c r="BQ8" s="20">
        <f>IFERROR(__xludf.DUMMYFUNCTION("""COMPUTED_VALUE"""),0.0)</f>
        <v>0</v>
      </c>
      <c r="BR8" s="20">
        <f>IFERROR(__xludf.DUMMYFUNCTION("""COMPUTED_VALUE"""),0.0)</f>
        <v>0</v>
      </c>
      <c r="BS8" s="20">
        <f>IFERROR(__xludf.DUMMYFUNCTION("""COMPUTED_VALUE"""),0.0)</f>
        <v>0</v>
      </c>
      <c r="BT8" s="20">
        <f>IFERROR(__xludf.DUMMYFUNCTION("""COMPUTED_VALUE"""),0.0)</f>
        <v>0</v>
      </c>
      <c r="BU8" s="20">
        <f>IFERROR(__xludf.DUMMYFUNCTION("""COMPUTED_VALUE"""),0.0)</f>
        <v>0</v>
      </c>
      <c r="BV8" s="20">
        <f>IFERROR(__xludf.DUMMYFUNCTION("""COMPUTED_VALUE"""),0.0)</f>
        <v>0</v>
      </c>
      <c r="BW8" s="20">
        <f>IFERROR(__xludf.DUMMYFUNCTION("""COMPUTED_VALUE"""),0.0)</f>
        <v>0</v>
      </c>
      <c r="BX8" s="20">
        <f>IFERROR(__xludf.DUMMYFUNCTION("""COMPUTED_VALUE"""),0.0)</f>
        <v>0</v>
      </c>
      <c r="BY8" s="20">
        <f>IFERROR(__xludf.DUMMYFUNCTION("""COMPUTED_VALUE"""),0.0)</f>
        <v>0</v>
      </c>
      <c r="BZ8" s="20">
        <f>IFERROR(__xludf.DUMMYFUNCTION("""COMPUTED_VALUE"""),0.0)</f>
        <v>0</v>
      </c>
      <c r="CA8" s="20">
        <f>IFERROR(__xludf.DUMMYFUNCTION("""COMPUTED_VALUE"""),0.0)</f>
        <v>0</v>
      </c>
      <c r="CB8" s="20">
        <f>IFERROR(__xludf.DUMMYFUNCTION("""COMPUTED_VALUE"""),0.0)</f>
        <v>0</v>
      </c>
      <c r="CC8" s="20">
        <f>IFERROR(__xludf.DUMMYFUNCTION("""COMPUTED_VALUE"""),0.0)</f>
        <v>0</v>
      </c>
      <c r="CD8" s="20">
        <f>IFERROR(__xludf.DUMMYFUNCTION("""COMPUTED_VALUE"""),0.0)</f>
        <v>0</v>
      </c>
      <c r="CE8" s="20">
        <f>IFERROR(__xludf.DUMMYFUNCTION("""COMPUTED_VALUE"""),0.0)</f>
        <v>0</v>
      </c>
      <c r="CF8" s="20">
        <f>IFERROR(__xludf.DUMMYFUNCTION("""COMPUTED_VALUE"""),0.0)</f>
        <v>0</v>
      </c>
      <c r="CG8" s="20">
        <f>IFERROR(__xludf.DUMMYFUNCTION("""COMPUTED_VALUE"""),0.0)</f>
        <v>0</v>
      </c>
      <c r="CH8" s="20">
        <f>IFERROR(__xludf.DUMMYFUNCTION("""COMPUTED_VALUE"""),0.0)</f>
        <v>0</v>
      </c>
      <c r="CI8" s="20">
        <f>IFERROR(__xludf.DUMMYFUNCTION("""COMPUTED_VALUE"""),0.0)</f>
        <v>0</v>
      </c>
      <c r="CJ8" s="20">
        <f>IFERROR(__xludf.DUMMYFUNCTION("""COMPUTED_VALUE"""),0.0)</f>
        <v>0</v>
      </c>
      <c r="CK8" s="20">
        <f>IFERROR(__xludf.DUMMYFUNCTION("""COMPUTED_VALUE"""),0.0)</f>
        <v>0</v>
      </c>
      <c r="CL8" s="20">
        <f>IFERROR(__xludf.DUMMYFUNCTION("""COMPUTED_VALUE"""),0.0)</f>
        <v>0</v>
      </c>
      <c r="CM8" s="20">
        <f>IFERROR(__xludf.DUMMYFUNCTION("""COMPUTED_VALUE"""),0.0)</f>
        <v>0</v>
      </c>
      <c r="CN8" s="20">
        <f>IFERROR(__xludf.DUMMYFUNCTION("""COMPUTED_VALUE"""),0.0)</f>
        <v>0</v>
      </c>
      <c r="CO8" s="20">
        <f>IFERROR(__xludf.DUMMYFUNCTION("""COMPUTED_VALUE"""),0.0)</f>
        <v>0</v>
      </c>
      <c r="CP8" s="20">
        <f>IFERROR(__xludf.DUMMYFUNCTION("""COMPUTED_VALUE"""),0.0)</f>
        <v>0</v>
      </c>
      <c r="CQ8" s="20">
        <f>IFERROR(__xludf.DUMMYFUNCTION("""COMPUTED_VALUE"""),0.0)</f>
        <v>0</v>
      </c>
      <c r="CR8" s="20">
        <f>IFERROR(__xludf.DUMMYFUNCTION("""COMPUTED_VALUE"""),0.0)</f>
        <v>0</v>
      </c>
      <c r="CS8" s="20">
        <f>IFERROR(__xludf.DUMMYFUNCTION("""COMPUTED_VALUE"""),0.0)</f>
        <v>0</v>
      </c>
      <c r="CT8" s="20">
        <f>IFERROR(__xludf.DUMMYFUNCTION("""COMPUTED_VALUE"""),0.0)</f>
        <v>0</v>
      </c>
      <c r="CU8" s="20">
        <f>IFERROR(__xludf.DUMMYFUNCTION("""COMPUTED_VALUE"""),0.0)</f>
        <v>0</v>
      </c>
      <c r="CV8" s="20">
        <f>IFERROR(__xludf.DUMMYFUNCTION("""COMPUTED_VALUE"""),0.0)</f>
        <v>0</v>
      </c>
      <c r="CW8" s="20">
        <f>IFERROR(__xludf.DUMMYFUNCTION("""COMPUTED_VALUE"""),0.0)</f>
        <v>0</v>
      </c>
      <c r="CX8" s="20">
        <f>IFERROR(__xludf.DUMMYFUNCTION("""COMPUTED_VALUE"""),0.0)</f>
        <v>0</v>
      </c>
      <c r="CY8" s="20">
        <f>IFERROR(__xludf.DUMMYFUNCTION("""COMPUTED_VALUE"""),0.0)</f>
        <v>0</v>
      </c>
      <c r="CZ8" s="20">
        <f>IFERROR(__xludf.DUMMYFUNCTION("""COMPUTED_VALUE"""),0.0)</f>
        <v>0</v>
      </c>
      <c r="DA8" s="20">
        <f>IFERROR(__xludf.DUMMYFUNCTION("""COMPUTED_VALUE"""),0.0)</f>
        <v>0</v>
      </c>
      <c r="DB8" s="20">
        <f>IFERROR(__xludf.DUMMYFUNCTION("""COMPUTED_VALUE"""),0.0)</f>
        <v>0</v>
      </c>
      <c r="DC8" s="20">
        <f>IFERROR(__xludf.DUMMYFUNCTION("""COMPUTED_VALUE"""),0.0)</f>
        <v>0</v>
      </c>
      <c r="DD8" s="20">
        <f>IFERROR(__xludf.DUMMYFUNCTION("""COMPUTED_VALUE"""),0.0)</f>
        <v>0</v>
      </c>
      <c r="DE8" s="20">
        <f>IFERROR(__xludf.DUMMYFUNCTION("""COMPUTED_VALUE"""),0.0)</f>
        <v>0</v>
      </c>
      <c r="DF8" s="20">
        <f>IFERROR(__xludf.DUMMYFUNCTION("""COMPUTED_VALUE"""),0.0)</f>
        <v>0</v>
      </c>
      <c r="DG8" s="20">
        <f>IFERROR(__xludf.DUMMYFUNCTION("""COMPUTED_VALUE"""),0.0)</f>
        <v>0</v>
      </c>
      <c r="DH8" s="20">
        <f>IFERROR(__xludf.DUMMYFUNCTION("""COMPUTED_VALUE"""),0.0)</f>
        <v>0</v>
      </c>
      <c r="DI8" s="20">
        <f>IFERROR(__xludf.DUMMYFUNCTION("""COMPUTED_VALUE"""),0.0)</f>
        <v>0</v>
      </c>
      <c r="DJ8" s="20">
        <f>IFERROR(__xludf.DUMMYFUNCTION("""COMPUTED_VALUE"""),0.0)</f>
        <v>0</v>
      </c>
      <c r="DK8" s="20">
        <f>IFERROR(__xludf.DUMMYFUNCTION("""COMPUTED_VALUE"""),0.0)</f>
        <v>0</v>
      </c>
      <c r="DL8" s="20">
        <f>IFERROR(__xludf.DUMMYFUNCTION("""COMPUTED_VALUE"""),0.0)</f>
        <v>0</v>
      </c>
      <c r="DM8" s="20">
        <f>IFERROR(__xludf.DUMMYFUNCTION("""COMPUTED_VALUE"""),0.0)</f>
        <v>0</v>
      </c>
      <c r="DN8" s="20">
        <f>IFERROR(__xludf.DUMMYFUNCTION("""COMPUTED_VALUE"""),0.0)</f>
        <v>0</v>
      </c>
      <c r="DO8" s="20">
        <f>IFERROR(__xludf.DUMMYFUNCTION("""COMPUTED_VALUE"""),0.0)</f>
        <v>0</v>
      </c>
      <c r="DP8" s="20">
        <f>IFERROR(__xludf.DUMMYFUNCTION("""COMPUTED_VALUE"""),0.0)</f>
        <v>0</v>
      </c>
      <c r="DQ8" s="20">
        <f>IFERROR(__xludf.DUMMYFUNCTION("""COMPUTED_VALUE"""),0.0)</f>
        <v>0</v>
      </c>
      <c r="DR8" s="20">
        <f>IFERROR(__xludf.DUMMYFUNCTION("""COMPUTED_VALUE"""),0.0)</f>
        <v>0</v>
      </c>
      <c r="DS8" s="20">
        <f>IFERROR(__xludf.DUMMYFUNCTION("""COMPUTED_VALUE"""),0.0)</f>
        <v>0</v>
      </c>
      <c r="DT8" s="20">
        <f>IFERROR(__xludf.DUMMYFUNCTION("""COMPUTED_VALUE"""),0.0)</f>
        <v>0</v>
      </c>
      <c r="DU8" s="20">
        <f>IFERROR(__xludf.DUMMYFUNCTION("""COMPUTED_VALUE"""),0.0)</f>
        <v>0</v>
      </c>
      <c r="DV8" s="20">
        <f>IFERROR(__xludf.DUMMYFUNCTION("""COMPUTED_VALUE"""),0.0)</f>
        <v>0</v>
      </c>
      <c r="DW8" s="20">
        <f>IFERROR(__xludf.DUMMYFUNCTION("""COMPUTED_VALUE"""),0.0)</f>
        <v>0</v>
      </c>
      <c r="DX8" s="20">
        <f>IFERROR(__xludf.DUMMYFUNCTION("""COMPUTED_VALUE"""),0.0)</f>
        <v>0</v>
      </c>
      <c r="DY8" s="20">
        <f>IFERROR(__xludf.DUMMYFUNCTION("""COMPUTED_VALUE"""),0.0)</f>
        <v>0</v>
      </c>
      <c r="DZ8" s="20">
        <f>IFERROR(__xludf.DUMMYFUNCTION("""COMPUTED_VALUE"""),0.0)</f>
        <v>0</v>
      </c>
      <c r="EA8" s="20">
        <f>IFERROR(__xludf.DUMMYFUNCTION("""COMPUTED_VALUE"""),0.0)</f>
        <v>0</v>
      </c>
      <c r="EB8" s="20">
        <f>IFERROR(__xludf.DUMMYFUNCTION("""COMPUTED_VALUE"""),0.0)</f>
        <v>0</v>
      </c>
      <c r="EC8" s="20">
        <f>IFERROR(__xludf.DUMMYFUNCTION("""COMPUTED_VALUE"""),0.0)</f>
        <v>0</v>
      </c>
      <c r="ED8" s="20">
        <f>IFERROR(__xludf.DUMMYFUNCTION("""COMPUTED_VALUE"""),0.0)</f>
        <v>0</v>
      </c>
      <c r="EE8" s="20">
        <f>IFERROR(__xludf.DUMMYFUNCTION("""COMPUTED_VALUE"""),0.0)</f>
        <v>0</v>
      </c>
      <c r="EF8" s="20">
        <f>IFERROR(__xludf.DUMMYFUNCTION("""COMPUTED_VALUE"""),0.0)</f>
        <v>0</v>
      </c>
      <c r="EG8" s="20">
        <f>IFERROR(__xludf.DUMMYFUNCTION("""COMPUTED_VALUE"""),0.0)</f>
        <v>0</v>
      </c>
      <c r="EH8" s="20">
        <f>IFERROR(__xludf.DUMMYFUNCTION("""COMPUTED_VALUE"""),0.0)</f>
        <v>0</v>
      </c>
      <c r="EI8" s="20">
        <f>IFERROR(__xludf.DUMMYFUNCTION("""COMPUTED_VALUE"""),0.0)</f>
        <v>0</v>
      </c>
      <c r="EJ8" s="20">
        <f>IFERROR(__xludf.DUMMYFUNCTION("""COMPUTED_VALUE"""),0.0)</f>
        <v>0</v>
      </c>
      <c r="EK8" s="20">
        <f>IFERROR(__xludf.DUMMYFUNCTION("""COMPUTED_VALUE"""),0.0)</f>
        <v>0</v>
      </c>
      <c r="EL8" s="20">
        <f>IFERROR(__xludf.DUMMYFUNCTION("""COMPUTED_VALUE"""),0.0)</f>
        <v>0</v>
      </c>
      <c r="EM8" s="20">
        <f>IFERROR(__xludf.DUMMYFUNCTION("""COMPUTED_VALUE"""),0.0)</f>
        <v>0</v>
      </c>
      <c r="EN8" s="20">
        <f>IFERROR(__xludf.DUMMYFUNCTION("""COMPUTED_VALUE"""),0.0)</f>
        <v>0</v>
      </c>
      <c r="EO8" s="20">
        <f>IFERROR(__xludf.DUMMYFUNCTION("""COMPUTED_VALUE"""),0.0)</f>
        <v>0</v>
      </c>
      <c r="EP8" s="20">
        <f>IFERROR(__xludf.DUMMYFUNCTION("""COMPUTED_VALUE"""),0.0)</f>
        <v>0</v>
      </c>
      <c r="EQ8" s="20">
        <f>IFERROR(__xludf.DUMMYFUNCTION("""COMPUTED_VALUE"""),0.0)</f>
        <v>0</v>
      </c>
      <c r="ER8" s="20">
        <f>IFERROR(__xludf.DUMMYFUNCTION("""COMPUTED_VALUE"""),0.0)</f>
        <v>0</v>
      </c>
      <c r="ES8" s="20">
        <f>IFERROR(__xludf.DUMMYFUNCTION("""COMPUTED_VALUE"""),0.0)</f>
        <v>0</v>
      </c>
      <c r="ET8" s="20">
        <f>IFERROR(__xludf.DUMMYFUNCTION("""COMPUTED_VALUE"""),0.0)</f>
        <v>0</v>
      </c>
      <c r="EU8" s="20">
        <f>IFERROR(__xludf.DUMMYFUNCTION("""COMPUTED_VALUE"""),0.0)</f>
        <v>0</v>
      </c>
      <c r="EV8" s="20">
        <f>IFERROR(__xludf.DUMMYFUNCTION("""COMPUTED_VALUE"""),0.0)</f>
        <v>0</v>
      </c>
      <c r="EW8" s="20">
        <f>IFERROR(__xludf.DUMMYFUNCTION("""COMPUTED_VALUE"""),0.0)</f>
        <v>0</v>
      </c>
      <c r="EX8" s="20">
        <f>IFERROR(__xludf.DUMMYFUNCTION("""COMPUTED_VALUE"""),0.0)</f>
        <v>0</v>
      </c>
      <c r="EY8" s="20">
        <f>IFERROR(__xludf.DUMMYFUNCTION("""COMPUTED_VALUE"""),0.0)</f>
        <v>0</v>
      </c>
      <c r="EZ8" s="20">
        <f>IFERROR(__xludf.DUMMYFUNCTION("""COMPUTED_VALUE"""),0.0)</f>
        <v>0</v>
      </c>
      <c r="FA8" s="20">
        <f>IFERROR(__xludf.DUMMYFUNCTION("""COMPUTED_VALUE"""),0.0)</f>
        <v>0</v>
      </c>
      <c r="FB8" s="20">
        <f>IFERROR(__xludf.DUMMYFUNCTION("""COMPUTED_VALUE"""),0.0)</f>
        <v>0</v>
      </c>
      <c r="FC8" s="20">
        <f>IFERROR(__xludf.DUMMYFUNCTION("""COMPUTED_VALUE"""),0.0)</f>
        <v>0</v>
      </c>
      <c r="FD8" s="20">
        <f>IFERROR(__xludf.DUMMYFUNCTION("""COMPUTED_VALUE"""),0.0)</f>
        <v>0</v>
      </c>
      <c r="FE8" s="20">
        <f>IFERROR(__xludf.DUMMYFUNCTION("""COMPUTED_VALUE"""),0.0)</f>
        <v>0</v>
      </c>
      <c r="FF8" s="20">
        <f>IFERROR(__xludf.DUMMYFUNCTION("""COMPUTED_VALUE"""),0.0)</f>
        <v>0</v>
      </c>
      <c r="FG8" s="20">
        <f>IFERROR(__xludf.DUMMYFUNCTION("""COMPUTED_VALUE"""),0.0)</f>
        <v>0</v>
      </c>
      <c r="FH8" s="20">
        <f>IFERROR(__xludf.DUMMYFUNCTION("""COMPUTED_VALUE"""),0.0)</f>
        <v>0</v>
      </c>
      <c r="FI8" s="20">
        <f>IFERROR(__xludf.DUMMYFUNCTION("""COMPUTED_VALUE"""),0.0)</f>
        <v>0</v>
      </c>
      <c r="FJ8" s="20">
        <f>IFERROR(__xludf.DUMMYFUNCTION("""COMPUTED_VALUE"""),0.0)</f>
        <v>0</v>
      </c>
      <c r="FK8" s="20">
        <f>IFERROR(__xludf.DUMMYFUNCTION("""COMPUTED_VALUE"""),0.0)</f>
        <v>0</v>
      </c>
      <c r="FL8" s="20">
        <f>IFERROR(__xludf.DUMMYFUNCTION("""COMPUTED_VALUE"""),0.0)</f>
        <v>0</v>
      </c>
      <c r="FM8" s="20">
        <f>IFERROR(__xludf.DUMMYFUNCTION("""COMPUTED_VALUE"""),0.0)</f>
        <v>0</v>
      </c>
      <c r="FN8" s="20">
        <f>IFERROR(__xludf.DUMMYFUNCTION("""COMPUTED_VALUE"""),0.0)</f>
        <v>0</v>
      </c>
      <c r="FO8" s="20">
        <f>IFERROR(__xludf.DUMMYFUNCTION("""COMPUTED_VALUE"""),0.0)</f>
        <v>0</v>
      </c>
      <c r="FP8" s="20">
        <f>IFERROR(__xludf.DUMMYFUNCTION("""COMPUTED_VALUE"""),0.0)</f>
        <v>0</v>
      </c>
      <c r="FQ8" s="20">
        <f>IFERROR(__xludf.DUMMYFUNCTION("""COMPUTED_VALUE"""),0.0)</f>
        <v>0</v>
      </c>
      <c r="FR8" s="20">
        <f>IFERROR(__xludf.DUMMYFUNCTION("""COMPUTED_VALUE"""),0.0)</f>
        <v>0</v>
      </c>
      <c r="FS8" s="20">
        <f>IFERROR(__xludf.DUMMYFUNCTION("""COMPUTED_VALUE"""),0.0)</f>
        <v>0</v>
      </c>
      <c r="FT8" s="20">
        <f>IFERROR(__xludf.DUMMYFUNCTION("""COMPUTED_VALUE"""),0.0)</f>
        <v>0</v>
      </c>
      <c r="FU8" s="20">
        <f>IFERROR(__xludf.DUMMYFUNCTION("""COMPUTED_VALUE"""),0.0)</f>
        <v>0</v>
      </c>
      <c r="FV8" s="20">
        <f>IFERROR(__xludf.DUMMYFUNCTION("""COMPUTED_VALUE"""),0.0)</f>
        <v>0</v>
      </c>
      <c r="FW8" s="20">
        <f>IFERROR(__xludf.DUMMYFUNCTION("""COMPUTED_VALUE"""),0.0)</f>
        <v>0</v>
      </c>
      <c r="FX8" s="20">
        <f>IFERROR(__xludf.DUMMYFUNCTION("""COMPUTED_VALUE"""),0.0)</f>
        <v>0</v>
      </c>
      <c r="FY8" s="20">
        <f>IFERROR(__xludf.DUMMYFUNCTION("""COMPUTED_VALUE"""),0.0)</f>
        <v>0</v>
      </c>
      <c r="FZ8" s="20">
        <f>IFERROR(__xludf.DUMMYFUNCTION("""COMPUTED_VALUE"""),0.0)</f>
        <v>0</v>
      </c>
      <c r="GA8" s="20">
        <f>IFERROR(__xludf.DUMMYFUNCTION("""COMPUTED_VALUE"""),0.0)</f>
        <v>0</v>
      </c>
      <c r="GB8" s="20">
        <f>IFERROR(__xludf.DUMMYFUNCTION("""COMPUTED_VALUE"""),0.0)</f>
        <v>0</v>
      </c>
      <c r="GC8" s="20">
        <f>IFERROR(__xludf.DUMMYFUNCTION("""COMPUTED_VALUE"""),0.0)</f>
        <v>0</v>
      </c>
      <c r="GD8" s="20">
        <f>IFERROR(__xludf.DUMMYFUNCTION("""COMPUTED_VALUE"""),0.0)</f>
        <v>0</v>
      </c>
      <c r="GE8" s="20">
        <f>IFERROR(__xludf.DUMMYFUNCTION("""COMPUTED_VALUE"""),0.0)</f>
        <v>0</v>
      </c>
      <c r="GF8" s="20">
        <f>IFERROR(__xludf.DUMMYFUNCTION("""COMPUTED_VALUE"""),0.0)</f>
        <v>0</v>
      </c>
      <c r="GG8" s="20">
        <f>IFERROR(__xludf.DUMMYFUNCTION("""COMPUTED_VALUE"""),0.0)</f>
        <v>0</v>
      </c>
      <c r="GH8" s="20">
        <f>IFERROR(__xludf.DUMMYFUNCTION("""COMPUTED_VALUE"""),0.0)</f>
        <v>0</v>
      </c>
      <c r="GI8" s="20">
        <f>IFERROR(__xludf.DUMMYFUNCTION("""COMPUTED_VALUE"""),0.0)</f>
        <v>0</v>
      </c>
      <c r="GJ8" s="20">
        <f>IFERROR(__xludf.DUMMYFUNCTION("""COMPUTED_VALUE"""),0.0)</f>
        <v>0</v>
      </c>
      <c r="GK8" s="20">
        <f>IFERROR(__xludf.DUMMYFUNCTION("""COMPUTED_VALUE"""),0.0)</f>
        <v>0</v>
      </c>
      <c r="GL8" s="20">
        <f>IFERROR(__xludf.DUMMYFUNCTION("""COMPUTED_VALUE"""),0.0)</f>
        <v>0</v>
      </c>
      <c r="GM8" s="20">
        <f>IFERROR(__xludf.DUMMYFUNCTION("""COMPUTED_VALUE"""),0.0)</f>
        <v>0</v>
      </c>
      <c r="GN8" s="20">
        <f>IFERROR(__xludf.DUMMYFUNCTION("""COMPUTED_VALUE"""),0.0)</f>
        <v>0</v>
      </c>
      <c r="GO8" s="20">
        <f>IFERROR(__xludf.DUMMYFUNCTION("""COMPUTED_VALUE"""),0.0)</f>
        <v>0</v>
      </c>
      <c r="GP8" s="20">
        <f>IFERROR(__xludf.DUMMYFUNCTION("""COMPUTED_VALUE"""),0.0)</f>
        <v>0</v>
      </c>
      <c r="GQ8" s="20">
        <f>IFERROR(__xludf.DUMMYFUNCTION("""COMPUTED_VALUE"""),0.0)</f>
        <v>0</v>
      </c>
      <c r="GR8" s="20">
        <f>IFERROR(__xludf.DUMMYFUNCTION("""COMPUTED_VALUE"""),0.0)</f>
        <v>0</v>
      </c>
      <c r="GS8" s="20">
        <f>IFERROR(__xludf.DUMMYFUNCTION("""COMPUTED_VALUE"""),0.0)</f>
        <v>0</v>
      </c>
      <c r="GT8" s="20">
        <f>IFERROR(__xludf.DUMMYFUNCTION("""COMPUTED_VALUE"""),0.0)</f>
        <v>0</v>
      </c>
      <c r="GU8" s="20">
        <f>IFERROR(__xludf.DUMMYFUNCTION("""COMPUTED_VALUE"""),0.0)</f>
        <v>0</v>
      </c>
      <c r="GV8" s="20">
        <f>IFERROR(__xludf.DUMMYFUNCTION("""COMPUTED_VALUE"""),0.0)</f>
        <v>0</v>
      </c>
      <c r="GW8" s="20">
        <f>IFERROR(__xludf.DUMMYFUNCTION("""COMPUTED_VALUE"""),0.0)</f>
        <v>0</v>
      </c>
      <c r="GX8" s="20">
        <f>IFERROR(__xludf.DUMMYFUNCTION("""COMPUTED_VALUE"""),0.0)</f>
        <v>0</v>
      </c>
      <c r="GY8" s="20">
        <f>IFERROR(__xludf.DUMMYFUNCTION("""COMPUTED_VALUE"""),0.0)</f>
        <v>0</v>
      </c>
      <c r="GZ8" s="20">
        <f>IFERROR(__xludf.DUMMYFUNCTION("""COMPUTED_VALUE"""),0.0)</f>
        <v>0</v>
      </c>
      <c r="HA8" s="20">
        <f>IFERROR(__xludf.DUMMYFUNCTION("""COMPUTED_VALUE"""),0.0)</f>
        <v>0</v>
      </c>
      <c r="HB8" s="20">
        <f>IFERROR(__xludf.DUMMYFUNCTION("""COMPUTED_VALUE"""),0.0)</f>
        <v>0</v>
      </c>
      <c r="HC8" s="20">
        <f>IFERROR(__xludf.DUMMYFUNCTION("""COMPUTED_VALUE"""),0.0)</f>
        <v>0</v>
      </c>
      <c r="HD8" s="20">
        <f>IFERROR(__xludf.DUMMYFUNCTION("""COMPUTED_VALUE"""),0.0)</f>
        <v>0</v>
      </c>
      <c r="HE8" s="20">
        <f>IFERROR(__xludf.DUMMYFUNCTION("""COMPUTED_VALUE"""),0.0)</f>
        <v>0</v>
      </c>
      <c r="HF8" s="20">
        <f>IFERROR(__xludf.DUMMYFUNCTION("""COMPUTED_VALUE"""),0.0)</f>
        <v>0</v>
      </c>
      <c r="HG8" s="20">
        <f>IFERROR(__xludf.DUMMYFUNCTION("""COMPUTED_VALUE"""),0.0)</f>
        <v>0</v>
      </c>
      <c r="HH8" s="20">
        <f>IFERROR(__xludf.DUMMYFUNCTION("""COMPUTED_VALUE"""),0.0)</f>
        <v>0</v>
      </c>
      <c r="HI8" s="20">
        <f>IFERROR(__xludf.DUMMYFUNCTION("""COMPUTED_VALUE"""),0.0)</f>
        <v>0</v>
      </c>
      <c r="HJ8" s="20">
        <f>IFERROR(__xludf.DUMMYFUNCTION("""COMPUTED_VALUE"""),0.0)</f>
        <v>0</v>
      </c>
      <c r="HK8" s="20">
        <f>IFERROR(__xludf.DUMMYFUNCTION("""COMPUTED_VALUE"""),0.0)</f>
        <v>0</v>
      </c>
      <c r="HL8" s="20">
        <f>IFERROR(__xludf.DUMMYFUNCTION("""COMPUTED_VALUE"""),0.0)</f>
        <v>0</v>
      </c>
      <c r="HM8" s="20">
        <f>IFERROR(__xludf.DUMMYFUNCTION("""COMPUTED_VALUE"""),0.0)</f>
        <v>0</v>
      </c>
      <c r="HN8" s="20">
        <f>IFERROR(__xludf.DUMMYFUNCTION("""COMPUTED_VALUE"""),0.0)</f>
        <v>0</v>
      </c>
      <c r="HO8" s="20">
        <f>IFERROR(__xludf.DUMMYFUNCTION("""COMPUTED_VALUE"""),0.0)</f>
        <v>0</v>
      </c>
      <c r="HP8" s="20">
        <f>IFERROR(__xludf.DUMMYFUNCTION("""COMPUTED_VALUE"""),0.0)</f>
        <v>0</v>
      </c>
      <c r="HQ8" s="20">
        <f>IFERROR(__xludf.DUMMYFUNCTION("""COMPUTED_VALUE"""),0.0)</f>
        <v>0</v>
      </c>
      <c r="HR8" s="20">
        <f>IFERROR(__xludf.DUMMYFUNCTION("""COMPUTED_VALUE"""),0.0)</f>
        <v>0</v>
      </c>
      <c r="HS8" s="20">
        <f>IFERROR(__xludf.DUMMYFUNCTION("""COMPUTED_VALUE"""),0.0)</f>
        <v>0</v>
      </c>
      <c r="HT8" s="20">
        <f>IFERROR(__xludf.DUMMYFUNCTION("""COMPUTED_VALUE"""),0.0)</f>
        <v>0</v>
      </c>
      <c r="HU8" s="20">
        <f>IFERROR(__xludf.DUMMYFUNCTION("""COMPUTED_VALUE"""),0.0)</f>
        <v>0</v>
      </c>
      <c r="HV8" s="20">
        <f>IFERROR(__xludf.DUMMYFUNCTION("""COMPUTED_VALUE"""),0.0)</f>
        <v>0</v>
      </c>
      <c r="HW8" s="20">
        <f>IFERROR(__xludf.DUMMYFUNCTION("""COMPUTED_VALUE"""),0.0)</f>
        <v>0</v>
      </c>
      <c r="HX8" s="20">
        <f>IFERROR(__xludf.DUMMYFUNCTION("""COMPUTED_VALUE"""),0.0)</f>
        <v>0</v>
      </c>
      <c r="HY8" s="20">
        <f>IFERROR(__xludf.DUMMYFUNCTION("""COMPUTED_VALUE"""),0.0)</f>
        <v>0</v>
      </c>
      <c r="HZ8" s="20">
        <f>IFERROR(__xludf.DUMMYFUNCTION("""COMPUTED_VALUE"""),0.0)</f>
        <v>0</v>
      </c>
      <c r="IA8" s="20">
        <f>IFERROR(__xludf.DUMMYFUNCTION("""COMPUTED_VALUE"""),0.0)</f>
        <v>0</v>
      </c>
      <c r="IB8" s="20">
        <f>IFERROR(__xludf.DUMMYFUNCTION("""COMPUTED_VALUE"""),0.0)</f>
        <v>0</v>
      </c>
      <c r="IC8" s="20">
        <f>IFERROR(__xludf.DUMMYFUNCTION("""COMPUTED_VALUE"""),0.0)</f>
        <v>0</v>
      </c>
      <c r="ID8" s="20">
        <f>IFERROR(__xludf.DUMMYFUNCTION("""COMPUTED_VALUE"""),0.0)</f>
        <v>0</v>
      </c>
      <c r="IE8" s="20">
        <f>IFERROR(__xludf.DUMMYFUNCTION("""COMPUTED_VALUE"""),0.0)</f>
        <v>0</v>
      </c>
      <c r="IF8" s="20">
        <f>IFERROR(__xludf.DUMMYFUNCTION("""COMPUTED_VALUE"""),0.0)</f>
        <v>0</v>
      </c>
      <c r="IG8" s="20">
        <f>IFERROR(__xludf.DUMMYFUNCTION("""COMPUTED_VALUE"""),0.0)</f>
        <v>0</v>
      </c>
      <c r="IH8" s="20">
        <f>IFERROR(__xludf.DUMMYFUNCTION("""COMPUTED_VALUE"""),0.0)</f>
        <v>0</v>
      </c>
      <c r="II8" s="20">
        <f>IFERROR(__xludf.DUMMYFUNCTION("""COMPUTED_VALUE"""),0.0)</f>
        <v>0</v>
      </c>
      <c r="IJ8" s="20">
        <f>IFERROR(__xludf.DUMMYFUNCTION("""COMPUTED_VALUE"""),0.0)</f>
        <v>0</v>
      </c>
      <c r="IK8" s="20">
        <f>IFERROR(__xludf.DUMMYFUNCTION("""COMPUTED_VALUE"""),0.0)</f>
        <v>0</v>
      </c>
      <c r="IL8" s="20">
        <f>IFERROR(__xludf.DUMMYFUNCTION("""COMPUTED_VALUE"""),0.0)</f>
        <v>0</v>
      </c>
      <c r="IM8" s="20">
        <f>IFERROR(__xludf.DUMMYFUNCTION("""COMPUTED_VALUE"""),0.0)</f>
        <v>0</v>
      </c>
      <c r="IN8" s="20">
        <f>IFERROR(__xludf.DUMMYFUNCTION("""COMPUTED_VALUE"""),0.0)</f>
        <v>0</v>
      </c>
      <c r="IO8" s="20">
        <f>IFERROR(__xludf.DUMMYFUNCTION("""COMPUTED_VALUE"""),0.0)</f>
        <v>0</v>
      </c>
      <c r="IP8" s="20">
        <f>IFERROR(__xludf.DUMMYFUNCTION("""COMPUTED_VALUE"""),0.0)</f>
        <v>0</v>
      </c>
      <c r="IQ8" s="20">
        <f>IFERROR(__xludf.DUMMYFUNCTION("""COMPUTED_VALUE"""),0.0)</f>
        <v>0</v>
      </c>
      <c r="IR8" s="20">
        <f>IFERROR(__xludf.DUMMYFUNCTION("""COMPUTED_VALUE"""),0.0)</f>
        <v>0</v>
      </c>
      <c r="IS8" s="20">
        <f>IFERROR(__xludf.DUMMYFUNCTION("""COMPUTED_VALUE"""),0.0)</f>
        <v>0</v>
      </c>
      <c r="IT8" s="20">
        <f>IFERROR(__xludf.DUMMYFUNCTION("""COMPUTED_VALUE"""),0.0)</f>
        <v>0</v>
      </c>
      <c r="IU8" s="20">
        <f>IFERROR(__xludf.DUMMYFUNCTION("""COMPUTED_VALUE"""),0.0)</f>
        <v>0</v>
      </c>
      <c r="IV8" s="20">
        <f>IFERROR(__xludf.DUMMYFUNCTION("""COMPUTED_VALUE"""),0.0)</f>
        <v>0</v>
      </c>
      <c r="IW8" s="20">
        <f>IFERROR(__xludf.DUMMYFUNCTION("""COMPUTED_VALUE"""),0.0)</f>
        <v>0</v>
      </c>
      <c r="IX8" s="20">
        <f>IFERROR(__xludf.DUMMYFUNCTION("""COMPUTED_VALUE"""),0.0)</f>
        <v>0</v>
      </c>
      <c r="IY8" s="20">
        <f>IFERROR(__xludf.DUMMYFUNCTION("""COMPUTED_VALUE"""),0.0)</f>
        <v>0</v>
      </c>
      <c r="IZ8" s="20">
        <f>IFERROR(__xludf.DUMMYFUNCTION("""COMPUTED_VALUE"""),0.0)</f>
        <v>0</v>
      </c>
      <c r="JA8" s="20">
        <f>IFERROR(__xludf.DUMMYFUNCTION("""COMPUTED_VALUE"""),0.0)</f>
        <v>0</v>
      </c>
      <c r="JB8" s="20">
        <f>IFERROR(__xludf.DUMMYFUNCTION("""COMPUTED_VALUE"""),0.0)</f>
        <v>0</v>
      </c>
      <c r="JC8" s="20">
        <f>IFERROR(__xludf.DUMMYFUNCTION("""COMPUTED_VALUE"""),0.0)</f>
        <v>0</v>
      </c>
      <c r="JD8" s="20">
        <f>IFERROR(__xludf.DUMMYFUNCTION("""COMPUTED_VALUE"""),0.0)</f>
        <v>0</v>
      </c>
      <c r="JE8" s="20">
        <f>IFERROR(__xludf.DUMMYFUNCTION("""COMPUTED_VALUE"""),0.0)</f>
        <v>0</v>
      </c>
      <c r="JF8" s="20">
        <f>IFERROR(__xludf.DUMMYFUNCTION("""COMPUTED_VALUE"""),0.0)</f>
        <v>0</v>
      </c>
      <c r="JG8" s="20">
        <f>IFERROR(__xludf.DUMMYFUNCTION("""COMPUTED_VALUE"""),0.0)</f>
        <v>0</v>
      </c>
      <c r="JH8" s="20">
        <f>IFERROR(__xludf.DUMMYFUNCTION("""COMPUTED_VALUE"""),0.0)</f>
        <v>0</v>
      </c>
      <c r="JI8" s="20">
        <f>IFERROR(__xludf.DUMMYFUNCTION("""COMPUTED_VALUE"""),0.0)</f>
        <v>0</v>
      </c>
      <c r="JJ8" s="20">
        <f>IFERROR(__xludf.DUMMYFUNCTION("""COMPUTED_VALUE"""),0.0)</f>
        <v>0</v>
      </c>
      <c r="JK8" s="20">
        <f>IFERROR(__xludf.DUMMYFUNCTION("""COMPUTED_VALUE"""),0.0)</f>
        <v>0</v>
      </c>
      <c r="JL8" s="20">
        <f>IFERROR(__xludf.DUMMYFUNCTION("""COMPUTED_VALUE"""),0.0)</f>
        <v>0</v>
      </c>
      <c r="JM8" s="20">
        <f>IFERROR(__xludf.DUMMYFUNCTION("""COMPUTED_VALUE"""),0.0)</f>
        <v>0</v>
      </c>
      <c r="JN8" s="20">
        <f>IFERROR(__xludf.DUMMYFUNCTION("""COMPUTED_VALUE"""),0.0)</f>
        <v>0</v>
      </c>
      <c r="JO8" s="20">
        <f>IFERROR(__xludf.DUMMYFUNCTION("""COMPUTED_VALUE"""),0.0)</f>
        <v>0</v>
      </c>
      <c r="JP8" s="20">
        <f>IFERROR(__xludf.DUMMYFUNCTION("""COMPUTED_VALUE"""),0.0)</f>
        <v>0</v>
      </c>
      <c r="JQ8" s="20">
        <f>IFERROR(__xludf.DUMMYFUNCTION("""COMPUTED_VALUE"""),0.0)</f>
        <v>0</v>
      </c>
      <c r="JR8" s="20">
        <f>IFERROR(__xludf.DUMMYFUNCTION("""COMPUTED_VALUE"""),0.0)</f>
        <v>0</v>
      </c>
      <c r="JS8" s="20">
        <f>IFERROR(__xludf.DUMMYFUNCTION("""COMPUTED_VALUE"""),0.0)</f>
        <v>0</v>
      </c>
      <c r="JT8" s="20">
        <f>IFERROR(__xludf.DUMMYFUNCTION("""COMPUTED_VALUE"""),0.0)</f>
        <v>0</v>
      </c>
      <c r="JU8" s="20">
        <f>IFERROR(__xludf.DUMMYFUNCTION("""COMPUTED_VALUE"""),0.0)</f>
        <v>0</v>
      </c>
      <c r="JV8" s="20">
        <f>IFERROR(__xludf.DUMMYFUNCTION("""COMPUTED_VALUE"""),0.0)</f>
        <v>0</v>
      </c>
      <c r="JW8" s="20">
        <f>IFERROR(__xludf.DUMMYFUNCTION("""COMPUTED_VALUE"""),0.0)</f>
        <v>0</v>
      </c>
      <c r="JX8" s="20">
        <f>IFERROR(__xludf.DUMMYFUNCTION("""COMPUTED_VALUE"""),0.0)</f>
        <v>0</v>
      </c>
      <c r="JY8" s="20">
        <f>IFERROR(__xludf.DUMMYFUNCTION("""COMPUTED_VALUE"""),0.0)</f>
        <v>0</v>
      </c>
      <c r="JZ8" s="20">
        <f>IFERROR(__xludf.DUMMYFUNCTION("""COMPUTED_VALUE"""),0.0)</f>
        <v>0</v>
      </c>
      <c r="KA8" s="20">
        <f>IFERROR(__xludf.DUMMYFUNCTION("""COMPUTED_VALUE"""),0.0)</f>
        <v>0</v>
      </c>
      <c r="KB8" s="20">
        <f>IFERROR(__xludf.DUMMYFUNCTION("""COMPUTED_VALUE"""),0.0)</f>
        <v>0</v>
      </c>
      <c r="KC8" s="20">
        <f>IFERROR(__xludf.DUMMYFUNCTION("""COMPUTED_VALUE"""),0.0)</f>
        <v>0</v>
      </c>
      <c r="KD8" s="20">
        <f>IFERROR(__xludf.DUMMYFUNCTION("""COMPUTED_VALUE"""),0.0)</f>
        <v>0</v>
      </c>
      <c r="KE8" s="20">
        <f>IFERROR(__xludf.DUMMYFUNCTION("""COMPUTED_VALUE"""),0.0)</f>
        <v>0</v>
      </c>
      <c r="KF8" s="20">
        <f>IFERROR(__xludf.DUMMYFUNCTION("""COMPUTED_VALUE"""),0.0)</f>
        <v>0</v>
      </c>
      <c r="KG8" s="20">
        <f>IFERROR(__xludf.DUMMYFUNCTION("""COMPUTED_VALUE"""),0.0)</f>
        <v>0</v>
      </c>
      <c r="KH8" s="20">
        <f>IFERROR(__xludf.DUMMYFUNCTION("""COMPUTED_VALUE"""),0.0)</f>
        <v>0</v>
      </c>
      <c r="KI8" s="20">
        <f>IFERROR(__xludf.DUMMYFUNCTION("""COMPUTED_VALUE"""),0.0)</f>
        <v>0</v>
      </c>
      <c r="KJ8" s="20">
        <f>IFERROR(__xludf.DUMMYFUNCTION("""COMPUTED_VALUE"""),0.0)</f>
        <v>0</v>
      </c>
      <c r="KK8" s="20">
        <f>IFERROR(__xludf.DUMMYFUNCTION("""COMPUTED_VALUE"""),0.0)</f>
        <v>0</v>
      </c>
      <c r="KL8" s="20">
        <f>IFERROR(__xludf.DUMMYFUNCTION("""COMPUTED_VALUE"""),0.0)</f>
        <v>0</v>
      </c>
      <c r="KM8" s="20">
        <f>IFERROR(__xludf.DUMMYFUNCTION("""COMPUTED_VALUE"""),0.0)</f>
        <v>0</v>
      </c>
      <c r="KN8" s="20">
        <f>IFERROR(__xludf.DUMMYFUNCTION("""COMPUTED_VALUE"""),0.0)</f>
        <v>0</v>
      </c>
    </row>
    <row r="9">
      <c r="A9" s="14">
        <f>IFERROR(__xludf.DUMMYFUNCTION("""COMPUTED_VALUE"""),1.0)</f>
        <v>1</v>
      </c>
      <c r="B9" s="14"/>
      <c r="C9" s="14">
        <f>IFERROR(__xludf.DUMMYFUNCTION("""COMPUTED_VALUE"""),6.0)</f>
        <v>6</v>
      </c>
      <c r="D9" s="14">
        <f>IFERROR(__xludf.DUMMYFUNCTION("""COMPUTED_VALUE"""),0.0)</f>
        <v>0</v>
      </c>
      <c r="E9" s="15">
        <f>IFERROR(__xludf.DUMMYFUNCTION("""COMPUTED_VALUE"""),0.0)</f>
        <v>0</v>
      </c>
      <c r="F9" s="15" t="str">
        <f>IFERROR(__xludf.DUMMYFUNCTION("""COMPUTED_VALUE"""),"")</f>
        <v/>
      </c>
      <c r="G9" s="15"/>
      <c r="H9" s="21">
        <v>44656.0</v>
      </c>
      <c r="I9" s="22" t="s">
        <v>25</v>
      </c>
      <c r="J9" s="17"/>
      <c r="K9" s="18">
        <v>44714.0</v>
      </c>
      <c r="L9" s="19">
        <v>2.0</v>
      </c>
      <c r="M9" s="20">
        <f>IFERROR(__xludf.DUMMYFUNCTION("""COMPUTED_VALUE"""),0.0)</f>
        <v>0</v>
      </c>
      <c r="N9" s="20">
        <f>IFERROR(__xludf.DUMMYFUNCTION("""COMPUTED_VALUE"""),0.0)</f>
        <v>0</v>
      </c>
      <c r="O9" s="20">
        <f>IFERROR(__xludf.DUMMYFUNCTION("""COMPUTED_VALUE"""),0.0)</f>
        <v>0</v>
      </c>
      <c r="P9" s="20">
        <f>IFERROR(__xludf.DUMMYFUNCTION("""COMPUTED_VALUE"""),0.0)</f>
        <v>0</v>
      </c>
      <c r="Q9" s="20">
        <f>IFERROR(__xludf.DUMMYFUNCTION("""COMPUTED_VALUE"""),0.0)</f>
        <v>0</v>
      </c>
      <c r="R9" s="20">
        <f>IFERROR(__xludf.DUMMYFUNCTION("""COMPUTED_VALUE"""),0.0)</f>
        <v>0</v>
      </c>
      <c r="S9" s="20">
        <f>IFERROR(__xludf.DUMMYFUNCTION("""COMPUTED_VALUE"""),0.0)</f>
        <v>0</v>
      </c>
      <c r="T9" s="20">
        <f>IFERROR(__xludf.DUMMYFUNCTION("""COMPUTED_VALUE"""),1.0)</f>
        <v>1</v>
      </c>
      <c r="U9" s="20">
        <f>IFERROR(__xludf.DUMMYFUNCTION("""COMPUTED_VALUE"""),1.0)</f>
        <v>1</v>
      </c>
      <c r="V9" s="20">
        <f>IFERROR(__xludf.DUMMYFUNCTION("""COMPUTED_VALUE"""),0.0)</f>
        <v>0</v>
      </c>
      <c r="W9" s="20">
        <f>IFERROR(__xludf.DUMMYFUNCTION("""COMPUTED_VALUE"""),0.0)</f>
        <v>0</v>
      </c>
      <c r="X9" s="20">
        <f>IFERROR(__xludf.DUMMYFUNCTION("""COMPUTED_VALUE"""),0.0)</f>
        <v>0</v>
      </c>
      <c r="Y9" s="20">
        <f>IFERROR(__xludf.DUMMYFUNCTION("""COMPUTED_VALUE"""),0.0)</f>
        <v>0</v>
      </c>
      <c r="Z9" s="20">
        <f>IFERROR(__xludf.DUMMYFUNCTION("""COMPUTED_VALUE"""),0.0)</f>
        <v>0</v>
      </c>
      <c r="AA9" s="20">
        <f>IFERROR(__xludf.DUMMYFUNCTION("""COMPUTED_VALUE"""),0.0)</f>
        <v>0</v>
      </c>
      <c r="AB9" s="20">
        <f>IFERROR(__xludf.DUMMYFUNCTION("""COMPUTED_VALUE"""),0.0)</f>
        <v>0</v>
      </c>
      <c r="AC9" s="20">
        <f>IFERROR(__xludf.DUMMYFUNCTION("""COMPUTED_VALUE"""),0.0)</f>
        <v>0</v>
      </c>
      <c r="AD9" s="20">
        <f>IFERROR(__xludf.DUMMYFUNCTION("""COMPUTED_VALUE"""),0.0)</f>
        <v>0</v>
      </c>
      <c r="AE9" s="20">
        <f>IFERROR(__xludf.DUMMYFUNCTION("""COMPUTED_VALUE"""),0.0)</f>
        <v>0</v>
      </c>
      <c r="AF9" s="20">
        <f>IFERROR(__xludf.DUMMYFUNCTION("""COMPUTED_VALUE"""),0.0)</f>
        <v>0</v>
      </c>
      <c r="AG9" s="20">
        <f>IFERROR(__xludf.DUMMYFUNCTION("""COMPUTED_VALUE"""),0.0)</f>
        <v>0</v>
      </c>
      <c r="AH9" s="20">
        <f>IFERROR(__xludf.DUMMYFUNCTION("""COMPUTED_VALUE"""),0.0)</f>
        <v>0</v>
      </c>
      <c r="AI9" s="20">
        <f>IFERROR(__xludf.DUMMYFUNCTION("""COMPUTED_VALUE"""),0.0)</f>
        <v>0</v>
      </c>
      <c r="AJ9" s="20">
        <f>IFERROR(__xludf.DUMMYFUNCTION("""COMPUTED_VALUE"""),0.0)</f>
        <v>0</v>
      </c>
      <c r="AK9" s="20">
        <f>IFERROR(__xludf.DUMMYFUNCTION("""COMPUTED_VALUE"""),0.0)</f>
        <v>0</v>
      </c>
      <c r="AL9" s="20">
        <f>IFERROR(__xludf.DUMMYFUNCTION("""COMPUTED_VALUE"""),0.0)</f>
        <v>0</v>
      </c>
      <c r="AM9" s="20">
        <f>IFERROR(__xludf.DUMMYFUNCTION("""COMPUTED_VALUE"""),0.0)</f>
        <v>0</v>
      </c>
      <c r="AN9" s="20">
        <f>IFERROR(__xludf.DUMMYFUNCTION("""COMPUTED_VALUE"""),0.0)</f>
        <v>0</v>
      </c>
      <c r="AO9" s="20">
        <f>IFERROR(__xludf.DUMMYFUNCTION("""COMPUTED_VALUE"""),0.0)</f>
        <v>0</v>
      </c>
      <c r="AP9" s="20">
        <f>IFERROR(__xludf.DUMMYFUNCTION("""COMPUTED_VALUE"""),0.0)</f>
        <v>0</v>
      </c>
      <c r="AQ9" s="20">
        <f>IFERROR(__xludf.DUMMYFUNCTION("""COMPUTED_VALUE"""),0.0)</f>
        <v>0</v>
      </c>
      <c r="AR9" s="20">
        <f>IFERROR(__xludf.DUMMYFUNCTION("""COMPUTED_VALUE"""),0.0)</f>
        <v>0</v>
      </c>
      <c r="AS9" s="20">
        <f>IFERROR(__xludf.DUMMYFUNCTION("""COMPUTED_VALUE"""),0.0)</f>
        <v>0</v>
      </c>
      <c r="AT9" s="20">
        <f>IFERROR(__xludf.DUMMYFUNCTION("""COMPUTED_VALUE"""),0.0)</f>
        <v>0</v>
      </c>
      <c r="AU9" s="20">
        <f>IFERROR(__xludf.DUMMYFUNCTION("""COMPUTED_VALUE"""),0.0)</f>
        <v>0</v>
      </c>
      <c r="AV9" s="20">
        <f>IFERROR(__xludf.DUMMYFUNCTION("""COMPUTED_VALUE"""),0.0)</f>
        <v>0</v>
      </c>
      <c r="AW9" s="20">
        <f>IFERROR(__xludf.DUMMYFUNCTION("""COMPUTED_VALUE"""),0.0)</f>
        <v>0</v>
      </c>
      <c r="AX9" s="20">
        <f>IFERROR(__xludf.DUMMYFUNCTION("""COMPUTED_VALUE"""),0.0)</f>
        <v>0</v>
      </c>
      <c r="AY9" s="20">
        <f>IFERROR(__xludf.DUMMYFUNCTION("""COMPUTED_VALUE"""),0.0)</f>
        <v>0</v>
      </c>
      <c r="AZ9" s="20">
        <f>IFERROR(__xludf.DUMMYFUNCTION("""COMPUTED_VALUE"""),0.0)</f>
        <v>0</v>
      </c>
      <c r="BA9" s="20">
        <f>IFERROR(__xludf.DUMMYFUNCTION("""COMPUTED_VALUE"""),0.0)</f>
        <v>0</v>
      </c>
      <c r="BB9" s="20">
        <f>IFERROR(__xludf.DUMMYFUNCTION("""COMPUTED_VALUE"""),0.0)</f>
        <v>0</v>
      </c>
      <c r="BC9" s="20">
        <f>IFERROR(__xludf.DUMMYFUNCTION("""COMPUTED_VALUE"""),0.0)</f>
        <v>0</v>
      </c>
      <c r="BD9" s="20">
        <f>IFERROR(__xludf.DUMMYFUNCTION("""COMPUTED_VALUE"""),0.0)</f>
        <v>0</v>
      </c>
      <c r="BE9" s="20">
        <f>IFERROR(__xludf.DUMMYFUNCTION("""COMPUTED_VALUE"""),0.0)</f>
        <v>0</v>
      </c>
      <c r="BF9" s="20">
        <f>IFERROR(__xludf.DUMMYFUNCTION("""COMPUTED_VALUE"""),0.0)</f>
        <v>0</v>
      </c>
      <c r="BG9" s="20">
        <f>IFERROR(__xludf.DUMMYFUNCTION("""COMPUTED_VALUE"""),0.0)</f>
        <v>0</v>
      </c>
      <c r="BH9" s="20">
        <f>IFERROR(__xludf.DUMMYFUNCTION("""COMPUTED_VALUE"""),0.0)</f>
        <v>0</v>
      </c>
      <c r="BI9" s="20">
        <f>IFERROR(__xludf.DUMMYFUNCTION("""COMPUTED_VALUE"""),0.0)</f>
        <v>0</v>
      </c>
      <c r="BJ9" s="20">
        <f>IFERROR(__xludf.DUMMYFUNCTION("""COMPUTED_VALUE"""),0.0)</f>
        <v>0</v>
      </c>
      <c r="BK9" s="20">
        <f>IFERROR(__xludf.DUMMYFUNCTION("""COMPUTED_VALUE"""),0.0)</f>
        <v>0</v>
      </c>
      <c r="BL9" s="20">
        <f>IFERROR(__xludf.DUMMYFUNCTION("""COMPUTED_VALUE"""),0.0)</f>
        <v>0</v>
      </c>
      <c r="BM9" s="20">
        <f>IFERROR(__xludf.DUMMYFUNCTION("""COMPUTED_VALUE"""),0.0)</f>
        <v>0</v>
      </c>
      <c r="BN9" s="20">
        <f>IFERROR(__xludf.DUMMYFUNCTION("""COMPUTED_VALUE"""),0.0)</f>
        <v>0</v>
      </c>
      <c r="BO9" s="20">
        <f>IFERROR(__xludf.DUMMYFUNCTION("""COMPUTED_VALUE"""),0.0)</f>
        <v>0</v>
      </c>
      <c r="BP9" s="20">
        <f>IFERROR(__xludf.DUMMYFUNCTION("""COMPUTED_VALUE"""),0.0)</f>
        <v>0</v>
      </c>
      <c r="BQ9" s="20">
        <f>IFERROR(__xludf.DUMMYFUNCTION("""COMPUTED_VALUE"""),0.0)</f>
        <v>0</v>
      </c>
      <c r="BR9" s="20">
        <f>IFERROR(__xludf.DUMMYFUNCTION("""COMPUTED_VALUE"""),0.0)</f>
        <v>0</v>
      </c>
      <c r="BS9" s="20">
        <f>IFERROR(__xludf.DUMMYFUNCTION("""COMPUTED_VALUE"""),0.0)</f>
        <v>0</v>
      </c>
      <c r="BT9" s="20">
        <f>IFERROR(__xludf.DUMMYFUNCTION("""COMPUTED_VALUE"""),0.0)</f>
        <v>0</v>
      </c>
      <c r="BU9" s="20">
        <f>IFERROR(__xludf.DUMMYFUNCTION("""COMPUTED_VALUE"""),0.0)</f>
        <v>0</v>
      </c>
      <c r="BV9" s="20">
        <f>IFERROR(__xludf.DUMMYFUNCTION("""COMPUTED_VALUE"""),0.0)</f>
        <v>0</v>
      </c>
      <c r="BW9" s="20">
        <f>IFERROR(__xludf.DUMMYFUNCTION("""COMPUTED_VALUE"""),0.0)</f>
        <v>0</v>
      </c>
      <c r="BX9" s="20">
        <f>IFERROR(__xludf.DUMMYFUNCTION("""COMPUTED_VALUE"""),0.0)</f>
        <v>0</v>
      </c>
      <c r="BY9" s="20">
        <f>IFERROR(__xludf.DUMMYFUNCTION("""COMPUTED_VALUE"""),0.0)</f>
        <v>0</v>
      </c>
      <c r="BZ9" s="20">
        <f>IFERROR(__xludf.DUMMYFUNCTION("""COMPUTED_VALUE"""),0.0)</f>
        <v>0</v>
      </c>
      <c r="CA9" s="20">
        <f>IFERROR(__xludf.DUMMYFUNCTION("""COMPUTED_VALUE"""),0.0)</f>
        <v>0</v>
      </c>
      <c r="CB9" s="20">
        <f>IFERROR(__xludf.DUMMYFUNCTION("""COMPUTED_VALUE"""),0.0)</f>
        <v>0</v>
      </c>
      <c r="CC9" s="20">
        <f>IFERROR(__xludf.DUMMYFUNCTION("""COMPUTED_VALUE"""),0.0)</f>
        <v>0</v>
      </c>
      <c r="CD9" s="20">
        <f>IFERROR(__xludf.DUMMYFUNCTION("""COMPUTED_VALUE"""),0.0)</f>
        <v>0</v>
      </c>
      <c r="CE9" s="20">
        <f>IFERROR(__xludf.DUMMYFUNCTION("""COMPUTED_VALUE"""),0.0)</f>
        <v>0</v>
      </c>
      <c r="CF9" s="20">
        <f>IFERROR(__xludf.DUMMYFUNCTION("""COMPUTED_VALUE"""),0.0)</f>
        <v>0</v>
      </c>
      <c r="CG9" s="20">
        <f>IFERROR(__xludf.DUMMYFUNCTION("""COMPUTED_VALUE"""),0.0)</f>
        <v>0</v>
      </c>
      <c r="CH9" s="20">
        <f>IFERROR(__xludf.DUMMYFUNCTION("""COMPUTED_VALUE"""),0.0)</f>
        <v>0</v>
      </c>
      <c r="CI9" s="20">
        <f>IFERROR(__xludf.DUMMYFUNCTION("""COMPUTED_VALUE"""),0.0)</f>
        <v>0</v>
      </c>
      <c r="CJ9" s="20">
        <f>IFERROR(__xludf.DUMMYFUNCTION("""COMPUTED_VALUE"""),0.0)</f>
        <v>0</v>
      </c>
      <c r="CK9" s="20">
        <f>IFERROR(__xludf.DUMMYFUNCTION("""COMPUTED_VALUE"""),0.0)</f>
        <v>0</v>
      </c>
      <c r="CL9" s="20">
        <f>IFERROR(__xludf.DUMMYFUNCTION("""COMPUTED_VALUE"""),0.0)</f>
        <v>0</v>
      </c>
      <c r="CM9" s="20">
        <f>IFERROR(__xludf.DUMMYFUNCTION("""COMPUTED_VALUE"""),0.0)</f>
        <v>0</v>
      </c>
      <c r="CN9" s="20">
        <f>IFERROR(__xludf.DUMMYFUNCTION("""COMPUTED_VALUE"""),0.0)</f>
        <v>0</v>
      </c>
      <c r="CO9" s="20">
        <f>IFERROR(__xludf.DUMMYFUNCTION("""COMPUTED_VALUE"""),0.0)</f>
        <v>0</v>
      </c>
      <c r="CP9" s="20">
        <f>IFERROR(__xludf.DUMMYFUNCTION("""COMPUTED_VALUE"""),0.0)</f>
        <v>0</v>
      </c>
      <c r="CQ9" s="20">
        <f>IFERROR(__xludf.DUMMYFUNCTION("""COMPUTED_VALUE"""),0.0)</f>
        <v>0</v>
      </c>
      <c r="CR9" s="20">
        <f>IFERROR(__xludf.DUMMYFUNCTION("""COMPUTED_VALUE"""),0.0)</f>
        <v>0</v>
      </c>
      <c r="CS9" s="20">
        <f>IFERROR(__xludf.DUMMYFUNCTION("""COMPUTED_VALUE"""),0.0)</f>
        <v>0</v>
      </c>
      <c r="CT9" s="20">
        <f>IFERROR(__xludf.DUMMYFUNCTION("""COMPUTED_VALUE"""),0.0)</f>
        <v>0</v>
      </c>
      <c r="CU9" s="20">
        <f>IFERROR(__xludf.DUMMYFUNCTION("""COMPUTED_VALUE"""),0.0)</f>
        <v>0</v>
      </c>
      <c r="CV9" s="20">
        <f>IFERROR(__xludf.DUMMYFUNCTION("""COMPUTED_VALUE"""),0.0)</f>
        <v>0</v>
      </c>
      <c r="CW9" s="20">
        <f>IFERROR(__xludf.DUMMYFUNCTION("""COMPUTED_VALUE"""),0.0)</f>
        <v>0</v>
      </c>
      <c r="CX9" s="20">
        <f>IFERROR(__xludf.DUMMYFUNCTION("""COMPUTED_VALUE"""),0.0)</f>
        <v>0</v>
      </c>
      <c r="CY9" s="20">
        <f>IFERROR(__xludf.DUMMYFUNCTION("""COMPUTED_VALUE"""),0.0)</f>
        <v>0</v>
      </c>
      <c r="CZ9" s="20">
        <f>IFERROR(__xludf.DUMMYFUNCTION("""COMPUTED_VALUE"""),0.0)</f>
        <v>0</v>
      </c>
      <c r="DA9" s="20">
        <f>IFERROR(__xludf.DUMMYFUNCTION("""COMPUTED_VALUE"""),0.0)</f>
        <v>0</v>
      </c>
      <c r="DB9" s="20">
        <f>IFERROR(__xludf.DUMMYFUNCTION("""COMPUTED_VALUE"""),0.0)</f>
        <v>0</v>
      </c>
      <c r="DC9" s="20">
        <f>IFERROR(__xludf.DUMMYFUNCTION("""COMPUTED_VALUE"""),0.0)</f>
        <v>0</v>
      </c>
      <c r="DD9" s="20">
        <f>IFERROR(__xludf.DUMMYFUNCTION("""COMPUTED_VALUE"""),0.0)</f>
        <v>0</v>
      </c>
      <c r="DE9" s="20">
        <f>IFERROR(__xludf.DUMMYFUNCTION("""COMPUTED_VALUE"""),0.0)</f>
        <v>0</v>
      </c>
      <c r="DF9" s="20">
        <f>IFERROR(__xludf.DUMMYFUNCTION("""COMPUTED_VALUE"""),0.0)</f>
        <v>0</v>
      </c>
      <c r="DG9" s="20">
        <f>IFERROR(__xludf.DUMMYFUNCTION("""COMPUTED_VALUE"""),0.0)</f>
        <v>0</v>
      </c>
      <c r="DH9" s="20">
        <f>IFERROR(__xludf.DUMMYFUNCTION("""COMPUTED_VALUE"""),0.0)</f>
        <v>0</v>
      </c>
      <c r="DI9" s="20">
        <f>IFERROR(__xludf.DUMMYFUNCTION("""COMPUTED_VALUE"""),0.0)</f>
        <v>0</v>
      </c>
      <c r="DJ9" s="20">
        <f>IFERROR(__xludf.DUMMYFUNCTION("""COMPUTED_VALUE"""),0.0)</f>
        <v>0</v>
      </c>
      <c r="DK9" s="20">
        <f>IFERROR(__xludf.DUMMYFUNCTION("""COMPUTED_VALUE"""),0.0)</f>
        <v>0</v>
      </c>
      <c r="DL9" s="20">
        <f>IFERROR(__xludf.DUMMYFUNCTION("""COMPUTED_VALUE"""),0.0)</f>
        <v>0</v>
      </c>
      <c r="DM9" s="20">
        <f>IFERROR(__xludf.DUMMYFUNCTION("""COMPUTED_VALUE"""),0.0)</f>
        <v>0</v>
      </c>
      <c r="DN9" s="20">
        <f>IFERROR(__xludf.DUMMYFUNCTION("""COMPUTED_VALUE"""),0.0)</f>
        <v>0</v>
      </c>
      <c r="DO9" s="20">
        <f>IFERROR(__xludf.DUMMYFUNCTION("""COMPUTED_VALUE"""),0.0)</f>
        <v>0</v>
      </c>
      <c r="DP9" s="20">
        <f>IFERROR(__xludf.DUMMYFUNCTION("""COMPUTED_VALUE"""),0.0)</f>
        <v>0</v>
      </c>
      <c r="DQ9" s="20">
        <f>IFERROR(__xludf.DUMMYFUNCTION("""COMPUTED_VALUE"""),0.0)</f>
        <v>0</v>
      </c>
      <c r="DR9" s="20">
        <f>IFERROR(__xludf.DUMMYFUNCTION("""COMPUTED_VALUE"""),0.0)</f>
        <v>0</v>
      </c>
      <c r="DS9" s="20">
        <f>IFERROR(__xludf.DUMMYFUNCTION("""COMPUTED_VALUE"""),0.0)</f>
        <v>0</v>
      </c>
      <c r="DT9" s="20">
        <f>IFERROR(__xludf.DUMMYFUNCTION("""COMPUTED_VALUE"""),0.0)</f>
        <v>0</v>
      </c>
      <c r="DU9" s="20">
        <f>IFERROR(__xludf.DUMMYFUNCTION("""COMPUTED_VALUE"""),0.0)</f>
        <v>0</v>
      </c>
      <c r="DV9" s="20">
        <f>IFERROR(__xludf.DUMMYFUNCTION("""COMPUTED_VALUE"""),0.0)</f>
        <v>0</v>
      </c>
      <c r="DW9" s="20">
        <f>IFERROR(__xludf.DUMMYFUNCTION("""COMPUTED_VALUE"""),0.0)</f>
        <v>0</v>
      </c>
      <c r="DX9" s="20">
        <f>IFERROR(__xludf.DUMMYFUNCTION("""COMPUTED_VALUE"""),0.0)</f>
        <v>0</v>
      </c>
      <c r="DY9" s="20">
        <f>IFERROR(__xludf.DUMMYFUNCTION("""COMPUTED_VALUE"""),0.0)</f>
        <v>0</v>
      </c>
      <c r="DZ9" s="20">
        <f>IFERROR(__xludf.DUMMYFUNCTION("""COMPUTED_VALUE"""),0.0)</f>
        <v>0</v>
      </c>
      <c r="EA9" s="20">
        <f>IFERROR(__xludf.DUMMYFUNCTION("""COMPUTED_VALUE"""),0.0)</f>
        <v>0</v>
      </c>
      <c r="EB9" s="20">
        <f>IFERROR(__xludf.DUMMYFUNCTION("""COMPUTED_VALUE"""),0.0)</f>
        <v>0</v>
      </c>
      <c r="EC9" s="20">
        <f>IFERROR(__xludf.DUMMYFUNCTION("""COMPUTED_VALUE"""),0.0)</f>
        <v>0</v>
      </c>
      <c r="ED9" s="20">
        <f>IFERROR(__xludf.DUMMYFUNCTION("""COMPUTED_VALUE"""),0.0)</f>
        <v>0</v>
      </c>
      <c r="EE9" s="20">
        <f>IFERROR(__xludf.DUMMYFUNCTION("""COMPUTED_VALUE"""),0.0)</f>
        <v>0</v>
      </c>
      <c r="EF9" s="20">
        <f>IFERROR(__xludf.DUMMYFUNCTION("""COMPUTED_VALUE"""),0.0)</f>
        <v>0</v>
      </c>
      <c r="EG9" s="20">
        <f>IFERROR(__xludf.DUMMYFUNCTION("""COMPUTED_VALUE"""),0.0)</f>
        <v>0</v>
      </c>
      <c r="EH9" s="20">
        <f>IFERROR(__xludf.DUMMYFUNCTION("""COMPUTED_VALUE"""),0.0)</f>
        <v>0</v>
      </c>
      <c r="EI9" s="20">
        <f>IFERROR(__xludf.DUMMYFUNCTION("""COMPUTED_VALUE"""),0.0)</f>
        <v>0</v>
      </c>
      <c r="EJ9" s="20">
        <f>IFERROR(__xludf.DUMMYFUNCTION("""COMPUTED_VALUE"""),0.0)</f>
        <v>0</v>
      </c>
      <c r="EK9" s="20">
        <f>IFERROR(__xludf.DUMMYFUNCTION("""COMPUTED_VALUE"""),0.0)</f>
        <v>0</v>
      </c>
      <c r="EL9" s="20">
        <f>IFERROR(__xludf.DUMMYFUNCTION("""COMPUTED_VALUE"""),0.0)</f>
        <v>0</v>
      </c>
      <c r="EM9" s="20">
        <f>IFERROR(__xludf.DUMMYFUNCTION("""COMPUTED_VALUE"""),0.0)</f>
        <v>0</v>
      </c>
      <c r="EN9" s="20">
        <f>IFERROR(__xludf.DUMMYFUNCTION("""COMPUTED_VALUE"""),0.0)</f>
        <v>0</v>
      </c>
      <c r="EO9" s="20">
        <f>IFERROR(__xludf.DUMMYFUNCTION("""COMPUTED_VALUE"""),0.0)</f>
        <v>0</v>
      </c>
      <c r="EP9" s="20">
        <f>IFERROR(__xludf.DUMMYFUNCTION("""COMPUTED_VALUE"""),0.0)</f>
        <v>0</v>
      </c>
      <c r="EQ9" s="20">
        <f>IFERROR(__xludf.DUMMYFUNCTION("""COMPUTED_VALUE"""),0.0)</f>
        <v>0</v>
      </c>
      <c r="ER9" s="20">
        <f>IFERROR(__xludf.DUMMYFUNCTION("""COMPUTED_VALUE"""),0.0)</f>
        <v>0</v>
      </c>
      <c r="ES9" s="20">
        <f>IFERROR(__xludf.DUMMYFUNCTION("""COMPUTED_VALUE"""),0.0)</f>
        <v>0</v>
      </c>
      <c r="ET9" s="20">
        <f>IFERROR(__xludf.DUMMYFUNCTION("""COMPUTED_VALUE"""),0.0)</f>
        <v>0</v>
      </c>
      <c r="EU9" s="20">
        <f>IFERROR(__xludf.DUMMYFUNCTION("""COMPUTED_VALUE"""),0.0)</f>
        <v>0</v>
      </c>
      <c r="EV9" s="20">
        <f>IFERROR(__xludf.DUMMYFUNCTION("""COMPUTED_VALUE"""),0.0)</f>
        <v>0</v>
      </c>
      <c r="EW9" s="20">
        <f>IFERROR(__xludf.DUMMYFUNCTION("""COMPUTED_VALUE"""),0.0)</f>
        <v>0</v>
      </c>
      <c r="EX9" s="20">
        <f>IFERROR(__xludf.DUMMYFUNCTION("""COMPUTED_VALUE"""),0.0)</f>
        <v>0</v>
      </c>
      <c r="EY9" s="20">
        <f>IFERROR(__xludf.DUMMYFUNCTION("""COMPUTED_VALUE"""),0.0)</f>
        <v>0</v>
      </c>
      <c r="EZ9" s="20">
        <f>IFERROR(__xludf.DUMMYFUNCTION("""COMPUTED_VALUE"""),0.0)</f>
        <v>0</v>
      </c>
      <c r="FA9" s="20">
        <f>IFERROR(__xludf.DUMMYFUNCTION("""COMPUTED_VALUE"""),0.0)</f>
        <v>0</v>
      </c>
      <c r="FB9" s="20">
        <f>IFERROR(__xludf.DUMMYFUNCTION("""COMPUTED_VALUE"""),0.0)</f>
        <v>0</v>
      </c>
      <c r="FC9" s="20">
        <f>IFERROR(__xludf.DUMMYFUNCTION("""COMPUTED_VALUE"""),0.0)</f>
        <v>0</v>
      </c>
      <c r="FD9" s="20">
        <f>IFERROR(__xludf.DUMMYFUNCTION("""COMPUTED_VALUE"""),0.0)</f>
        <v>0</v>
      </c>
      <c r="FE9" s="20">
        <f>IFERROR(__xludf.DUMMYFUNCTION("""COMPUTED_VALUE"""),0.0)</f>
        <v>0</v>
      </c>
      <c r="FF9" s="20">
        <f>IFERROR(__xludf.DUMMYFUNCTION("""COMPUTED_VALUE"""),0.0)</f>
        <v>0</v>
      </c>
      <c r="FG9" s="20">
        <f>IFERROR(__xludf.DUMMYFUNCTION("""COMPUTED_VALUE"""),0.0)</f>
        <v>0</v>
      </c>
      <c r="FH9" s="20">
        <f>IFERROR(__xludf.DUMMYFUNCTION("""COMPUTED_VALUE"""),0.0)</f>
        <v>0</v>
      </c>
      <c r="FI9" s="20">
        <f>IFERROR(__xludf.DUMMYFUNCTION("""COMPUTED_VALUE"""),0.0)</f>
        <v>0</v>
      </c>
      <c r="FJ9" s="20">
        <f>IFERROR(__xludf.DUMMYFUNCTION("""COMPUTED_VALUE"""),0.0)</f>
        <v>0</v>
      </c>
      <c r="FK9" s="20">
        <f>IFERROR(__xludf.DUMMYFUNCTION("""COMPUTED_VALUE"""),0.0)</f>
        <v>0</v>
      </c>
      <c r="FL9" s="20">
        <f>IFERROR(__xludf.DUMMYFUNCTION("""COMPUTED_VALUE"""),0.0)</f>
        <v>0</v>
      </c>
      <c r="FM9" s="20">
        <f>IFERROR(__xludf.DUMMYFUNCTION("""COMPUTED_VALUE"""),0.0)</f>
        <v>0</v>
      </c>
      <c r="FN9" s="20">
        <f>IFERROR(__xludf.DUMMYFUNCTION("""COMPUTED_VALUE"""),0.0)</f>
        <v>0</v>
      </c>
      <c r="FO9" s="20">
        <f>IFERROR(__xludf.DUMMYFUNCTION("""COMPUTED_VALUE"""),0.0)</f>
        <v>0</v>
      </c>
      <c r="FP9" s="20">
        <f>IFERROR(__xludf.DUMMYFUNCTION("""COMPUTED_VALUE"""),0.0)</f>
        <v>0</v>
      </c>
      <c r="FQ9" s="20">
        <f>IFERROR(__xludf.DUMMYFUNCTION("""COMPUTED_VALUE"""),0.0)</f>
        <v>0</v>
      </c>
      <c r="FR9" s="20">
        <f>IFERROR(__xludf.DUMMYFUNCTION("""COMPUTED_VALUE"""),0.0)</f>
        <v>0</v>
      </c>
      <c r="FS9" s="20">
        <f>IFERROR(__xludf.DUMMYFUNCTION("""COMPUTED_VALUE"""),0.0)</f>
        <v>0</v>
      </c>
      <c r="FT9" s="20">
        <f>IFERROR(__xludf.DUMMYFUNCTION("""COMPUTED_VALUE"""),0.0)</f>
        <v>0</v>
      </c>
      <c r="FU9" s="20">
        <f>IFERROR(__xludf.DUMMYFUNCTION("""COMPUTED_VALUE"""),0.0)</f>
        <v>0</v>
      </c>
      <c r="FV9" s="20">
        <f>IFERROR(__xludf.DUMMYFUNCTION("""COMPUTED_VALUE"""),0.0)</f>
        <v>0</v>
      </c>
      <c r="FW9" s="20">
        <f>IFERROR(__xludf.DUMMYFUNCTION("""COMPUTED_VALUE"""),0.0)</f>
        <v>0</v>
      </c>
      <c r="FX9" s="20">
        <f>IFERROR(__xludf.DUMMYFUNCTION("""COMPUTED_VALUE"""),0.0)</f>
        <v>0</v>
      </c>
      <c r="FY9" s="20">
        <f>IFERROR(__xludf.DUMMYFUNCTION("""COMPUTED_VALUE"""),0.0)</f>
        <v>0</v>
      </c>
      <c r="FZ9" s="20">
        <f>IFERROR(__xludf.DUMMYFUNCTION("""COMPUTED_VALUE"""),0.0)</f>
        <v>0</v>
      </c>
      <c r="GA9" s="20">
        <f>IFERROR(__xludf.DUMMYFUNCTION("""COMPUTED_VALUE"""),0.0)</f>
        <v>0</v>
      </c>
      <c r="GB9" s="20">
        <f>IFERROR(__xludf.DUMMYFUNCTION("""COMPUTED_VALUE"""),0.0)</f>
        <v>0</v>
      </c>
      <c r="GC9" s="20">
        <f>IFERROR(__xludf.DUMMYFUNCTION("""COMPUTED_VALUE"""),0.0)</f>
        <v>0</v>
      </c>
      <c r="GD9" s="20">
        <f>IFERROR(__xludf.DUMMYFUNCTION("""COMPUTED_VALUE"""),0.0)</f>
        <v>0</v>
      </c>
      <c r="GE9" s="20">
        <f>IFERROR(__xludf.DUMMYFUNCTION("""COMPUTED_VALUE"""),0.0)</f>
        <v>0</v>
      </c>
      <c r="GF9" s="20">
        <f>IFERROR(__xludf.DUMMYFUNCTION("""COMPUTED_VALUE"""),0.0)</f>
        <v>0</v>
      </c>
      <c r="GG9" s="20">
        <f>IFERROR(__xludf.DUMMYFUNCTION("""COMPUTED_VALUE"""),0.0)</f>
        <v>0</v>
      </c>
      <c r="GH9" s="20">
        <f>IFERROR(__xludf.DUMMYFUNCTION("""COMPUTED_VALUE"""),0.0)</f>
        <v>0</v>
      </c>
      <c r="GI9" s="20">
        <f>IFERROR(__xludf.DUMMYFUNCTION("""COMPUTED_VALUE"""),0.0)</f>
        <v>0</v>
      </c>
      <c r="GJ9" s="20">
        <f>IFERROR(__xludf.DUMMYFUNCTION("""COMPUTED_VALUE"""),0.0)</f>
        <v>0</v>
      </c>
      <c r="GK9" s="20">
        <f>IFERROR(__xludf.DUMMYFUNCTION("""COMPUTED_VALUE"""),0.0)</f>
        <v>0</v>
      </c>
      <c r="GL9" s="20">
        <f>IFERROR(__xludf.DUMMYFUNCTION("""COMPUTED_VALUE"""),0.0)</f>
        <v>0</v>
      </c>
      <c r="GM9" s="20">
        <f>IFERROR(__xludf.DUMMYFUNCTION("""COMPUTED_VALUE"""),0.0)</f>
        <v>0</v>
      </c>
      <c r="GN9" s="20">
        <f>IFERROR(__xludf.DUMMYFUNCTION("""COMPUTED_VALUE"""),0.0)</f>
        <v>0</v>
      </c>
      <c r="GO9" s="20">
        <f>IFERROR(__xludf.DUMMYFUNCTION("""COMPUTED_VALUE"""),0.0)</f>
        <v>0</v>
      </c>
      <c r="GP9" s="20">
        <f>IFERROR(__xludf.DUMMYFUNCTION("""COMPUTED_VALUE"""),0.0)</f>
        <v>0</v>
      </c>
      <c r="GQ9" s="20">
        <f>IFERROR(__xludf.DUMMYFUNCTION("""COMPUTED_VALUE"""),0.0)</f>
        <v>0</v>
      </c>
      <c r="GR9" s="20">
        <f>IFERROR(__xludf.DUMMYFUNCTION("""COMPUTED_VALUE"""),0.0)</f>
        <v>0</v>
      </c>
      <c r="GS9" s="20">
        <f>IFERROR(__xludf.DUMMYFUNCTION("""COMPUTED_VALUE"""),0.0)</f>
        <v>0</v>
      </c>
      <c r="GT9" s="20">
        <f>IFERROR(__xludf.DUMMYFUNCTION("""COMPUTED_VALUE"""),0.0)</f>
        <v>0</v>
      </c>
      <c r="GU9" s="20">
        <f>IFERROR(__xludf.DUMMYFUNCTION("""COMPUTED_VALUE"""),0.0)</f>
        <v>0</v>
      </c>
      <c r="GV9" s="20">
        <f>IFERROR(__xludf.DUMMYFUNCTION("""COMPUTED_VALUE"""),0.0)</f>
        <v>0</v>
      </c>
      <c r="GW9" s="20">
        <f>IFERROR(__xludf.DUMMYFUNCTION("""COMPUTED_VALUE"""),0.0)</f>
        <v>0</v>
      </c>
      <c r="GX9" s="20">
        <f>IFERROR(__xludf.DUMMYFUNCTION("""COMPUTED_VALUE"""),0.0)</f>
        <v>0</v>
      </c>
      <c r="GY9" s="20">
        <f>IFERROR(__xludf.DUMMYFUNCTION("""COMPUTED_VALUE"""),0.0)</f>
        <v>0</v>
      </c>
      <c r="GZ9" s="20">
        <f>IFERROR(__xludf.DUMMYFUNCTION("""COMPUTED_VALUE"""),0.0)</f>
        <v>0</v>
      </c>
      <c r="HA9" s="20">
        <f>IFERROR(__xludf.DUMMYFUNCTION("""COMPUTED_VALUE"""),0.0)</f>
        <v>0</v>
      </c>
      <c r="HB9" s="20">
        <f>IFERROR(__xludf.DUMMYFUNCTION("""COMPUTED_VALUE"""),0.0)</f>
        <v>0</v>
      </c>
      <c r="HC9" s="20">
        <f>IFERROR(__xludf.DUMMYFUNCTION("""COMPUTED_VALUE"""),0.0)</f>
        <v>0</v>
      </c>
      <c r="HD9" s="20">
        <f>IFERROR(__xludf.DUMMYFUNCTION("""COMPUTED_VALUE"""),0.0)</f>
        <v>0</v>
      </c>
      <c r="HE9" s="20">
        <f>IFERROR(__xludf.DUMMYFUNCTION("""COMPUTED_VALUE"""),0.0)</f>
        <v>0</v>
      </c>
      <c r="HF9" s="20">
        <f>IFERROR(__xludf.DUMMYFUNCTION("""COMPUTED_VALUE"""),0.0)</f>
        <v>0</v>
      </c>
      <c r="HG9" s="20">
        <f>IFERROR(__xludf.DUMMYFUNCTION("""COMPUTED_VALUE"""),0.0)</f>
        <v>0</v>
      </c>
      <c r="HH9" s="20">
        <f>IFERROR(__xludf.DUMMYFUNCTION("""COMPUTED_VALUE"""),0.0)</f>
        <v>0</v>
      </c>
      <c r="HI9" s="20">
        <f>IFERROR(__xludf.DUMMYFUNCTION("""COMPUTED_VALUE"""),0.0)</f>
        <v>0</v>
      </c>
      <c r="HJ9" s="20">
        <f>IFERROR(__xludf.DUMMYFUNCTION("""COMPUTED_VALUE"""),0.0)</f>
        <v>0</v>
      </c>
      <c r="HK9" s="20">
        <f>IFERROR(__xludf.DUMMYFUNCTION("""COMPUTED_VALUE"""),0.0)</f>
        <v>0</v>
      </c>
      <c r="HL9" s="20">
        <f>IFERROR(__xludf.DUMMYFUNCTION("""COMPUTED_VALUE"""),0.0)</f>
        <v>0</v>
      </c>
      <c r="HM9" s="20">
        <f>IFERROR(__xludf.DUMMYFUNCTION("""COMPUTED_VALUE"""),0.0)</f>
        <v>0</v>
      </c>
      <c r="HN9" s="20">
        <f>IFERROR(__xludf.DUMMYFUNCTION("""COMPUTED_VALUE"""),0.0)</f>
        <v>0</v>
      </c>
      <c r="HO9" s="20">
        <f>IFERROR(__xludf.DUMMYFUNCTION("""COMPUTED_VALUE"""),0.0)</f>
        <v>0</v>
      </c>
      <c r="HP9" s="20">
        <f>IFERROR(__xludf.DUMMYFUNCTION("""COMPUTED_VALUE"""),0.0)</f>
        <v>0</v>
      </c>
      <c r="HQ9" s="20">
        <f>IFERROR(__xludf.DUMMYFUNCTION("""COMPUTED_VALUE"""),0.0)</f>
        <v>0</v>
      </c>
      <c r="HR9" s="20">
        <f>IFERROR(__xludf.DUMMYFUNCTION("""COMPUTED_VALUE"""),0.0)</f>
        <v>0</v>
      </c>
      <c r="HS9" s="20">
        <f>IFERROR(__xludf.DUMMYFUNCTION("""COMPUTED_VALUE"""),0.0)</f>
        <v>0</v>
      </c>
      <c r="HT9" s="20">
        <f>IFERROR(__xludf.DUMMYFUNCTION("""COMPUTED_VALUE"""),0.0)</f>
        <v>0</v>
      </c>
      <c r="HU9" s="20">
        <f>IFERROR(__xludf.DUMMYFUNCTION("""COMPUTED_VALUE"""),0.0)</f>
        <v>0</v>
      </c>
      <c r="HV9" s="20">
        <f>IFERROR(__xludf.DUMMYFUNCTION("""COMPUTED_VALUE"""),0.0)</f>
        <v>0</v>
      </c>
      <c r="HW9" s="20">
        <f>IFERROR(__xludf.DUMMYFUNCTION("""COMPUTED_VALUE"""),0.0)</f>
        <v>0</v>
      </c>
      <c r="HX9" s="20">
        <f>IFERROR(__xludf.DUMMYFUNCTION("""COMPUTED_VALUE"""),0.0)</f>
        <v>0</v>
      </c>
      <c r="HY9" s="20">
        <f>IFERROR(__xludf.DUMMYFUNCTION("""COMPUTED_VALUE"""),0.0)</f>
        <v>0</v>
      </c>
      <c r="HZ9" s="20">
        <f>IFERROR(__xludf.DUMMYFUNCTION("""COMPUTED_VALUE"""),0.0)</f>
        <v>0</v>
      </c>
      <c r="IA9" s="20">
        <f>IFERROR(__xludf.DUMMYFUNCTION("""COMPUTED_VALUE"""),0.0)</f>
        <v>0</v>
      </c>
      <c r="IB9" s="20">
        <f>IFERROR(__xludf.DUMMYFUNCTION("""COMPUTED_VALUE"""),0.0)</f>
        <v>0</v>
      </c>
      <c r="IC9" s="20">
        <f>IFERROR(__xludf.DUMMYFUNCTION("""COMPUTED_VALUE"""),0.0)</f>
        <v>0</v>
      </c>
      <c r="ID9" s="20">
        <f>IFERROR(__xludf.DUMMYFUNCTION("""COMPUTED_VALUE"""),0.0)</f>
        <v>0</v>
      </c>
      <c r="IE9" s="20">
        <f>IFERROR(__xludf.DUMMYFUNCTION("""COMPUTED_VALUE"""),0.0)</f>
        <v>0</v>
      </c>
      <c r="IF9" s="20">
        <f>IFERROR(__xludf.DUMMYFUNCTION("""COMPUTED_VALUE"""),0.0)</f>
        <v>0</v>
      </c>
      <c r="IG9" s="20">
        <f>IFERROR(__xludf.DUMMYFUNCTION("""COMPUTED_VALUE"""),0.0)</f>
        <v>0</v>
      </c>
      <c r="IH9" s="20">
        <f>IFERROR(__xludf.DUMMYFUNCTION("""COMPUTED_VALUE"""),0.0)</f>
        <v>0</v>
      </c>
      <c r="II9" s="20">
        <f>IFERROR(__xludf.DUMMYFUNCTION("""COMPUTED_VALUE"""),0.0)</f>
        <v>0</v>
      </c>
      <c r="IJ9" s="20">
        <f>IFERROR(__xludf.DUMMYFUNCTION("""COMPUTED_VALUE"""),0.0)</f>
        <v>0</v>
      </c>
      <c r="IK9" s="20">
        <f>IFERROR(__xludf.DUMMYFUNCTION("""COMPUTED_VALUE"""),0.0)</f>
        <v>0</v>
      </c>
      <c r="IL9" s="20">
        <f>IFERROR(__xludf.DUMMYFUNCTION("""COMPUTED_VALUE"""),0.0)</f>
        <v>0</v>
      </c>
      <c r="IM9" s="20">
        <f>IFERROR(__xludf.DUMMYFUNCTION("""COMPUTED_VALUE"""),0.0)</f>
        <v>0</v>
      </c>
      <c r="IN9" s="20">
        <f>IFERROR(__xludf.DUMMYFUNCTION("""COMPUTED_VALUE"""),0.0)</f>
        <v>0</v>
      </c>
      <c r="IO9" s="20">
        <f>IFERROR(__xludf.DUMMYFUNCTION("""COMPUTED_VALUE"""),0.0)</f>
        <v>0</v>
      </c>
      <c r="IP9" s="20">
        <f>IFERROR(__xludf.DUMMYFUNCTION("""COMPUTED_VALUE"""),0.0)</f>
        <v>0</v>
      </c>
      <c r="IQ9" s="20">
        <f>IFERROR(__xludf.DUMMYFUNCTION("""COMPUTED_VALUE"""),0.0)</f>
        <v>0</v>
      </c>
      <c r="IR9" s="20">
        <f>IFERROR(__xludf.DUMMYFUNCTION("""COMPUTED_VALUE"""),0.0)</f>
        <v>0</v>
      </c>
      <c r="IS9" s="20">
        <f>IFERROR(__xludf.DUMMYFUNCTION("""COMPUTED_VALUE"""),0.0)</f>
        <v>0</v>
      </c>
      <c r="IT9" s="20">
        <f>IFERROR(__xludf.DUMMYFUNCTION("""COMPUTED_VALUE"""),0.0)</f>
        <v>0</v>
      </c>
      <c r="IU9" s="20">
        <f>IFERROR(__xludf.DUMMYFUNCTION("""COMPUTED_VALUE"""),0.0)</f>
        <v>0</v>
      </c>
      <c r="IV9" s="20">
        <f>IFERROR(__xludf.DUMMYFUNCTION("""COMPUTED_VALUE"""),0.0)</f>
        <v>0</v>
      </c>
      <c r="IW9" s="20">
        <f>IFERROR(__xludf.DUMMYFUNCTION("""COMPUTED_VALUE"""),0.0)</f>
        <v>0</v>
      </c>
      <c r="IX9" s="20">
        <f>IFERROR(__xludf.DUMMYFUNCTION("""COMPUTED_VALUE"""),0.0)</f>
        <v>0</v>
      </c>
      <c r="IY9" s="20">
        <f>IFERROR(__xludf.DUMMYFUNCTION("""COMPUTED_VALUE"""),0.0)</f>
        <v>0</v>
      </c>
      <c r="IZ9" s="20">
        <f>IFERROR(__xludf.DUMMYFUNCTION("""COMPUTED_VALUE"""),0.0)</f>
        <v>0</v>
      </c>
      <c r="JA9" s="20">
        <f>IFERROR(__xludf.DUMMYFUNCTION("""COMPUTED_VALUE"""),0.0)</f>
        <v>0</v>
      </c>
      <c r="JB9" s="20">
        <f>IFERROR(__xludf.DUMMYFUNCTION("""COMPUTED_VALUE"""),0.0)</f>
        <v>0</v>
      </c>
      <c r="JC9" s="20">
        <f>IFERROR(__xludf.DUMMYFUNCTION("""COMPUTED_VALUE"""),0.0)</f>
        <v>0</v>
      </c>
      <c r="JD9" s="20">
        <f>IFERROR(__xludf.DUMMYFUNCTION("""COMPUTED_VALUE"""),0.0)</f>
        <v>0</v>
      </c>
      <c r="JE9" s="20">
        <f>IFERROR(__xludf.DUMMYFUNCTION("""COMPUTED_VALUE"""),0.0)</f>
        <v>0</v>
      </c>
      <c r="JF9" s="20">
        <f>IFERROR(__xludf.DUMMYFUNCTION("""COMPUTED_VALUE"""),0.0)</f>
        <v>0</v>
      </c>
      <c r="JG9" s="20">
        <f>IFERROR(__xludf.DUMMYFUNCTION("""COMPUTED_VALUE"""),0.0)</f>
        <v>0</v>
      </c>
      <c r="JH9" s="20">
        <f>IFERROR(__xludf.DUMMYFUNCTION("""COMPUTED_VALUE"""),0.0)</f>
        <v>0</v>
      </c>
      <c r="JI9" s="20">
        <f>IFERROR(__xludf.DUMMYFUNCTION("""COMPUTED_VALUE"""),0.0)</f>
        <v>0</v>
      </c>
      <c r="JJ9" s="20">
        <f>IFERROR(__xludf.DUMMYFUNCTION("""COMPUTED_VALUE"""),0.0)</f>
        <v>0</v>
      </c>
      <c r="JK9" s="20">
        <f>IFERROR(__xludf.DUMMYFUNCTION("""COMPUTED_VALUE"""),0.0)</f>
        <v>0</v>
      </c>
      <c r="JL9" s="20">
        <f>IFERROR(__xludf.DUMMYFUNCTION("""COMPUTED_VALUE"""),0.0)</f>
        <v>0</v>
      </c>
      <c r="JM9" s="20">
        <f>IFERROR(__xludf.DUMMYFUNCTION("""COMPUTED_VALUE"""),0.0)</f>
        <v>0</v>
      </c>
      <c r="JN9" s="20">
        <f>IFERROR(__xludf.DUMMYFUNCTION("""COMPUTED_VALUE"""),0.0)</f>
        <v>0</v>
      </c>
      <c r="JO9" s="20">
        <f>IFERROR(__xludf.DUMMYFUNCTION("""COMPUTED_VALUE"""),0.0)</f>
        <v>0</v>
      </c>
      <c r="JP9" s="20">
        <f>IFERROR(__xludf.DUMMYFUNCTION("""COMPUTED_VALUE"""),0.0)</f>
        <v>0</v>
      </c>
      <c r="JQ9" s="20">
        <f>IFERROR(__xludf.DUMMYFUNCTION("""COMPUTED_VALUE"""),0.0)</f>
        <v>0</v>
      </c>
      <c r="JR9" s="20">
        <f>IFERROR(__xludf.DUMMYFUNCTION("""COMPUTED_VALUE"""),0.0)</f>
        <v>0</v>
      </c>
      <c r="JS9" s="20">
        <f>IFERROR(__xludf.DUMMYFUNCTION("""COMPUTED_VALUE"""),0.0)</f>
        <v>0</v>
      </c>
      <c r="JT9" s="20">
        <f>IFERROR(__xludf.DUMMYFUNCTION("""COMPUTED_VALUE"""),0.0)</f>
        <v>0</v>
      </c>
      <c r="JU9" s="20">
        <f>IFERROR(__xludf.DUMMYFUNCTION("""COMPUTED_VALUE"""),0.0)</f>
        <v>0</v>
      </c>
      <c r="JV9" s="20">
        <f>IFERROR(__xludf.DUMMYFUNCTION("""COMPUTED_VALUE"""),0.0)</f>
        <v>0</v>
      </c>
      <c r="JW9" s="20">
        <f>IFERROR(__xludf.DUMMYFUNCTION("""COMPUTED_VALUE"""),0.0)</f>
        <v>0</v>
      </c>
      <c r="JX9" s="20">
        <f>IFERROR(__xludf.DUMMYFUNCTION("""COMPUTED_VALUE"""),0.0)</f>
        <v>0</v>
      </c>
      <c r="JY9" s="20">
        <f>IFERROR(__xludf.DUMMYFUNCTION("""COMPUTED_VALUE"""),0.0)</f>
        <v>0</v>
      </c>
      <c r="JZ9" s="20">
        <f>IFERROR(__xludf.DUMMYFUNCTION("""COMPUTED_VALUE"""),0.0)</f>
        <v>0</v>
      </c>
      <c r="KA9" s="20">
        <f>IFERROR(__xludf.DUMMYFUNCTION("""COMPUTED_VALUE"""),0.0)</f>
        <v>0</v>
      </c>
      <c r="KB9" s="20">
        <f>IFERROR(__xludf.DUMMYFUNCTION("""COMPUTED_VALUE"""),0.0)</f>
        <v>0</v>
      </c>
      <c r="KC9" s="20">
        <f>IFERROR(__xludf.DUMMYFUNCTION("""COMPUTED_VALUE"""),0.0)</f>
        <v>0</v>
      </c>
      <c r="KD9" s="20">
        <f>IFERROR(__xludf.DUMMYFUNCTION("""COMPUTED_VALUE"""),0.0)</f>
        <v>0</v>
      </c>
      <c r="KE9" s="20">
        <f>IFERROR(__xludf.DUMMYFUNCTION("""COMPUTED_VALUE"""),0.0)</f>
        <v>0</v>
      </c>
      <c r="KF9" s="20">
        <f>IFERROR(__xludf.DUMMYFUNCTION("""COMPUTED_VALUE"""),0.0)</f>
        <v>0</v>
      </c>
      <c r="KG9" s="20">
        <f>IFERROR(__xludf.DUMMYFUNCTION("""COMPUTED_VALUE"""),0.0)</f>
        <v>0</v>
      </c>
      <c r="KH9" s="20">
        <f>IFERROR(__xludf.DUMMYFUNCTION("""COMPUTED_VALUE"""),0.0)</f>
        <v>0</v>
      </c>
      <c r="KI9" s="20">
        <f>IFERROR(__xludf.DUMMYFUNCTION("""COMPUTED_VALUE"""),0.0)</f>
        <v>0</v>
      </c>
      <c r="KJ9" s="20">
        <f>IFERROR(__xludf.DUMMYFUNCTION("""COMPUTED_VALUE"""),0.0)</f>
        <v>0</v>
      </c>
      <c r="KK9" s="20">
        <f>IFERROR(__xludf.DUMMYFUNCTION("""COMPUTED_VALUE"""),0.0)</f>
        <v>0</v>
      </c>
      <c r="KL9" s="20">
        <f>IFERROR(__xludf.DUMMYFUNCTION("""COMPUTED_VALUE"""),0.0)</f>
        <v>0</v>
      </c>
      <c r="KM9" s="20">
        <f>IFERROR(__xludf.DUMMYFUNCTION("""COMPUTED_VALUE"""),0.0)</f>
        <v>0</v>
      </c>
      <c r="KN9" s="20">
        <f>IFERROR(__xludf.DUMMYFUNCTION("""COMPUTED_VALUE"""),0.0)</f>
        <v>0</v>
      </c>
    </row>
    <row r="10">
      <c r="A10" s="14">
        <f>IFERROR(__xludf.DUMMYFUNCTION("""COMPUTED_VALUE"""),1.0)</f>
        <v>1</v>
      </c>
      <c r="B10" s="14"/>
      <c r="C10" s="14">
        <f>IFERROR(__xludf.DUMMYFUNCTION("""COMPUTED_VALUE"""),7.0)</f>
        <v>7</v>
      </c>
      <c r="D10" s="14">
        <f>IFERROR(__xludf.DUMMYFUNCTION("""COMPUTED_VALUE"""),0.0)</f>
        <v>0</v>
      </c>
      <c r="E10" s="15">
        <f>IFERROR(__xludf.DUMMYFUNCTION("""COMPUTED_VALUE"""),0.0)</f>
        <v>0</v>
      </c>
      <c r="F10" s="15" t="str">
        <f>IFERROR(__xludf.DUMMYFUNCTION("""COMPUTED_VALUE"""),"")</f>
        <v/>
      </c>
      <c r="G10" s="15"/>
      <c r="H10" s="15" t="s">
        <v>26</v>
      </c>
      <c r="I10" s="16" t="s">
        <v>27</v>
      </c>
      <c r="J10" s="17"/>
      <c r="K10" s="18">
        <v>44718.0</v>
      </c>
      <c r="L10" s="19">
        <v>2.0</v>
      </c>
      <c r="M10" s="20">
        <f>IFERROR(__xludf.DUMMYFUNCTION("""COMPUTED_VALUE"""),0.0)</f>
        <v>0</v>
      </c>
      <c r="N10" s="20">
        <f>IFERROR(__xludf.DUMMYFUNCTION("""COMPUTED_VALUE"""),0.0)</f>
        <v>0</v>
      </c>
      <c r="O10" s="20">
        <f>IFERROR(__xludf.DUMMYFUNCTION("""COMPUTED_VALUE"""),0.0)</f>
        <v>0</v>
      </c>
      <c r="P10" s="20">
        <f>IFERROR(__xludf.DUMMYFUNCTION("""COMPUTED_VALUE"""),0.0)</f>
        <v>0</v>
      </c>
      <c r="Q10" s="20">
        <f>IFERROR(__xludf.DUMMYFUNCTION("""COMPUTED_VALUE"""),0.0)</f>
        <v>0</v>
      </c>
      <c r="R10" s="20">
        <f>IFERROR(__xludf.DUMMYFUNCTION("""COMPUTED_VALUE"""),0.0)</f>
        <v>0</v>
      </c>
      <c r="S10" s="20">
        <f>IFERROR(__xludf.DUMMYFUNCTION("""COMPUTED_VALUE"""),0.0)</f>
        <v>0</v>
      </c>
      <c r="T10" s="20">
        <f>IFERROR(__xludf.DUMMYFUNCTION("""COMPUTED_VALUE"""),0.0)</f>
        <v>0</v>
      </c>
      <c r="U10" s="20">
        <f>IFERROR(__xludf.DUMMYFUNCTION("""COMPUTED_VALUE"""),0.0)</f>
        <v>0</v>
      </c>
      <c r="V10" s="20">
        <f>IFERROR(__xludf.DUMMYFUNCTION("""COMPUTED_VALUE"""),0.0)</f>
        <v>0</v>
      </c>
      <c r="W10" s="20">
        <f>IFERROR(__xludf.DUMMYFUNCTION("""COMPUTED_VALUE"""),0.0)</f>
        <v>0</v>
      </c>
      <c r="X10" s="20">
        <f>IFERROR(__xludf.DUMMYFUNCTION("""COMPUTED_VALUE"""),1.0)</f>
        <v>1</v>
      </c>
      <c r="Y10" s="20">
        <f>IFERROR(__xludf.DUMMYFUNCTION("""COMPUTED_VALUE"""),1.0)</f>
        <v>1</v>
      </c>
      <c r="Z10" s="20">
        <f>IFERROR(__xludf.DUMMYFUNCTION("""COMPUTED_VALUE"""),0.0)</f>
        <v>0</v>
      </c>
      <c r="AA10" s="20">
        <f>IFERROR(__xludf.DUMMYFUNCTION("""COMPUTED_VALUE"""),0.0)</f>
        <v>0</v>
      </c>
      <c r="AB10" s="20">
        <f>IFERROR(__xludf.DUMMYFUNCTION("""COMPUTED_VALUE"""),0.0)</f>
        <v>0</v>
      </c>
      <c r="AC10" s="20">
        <f>IFERROR(__xludf.DUMMYFUNCTION("""COMPUTED_VALUE"""),0.0)</f>
        <v>0</v>
      </c>
      <c r="AD10" s="20">
        <f>IFERROR(__xludf.DUMMYFUNCTION("""COMPUTED_VALUE"""),0.0)</f>
        <v>0</v>
      </c>
      <c r="AE10" s="20">
        <f>IFERROR(__xludf.DUMMYFUNCTION("""COMPUTED_VALUE"""),0.0)</f>
        <v>0</v>
      </c>
      <c r="AF10" s="20">
        <f>IFERROR(__xludf.DUMMYFUNCTION("""COMPUTED_VALUE"""),0.0)</f>
        <v>0</v>
      </c>
      <c r="AG10" s="20">
        <f>IFERROR(__xludf.DUMMYFUNCTION("""COMPUTED_VALUE"""),0.0)</f>
        <v>0</v>
      </c>
      <c r="AH10" s="20">
        <f>IFERROR(__xludf.DUMMYFUNCTION("""COMPUTED_VALUE"""),0.0)</f>
        <v>0</v>
      </c>
      <c r="AI10" s="20">
        <f>IFERROR(__xludf.DUMMYFUNCTION("""COMPUTED_VALUE"""),0.0)</f>
        <v>0</v>
      </c>
      <c r="AJ10" s="20">
        <f>IFERROR(__xludf.DUMMYFUNCTION("""COMPUTED_VALUE"""),0.0)</f>
        <v>0</v>
      </c>
      <c r="AK10" s="20">
        <f>IFERROR(__xludf.DUMMYFUNCTION("""COMPUTED_VALUE"""),0.0)</f>
        <v>0</v>
      </c>
      <c r="AL10" s="20">
        <f>IFERROR(__xludf.DUMMYFUNCTION("""COMPUTED_VALUE"""),0.0)</f>
        <v>0</v>
      </c>
      <c r="AM10" s="20">
        <f>IFERROR(__xludf.DUMMYFUNCTION("""COMPUTED_VALUE"""),0.0)</f>
        <v>0</v>
      </c>
      <c r="AN10" s="20">
        <f>IFERROR(__xludf.DUMMYFUNCTION("""COMPUTED_VALUE"""),0.0)</f>
        <v>0</v>
      </c>
      <c r="AO10" s="20">
        <f>IFERROR(__xludf.DUMMYFUNCTION("""COMPUTED_VALUE"""),0.0)</f>
        <v>0</v>
      </c>
      <c r="AP10" s="20">
        <f>IFERROR(__xludf.DUMMYFUNCTION("""COMPUTED_VALUE"""),0.0)</f>
        <v>0</v>
      </c>
      <c r="AQ10" s="20">
        <f>IFERROR(__xludf.DUMMYFUNCTION("""COMPUTED_VALUE"""),0.0)</f>
        <v>0</v>
      </c>
      <c r="AR10" s="20">
        <f>IFERROR(__xludf.DUMMYFUNCTION("""COMPUTED_VALUE"""),0.0)</f>
        <v>0</v>
      </c>
      <c r="AS10" s="20">
        <f>IFERROR(__xludf.DUMMYFUNCTION("""COMPUTED_VALUE"""),0.0)</f>
        <v>0</v>
      </c>
      <c r="AT10" s="20">
        <f>IFERROR(__xludf.DUMMYFUNCTION("""COMPUTED_VALUE"""),0.0)</f>
        <v>0</v>
      </c>
      <c r="AU10" s="20">
        <f>IFERROR(__xludf.DUMMYFUNCTION("""COMPUTED_VALUE"""),0.0)</f>
        <v>0</v>
      </c>
      <c r="AV10" s="20">
        <f>IFERROR(__xludf.DUMMYFUNCTION("""COMPUTED_VALUE"""),0.0)</f>
        <v>0</v>
      </c>
      <c r="AW10" s="20">
        <f>IFERROR(__xludf.DUMMYFUNCTION("""COMPUTED_VALUE"""),0.0)</f>
        <v>0</v>
      </c>
      <c r="AX10" s="20">
        <f>IFERROR(__xludf.DUMMYFUNCTION("""COMPUTED_VALUE"""),0.0)</f>
        <v>0</v>
      </c>
      <c r="AY10" s="20">
        <f>IFERROR(__xludf.DUMMYFUNCTION("""COMPUTED_VALUE"""),0.0)</f>
        <v>0</v>
      </c>
      <c r="AZ10" s="20">
        <f>IFERROR(__xludf.DUMMYFUNCTION("""COMPUTED_VALUE"""),0.0)</f>
        <v>0</v>
      </c>
      <c r="BA10" s="20">
        <f>IFERROR(__xludf.DUMMYFUNCTION("""COMPUTED_VALUE"""),0.0)</f>
        <v>0</v>
      </c>
      <c r="BB10" s="20">
        <f>IFERROR(__xludf.DUMMYFUNCTION("""COMPUTED_VALUE"""),0.0)</f>
        <v>0</v>
      </c>
      <c r="BC10" s="20">
        <f>IFERROR(__xludf.DUMMYFUNCTION("""COMPUTED_VALUE"""),0.0)</f>
        <v>0</v>
      </c>
      <c r="BD10" s="20">
        <f>IFERROR(__xludf.DUMMYFUNCTION("""COMPUTED_VALUE"""),0.0)</f>
        <v>0</v>
      </c>
      <c r="BE10" s="20">
        <f>IFERROR(__xludf.DUMMYFUNCTION("""COMPUTED_VALUE"""),0.0)</f>
        <v>0</v>
      </c>
      <c r="BF10" s="20">
        <f>IFERROR(__xludf.DUMMYFUNCTION("""COMPUTED_VALUE"""),0.0)</f>
        <v>0</v>
      </c>
      <c r="BG10" s="20">
        <f>IFERROR(__xludf.DUMMYFUNCTION("""COMPUTED_VALUE"""),0.0)</f>
        <v>0</v>
      </c>
      <c r="BH10" s="20">
        <f>IFERROR(__xludf.DUMMYFUNCTION("""COMPUTED_VALUE"""),0.0)</f>
        <v>0</v>
      </c>
      <c r="BI10" s="20">
        <f>IFERROR(__xludf.DUMMYFUNCTION("""COMPUTED_VALUE"""),0.0)</f>
        <v>0</v>
      </c>
      <c r="BJ10" s="20">
        <f>IFERROR(__xludf.DUMMYFUNCTION("""COMPUTED_VALUE"""),0.0)</f>
        <v>0</v>
      </c>
      <c r="BK10" s="20">
        <f>IFERROR(__xludf.DUMMYFUNCTION("""COMPUTED_VALUE"""),0.0)</f>
        <v>0</v>
      </c>
      <c r="BL10" s="20">
        <f>IFERROR(__xludf.DUMMYFUNCTION("""COMPUTED_VALUE"""),0.0)</f>
        <v>0</v>
      </c>
      <c r="BM10" s="20">
        <f>IFERROR(__xludf.DUMMYFUNCTION("""COMPUTED_VALUE"""),0.0)</f>
        <v>0</v>
      </c>
      <c r="BN10" s="20">
        <f>IFERROR(__xludf.DUMMYFUNCTION("""COMPUTED_VALUE"""),0.0)</f>
        <v>0</v>
      </c>
      <c r="BO10" s="20">
        <f>IFERROR(__xludf.DUMMYFUNCTION("""COMPUTED_VALUE"""),0.0)</f>
        <v>0</v>
      </c>
      <c r="BP10" s="20">
        <f>IFERROR(__xludf.DUMMYFUNCTION("""COMPUTED_VALUE"""),0.0)</f>
        <v>0</v>
      </c>
      <c r="BQ10" s="20">
        <f>IFERROR(__xludf.DUMMYFUNCTION("""COMPUTED_VALUE"""),0.0)</f>
        <v>0</v>
      </c>
      <c r="BR10" s="20">
        <f>IFERROR(__xludf.DUMMYFUNCTION("""COMPUTED_VALUE"""),0.0)</f>
        <v>0</v>
      </c>
      <c r="BS10" s="20">
        <f>IFERROR(__xludf.DUMMYFUNCTION("""COMPUTED_VALUE"""),0.0)</f>
        <v>0</v>
      </c>
      <c r="BT10" s="20">
        <f>IFERROR(__xludf.DUMMYFUNCTION("""COMPUTED_VALUE"""),0.0)</f>
        <v>0</v>
      </c>
      <c r="BU10" s="20">
        <f>IFERROR(__xludf.DUMMYFUNCTION("""COMPUTED_VALUE"""),0.0)</f>
        <v>0</v>
      </c>
      <c r="BV10" s="20">
        <f>IFERROR(__xludf.DUMMYFUNCTION("""COMPUTED_VALUE"""),0.0)</f>
        <v>0</v>
      </c>
      <c r="BW10" s="20">
        <f>IFERROR(__xludf.DUMMYFUNCTION("""COMPUTED_VALUE"""),0.0)</f>
        <v>0</v>
      </c>
      <c r="BX10" s="20">
        <f>IFERROR(__xludf.DUMMYFUNCTION("""COMPUTED_VALUE"""),0.0)</f>
        <v>0</v>
      </c>
      <c r="BY10" s="20">
        <f>IFERROR(__xludf.DUMMYFUNCTION("""COMPUTED_VALUE"""),0.0)</f>
        <v>0</v>
      </c>
      <c r="BZ10" s="20">
        <f>IFERROR(__xludf.DUMMYFUNCTION("""COMPUTED_VALUE"""),0.0)</f>
        <v>0</v>
      </c>
      <c r="CA10" s="20">
        <f>IFERROR(__xludf.DUMMYFUNCTION("""COMPUTED_VALUE"""),0.0)</f>
        <v>0</v>
      </c>
      <c r="CB10" s="20">
        <f>IFERROR(__xludf.DUMMYFUNCTION("""COMPUTED_VALUE"""),0.0)</f>
        <v>0</v>
      </c>
      <c r="CC10" s="20">
        <f>IFERROR(__xludf.DUMMYFUNCTION("""COMPUTED_VALUE"""),0.0)</f>
        <v>0</v>
      </c>
      <c r="CD10" s="20">
        <f>IFERROR(__xludf.DUMMYFUNCTION("""COMPUTED_VALUE"""),0.0)</f>
        <v>0</v>
      </c>
      <c r="CE10" s="20">
        <f>IFERROR(__xludf.DUMMYFUNCTION("""COMPUTED_VALUE"""),0.0)</f>
        <v>0</v>
      </c>
      <c r="CF10" s="20">
        <f>IFERROR(__xludf.DUMMYFUNCTION("""COMPUTED_VALUE"""),0.0)</f>
        <v>0</v>
      </c>
      <c r="CG10" s="20">
        <f>IFERROR(__xludf.DUMMYFUNCTION("""COMPUTED_VALUE"""),0.0)</f>
        <v>0</v>
      </c>
      <c r="CH10" s="20">
        <f>IFERROR(__xludf.DUMMYFUNCTION("""COMPUTED_VALUE"""),0.0)</f>
        <v>0</v>
      </c>
      <c r="CI10" s="20">
        <f>IFERROR(__xludf.DUMMYFUNCTION("""COMPUTED_VALUE"""),0.0)</f>
        <v>0</v>
      </c>
      <c r="CJ10" s="20">
        <f>IFERROR(__xludf.DUMMYFUNCTION("""COMPUTED_VALUE"""),0.0)</f>
        <v>0</v>
      </c>
      <c r="CK10" s="20">
        <f>IFERROR(__xludf.DUMMYFUNCTION("""COMPUTED_VALUE"""),0.0)</f>
        <v>0</v>
      </c>
      <c r="CL10" s="20">
        <f>IFERROR(__xludf.DUMMYFUNCTION("""COMPUTED_VALUE"""),0.0)</f>
        <v>0</v>
      </c>
      <c r="CM10" s="20">
        <f>IFERROR(__xludf.DUMMYFUNCTION("""COMPUTED_VALUE"""),0.0)</f>
        <v>0</v>
      </c>
      <c r="CN10" s="20">
        <f>IFERROR(__xludf.DUMMYFUNCTION("""COMPUTED_VALUE"""),0.0)</f>
        <v>0</v>
      </c>
      <c r="CO10" s="20">
        <f>IFERROR(__xludf.DUMMYFUNCTION("""COMPUTED_VALUE"""),0.0)</f>
        <v>0</v>
      </c>
      <c r="CP10" s="20">
        <f>IFERROR(__xludf.DUMMYFUNCTION("""COMPUTED_VALUE"""),0.0)</f>
        <v>0</v>
      </c>
      <c r="CQ10" s="20">
        <f>IFERROR(__xludf.DUMMYFUNCTION("""COMPUTED_VALUE"""),0.0)</f>
        <v>0</v>
      </c>
      <c r="CR10" s="20">
        <f>IFERROR(__xludf.DUMMYFUNCTION("""COMPUTED_VALUE"""),0.0)</f>
        <v>0</v>
      </c>
      <c r="CS10" s="20">
        <f>IFERROR(__xludf.DUMMYFUNCTION("""COMPUTED_VALUE"""),0.0)</f>
        <v>0</v>
      </c>
      <c r="CT10" s="20">
        <f>IFERROR(__xludf.DUMMYFUNCTION("""COMPUTED_VALUE"""),0.0)</f>
        <v>0</v>
      </c>
      <c r="CU10" s="20">
        <f>IFERROR(__xludf.DUMMYFUNCTION("""COMPUTED_VALUE"""),0.0)</f>
        <v>0</v>
      </c>
      <c r="CV10" s="20">
        <f>IFERROR(__xludf.DUMMYFUNCTION("""COMPUTED_VALUE"""),0.0)</f>
        <v>0</v>
      </c>
      <c r="CW10" s="20">
        <f>IFERROR(__xludf.DUMMYFUNCTION("""COMPUTED_VALUE"""),0.0)</f>
        <v>0</v>
      </c>
      <c r="CX10" s="20">
        <f>IFERROR(__xludf.DUMMYFUNCTION("""COMPUTED_VALUE"""),0.0)</f>
        <v>0</v>
      </c>
      <c r="CY10" s="20">
        <f>IFERROR(__xludf.DUMMYFUNCTION("""COMPUTED_VALUE"""),0.0)</f>
        <v>0</v>
      </c>
      <c r="CZ10" s="20">
        <f>IFERROR(__xludf.DUMMYFUNCTION("""COMPUTED_VALUE"""),0.0)</f>
        <v>0</v>
      </c>
      <c r="DA10" s="20">
        <f>IFERROR(__xludf.DUMMYFUNCTION("""COMPUTED_VALUE"""),0.0)</f>
        <v>0</v>
      </c>
      <c r="DB10" s="20">
        <f>IFERROR(__xludf.DUMMYFUNCTION("""COMPUTED_VALUE"""),0.0)</f>
        <v>0</v>
      </c>
      <c r="DC10" s="20">
        <f>IFERROR(__xludf.DUMMYFUNCTION("""COMPUTED_VALUE"""),0.0)</f>
        <v>0</v>
      </c>
      <c r="DD10" s="20">
        <f>IFERROR(__xludf.DUMMYFUNCTION("""COMPUTED_VALUE"""),0.0)</f>
        <v>0</v>
      </c>
      <c r="DE10" s="20">
        <f>IFERROR(__xludf.DUMMYFUNCTION("""COMPUTED_VALUE"""),0.0)</f>
        <v>0</v>
      </c>
      <c r="DF10" s="20">
        <f>IFERROR(__xludf.DUMMYFUNCTION("""COMPUTED_VALUE"""),0.0)</f>
        <v>0</v>
      </c>
      <c r="DG10" s="20">
        <f>IFERROR(__xludf.DUMMYFUNCTION("""COMPUTED_VALUE"""),0.0)</f>
        <v>0</v>
      </c>
      <c r="DH10" s="20">
        <f>IFERROR(__xludf.DUMMYFUNCTION("""COMPUTED_VALUE"""),0.0)</f>
        <v>0</v>
      </c>
      <c r="DI10" s="20">
        <f>IFERROR(__xludf.DUMMYFUNCTION("""COMPUTED_VALUE"""),0.0)</f>
        <v>0</v>
      </c>
      <c r="DJ10" s="20">
        <f>IFERROR(__xludf.DUMMYFUNCTION("""COMPUTED_VALUE"""),0.0)</f>
        <v>0</v>
      </c>
      <c r="DK10" s="20">
        <f>IFERROR(__xludf.DUMMYFUNCTION("""COMPUTED_VALUE"""),0.0)</f>
        <v>0</v>
      </c>
      <c r="DL10" s="20">
        <f>IFERROR(__xludf.DUMMYFUNCTION("""COMPUTED_VALUE"""),0.0)</f>
        <v>0</v>
      </c>
      <c r="DM10" s="20">
        <f>IFERROR(__xludf.DUMMYFUNCTION("""COMPUTED_VALUE"""),0.0)</f>
        <v>0</v>
      </c>
      <c r="DN10" s="20">
        <f>IFERROR(__xludf.DUMMYFUNCTION("""COMPUTED_VALUE"""),0.0)</f>
        <v>0</v>
      </c>
      <c r="DO10" s="20">
        <f>IFERROR(__xludf.DUMMYFUNCTION("""COMPUTED_VALUE"""),0.0)</f>
        <v>0</v>
      </c>
      <c r="DP10" s="20">
        <f>IFERROR(__xludf.DUMMYFUNCTION("""COMPUTED_VALUE"""),0.0)</f>
        <v>0</v>
      </c>
      <c r="DQ10" s="20">
        <f>IFERROR(__xludf.DUMMYFUNCTION("""COMPUTED_VALUE"""),0.0)</f>
        <v>0</v>
      </c>
      <c r="DR10" s="20">
        <f>IFERROR(__xludf.DUMMYFUNCTION("""COMPUTED_VALUE"""),0.0)</f>
        <v>0</v>
      </c>
      <c r="DS10" s="20">
        <f>IFERROR(__xludf.DUMMYFUNCTION("""COMPUTED_VALUE"""),0.0)</f>
        <v>0</v>
      </c>
      <c r="DT10" s="20">
        <f>IFERROR(__xludf.DUMMYFUNCTION("""COMPUTED_VALUE"""),0.0)</f>
        <v>0</v>
      </c>
      <c r="DU10" s="20">
        <f>IFERROR(__xludf.DUMMYFUNCTION("""COMPUTED_VALUE"""),0.0)</f>
        <v>0</v>
      </c>
      <c r="DV10" s="20">
        <f>IFERROR(__xludf.DUMMYFUNCTION("""COMPUTED_VALUE"""),0.0)</f>
        <v>0</v>
      </c>
      <c r="DW10" s="20">
        <f>IFERROR(__xludf.DUMMYFUNCTION("""COMPUTED_VALUE"""),0.0)</f>
        <v>0</v>
      </c>
      <c r="DX10" s="20">
        <f>IFERROR(__xludf.DUMMYFUNCTION("""COMPUTED_VALUE"""),0.0)</f>
        <v>0</v>
      </c>
      <c r="DY10" s="20">
        <f>IFERROR(__xludf.DUMMYFUNCTION("""COMPUTED_VALUE"""),0.0)</f>
        <v>0</v>
      </c>
      <c r="DZ10" s="20">
        <f>IFERROR(__xludf.DUMMYFUNCTION("""COMPUTED_VALUE"""),0.0)</f>
        <v>0</v>
      </c>
      <c r="EA10" s="20">
        <f>IFERROR(__xludf.DUMMYFUNCTION("""COMPUTED_VALUE"""),0.0)</f>
        <v>0</v>
      </c>
      <c r="EB10" s="20">
        <f>IFERROR(__xludf.DUMMYFUNCTION("""COMPUTED_VALUE"""),0.0)</f>
        <v>0</v>
      </c>
      <c r="EC10" s="20">
        <f>IFERROR(__xludf.DUMMYFUNCTION("""COMPUTED_VALUE"""),0.0)</f>
        <v>0</v>
      </c>
      <c r="ED10" s="20">
        <f>IFERROR(__xludf.DUMMYFUNCTION("""COMPUTED_VALUE"""),0.0)</f>
        <v>0</v>
      </c>
      <c r="EE10" s="20">
        <f>IFERROR(__xludf.DUMMYFUNCTION("""COMPUTED_VALUE"""),0.0)</f>
        <v>0</v>
      </c>
      <c r="EF10" s="20">
        <f>IFERROR(__xludf.DUMMYFUNCTION("""COMPUTED_VALUE"""),0.0)</f>
        <v>0</v>
      </c>
      <c r="EG10" s="20">
        <f>IFERROR(__xludf.DUMMYFUNCTION("""COMPUTED_VALUE"""),0.0)</f>
        <v>0</v>
      </c>
      <c r="EH10" s="20">
        <f>IFERROR(__xludf.DUMMYFUNCTION("""COMPUTED_VALUE"""),0.0)</f>
        <v>0</v>
      </c>
      <c r="EI10" s="20">
        <f>IFERROR(__xludf.DUMMYFUNCTION("""COMPUTED_VALUE"""),0.0)</f>
        <v>0</v>
      </c>
      <c r="EJ10" s="20">
        <f>IFERROR(__xludf.DUMMYFUNCTION("""COMPUTED_VALUE"""),0.0)</f>
        <v>0</v>
      </c>
      <c r="EK10" s="20">
        <f>IFERROR(__xludf.DUMMYFUNCTION("""COMPUTED_VALUE"""),0.0)</f>
        <v>0</v>
      </c>
      <c r="EL10" s="20">
        <f>IFERROR(__xludf.DUMMYFUNCTION("""COMPUTED_VALUE"""),0.0)</f>
        <v>0</v>
      </c>
      <c r="EM10" s="20">
        <f>IFERROR(__xludf.DUMMYFUNCTION("""COMPUTED_VALUE"""),0.0)</f>
        <v>0</v>
      </c>
      <c r="EN10" s="20">
        <f>IFERROR(__xludf.DUMMYFUNCTION("""COMPUTED_VALUE"""),0.0)</f>
        <v>0</v>
      </c>
      <c r="EO10" s="20">
        <f>IFERROR(__xludf.DUMMYFUNCTION("""COMPUTED_VALUE"""),0.0)</f>
        <v>0</v>
      </c>
      <c r="EP10" s="20">
        <f>IFERROR(__xludf.DUMMYFUNCTION("""COMPUTED_VALUE"""),0.0)</f>
        <v>0</v>
      </c>
      <c r="EQ10" s="20">
        <f>IFERROR(__xludf.DUMMYFUNCTION("""COMPUTED_VALUE"""),0.0)</f>
        <v>0</v>
      </c>
      <c r="ER10" s="20">
        <f>IFERROR(__xludf.DUMMYFUNCTION("""COMPUTED_VALUE"""),0.0)</f>
        <v>0</v>
      </c>
      <c r="ES10" s="20">
        <f>IFERROR(__xludf.DUMMYFUNCTION("""COMPUTED_VALUE"""),0.0)</f>
        <v>0</v>
      </c>
      <c r="ET10" s="20">
        <f>IFERROR(__xludf.DUMMYFUNCTION("""COMPUTED_VALUE"""),0.0)</f>
        <v>0</v>
      </c>
      <c r="EU10" s="20">
        <f>IFERROR(__xludf.DUMMYFUNCTION("""COMPUTED_VALUE"""),0.0)</f>
        <v>0</v>
      </c>
      <c r="EV10" s="20">
        <f>IFERROR(__xludf.DUMMYFUNCTION("""COMPUTED_VALUE"""),0.0)</f>
        <v>0</v>
      </c>
      <c r="EW10" s="20">
        <f>IFERROR(__xludf.DUMMYFUNCTION("""COMPUTED_VALUE"""),0.0)</f>
        <v>0</v>
      </c>
      <c r="EX10" s="20">
        <f>IFERROR(__xludf.DUMMYFUNCTION("""COMPUTED_VALUE"""),0.0)</f>
        <v>0</v>
      </c>
      <c r="EY10" s="20">
        <f>IFERROR(__xludf.DUMMYFUNCTION("""COMPUTED_VALUE"""),0.0)</f>
        <v>0</v>
      </c>
      <c r="EZ10" s="20">
        <f>IFERROR(__xludf.DUMMYFUNCTION("""COMPUTED_VALUE"""),0.0)</f>
        <v>0</v>
      </c>
      <c r="FA10" s="20">
        <f>IFERROR(__xludf.DUMMYFUNCTION("""COMPUTED_VALUE"""),0.0)</f>
        <v>0</v>
      </c>
      <c r="FB10" s="20">
        <f>IFERROR(__xludf.DUMMYFUNCTION("""COMPUTED_VALUE"""),0.0)</f>
        <v>0</v>
      </c>
      <c r="FC10" s="20">
        <f>IFERROR(__xludf.DUMMYFUNCTION("""COMPUTED_VALUE"""),0.0)</f>
        <v>0</v>
      </c>
      <c r="FD10" s="20">
        <f>IFERROR(__xludf.DUMMYFUNCTION("""COMPUTED_VALUE"""),0.0)</f>
        <v>0</v>
      </c>
      <c r="FE10" s="20">
        <f>IFERROR(__xludf.DUMMYFUNCTION("""COMPUTED_VALUE"""),0.0)</f>
        <v>0</v>
      </c>
      <c r="FF10" s="20">
        <f>IFERROR(__xludf.DUMMYFUNCTION("""COMPUTED_VALUE"""),0.0)</f>
        <v>0</v>
      </c>
      <c r="FG10" s="20">
        <f>IFERROR(__xludf.DUMMYFUNCTION("""COMPUTED_VALUE"""),0.0)</f>
        <v>0</v>
      </c>
      <c r="FH10" s="20">
        <f>IFERROR(__xludf.DUMMYFUNCTION("""COMPUTED_VALUE"""),0.0)</f>
        <v>0</v>
      </c>
      <c r="FI10" s="20">
        <f>IFERROR(__xludf.DUMMYFUNCTION("""COMPUTED_VALUE"""),0.0)</f>
        <v>0</v>
      </c>
      <c r="FJ10" s="20">
        <f>IFERROR(__xludf.DUMMYFUNCTION("""COMPUTED_VALUE"""),0.0)</f>
        <v>0</v>
      </c>
      <c r="FK10" s="20">
        <f>IFERROR(__xludf.DUMMYFUNCTION("""COMPUTED_VALUE"""),0.0)</f>
        <v>0</v>
      </c>
      <c r="FL10" s="20">
        <f>IFERROR(__xludf.DUMMYFUNCTION("""COMPUTED_VALUE"""),0.0)</f>
        <v>0</v>
      </c>
      <c r="FM10" s="20">
        <f>IFERROR(__xludf.DUMMYFUNCTION("""COMPUTED_VALUE"""),0.0)</f>
        <v>0</v>
      </c>
      <c r="FN10" s="20">
        <f>IFERROR(__xludf.DUMMYFUNCTION("""COMPUTED_VALUE"""),0.0)</f>
        <v>0</v>
      </c>
      <c r="FO10" s="20">
        <f>IFERROR(__xludf.DUMMYFUNCTION("""COMPUTED_VALUE"""),0.0)</f>
        <v>0</v>
      </c>
      <c r="FP10" s="20">
        <f>IFERROR(__xludf.DUMMYFUNCTION("""COMPUTED_VALUE"""),0.0)</f>
        <v>0</v>
      </c>
      <c r="FQ10" s="20">
        <f>IFERROR(__xludf.DUMMYFUNCTION("""COMPUTED_VALUE"""),0.0)</f>
        <v>0</v>
      </c>
      <c r="FR10" s="20">
        <f>IFERROR(__xludf.DUMMYFUNCTION("""COMPUTED_VALUE"""),0.0)</f>
        <v>0</v>
      </c>
      <c r="FS10" s="20">
        <f>IFERROR(__xludf.DUMMYFUNCTION("""COMPUTED_VALUE"""),0.0)</f>
        <v>0</v>
      </c>
      <c r="FT10" s="20">
        <f>IFERROR(__xludf.DUMMYFUNCTION("""COMPUTED_VALUE"""),0.0)</f>
        <v>0</v>
      </c>
      <c r="FU10" s="20">
        <f>IFERROR(__xludf.DUMMYFUNCTION("""COMPUTED_VALUE"""),0.0)</f>
        <v>0</v>
      </c>
      <c r="FV10" s="20">
        <f>IFERROR(__xludf.DUMMYFUNCTION("""COMPUTED_VALUE"""),0.0)</f>
        <v>0</v>
      </c>
      <c r="FW10" s="20">
        <f>IFERROR(__xludf.DUMMYFUNCTION("""COMPUTED_VALUE"""),0.0)</f>
        <v>0</v>
      </c>
      <c r="FX10" s="20">
        <f>IFERROR(__xludf.DUMMYFUNCTION("""COMPUTED_VALUE"""),0.0)</f>
        <v>0</v>
      </c>
      <c r="FY10" s="20">
        <f>IFERROR(__xludf.DUMMYFUNCTION("""COMPUTED_VALUE"""),0.0)</f>
        <v>0</v>
      </c>
      <c r="FZ10" s="20">
        <f>IFERROR(__xludf.DUMMYFUNCTION("""COMPUTED_VALUE"""),0.0)</f>
        <v>0</v>
      </c>
      <c r="GA10" s="20">
        <f>IFERROR(__xludf.DUMMYFUNCTION("""COMPUTED_VALUE"""),0.0)</f>
        <v>0</v>
      </c>
      <c r="GB10" s="20">
        <f>IFERROR(__xludf.DUMMYFUNCTION("""COMPUTED_VALUE"""),0.0)</f>
        <v>0</v>
      </c>
      <c r="GC10" s="20">
        <f>IFERROR(__xludf.DUMMYFUNCTION("""COMPUTED_VALUE"""),0.0)</f>
        <v>0</v>
      </c>
      <c r="GD10" s="20">
        <f>IFERROR(__xludf.DUMMYFUNCTION("""COMPUTED_VALUE"""),0.0)</f>
        <v>0</v>
      </c>
      <c r="GE10" s="20">
        <f>IFERROR(__xludf.DUMMYFUNCTION("""COMPUTED_VALUE"""),0.0)</f>
        <v>0</v>
      </c>
      <c r="GF10" s="20">
        <f>IFERROR(__xludf.DUMMYFUNCTION("""COMPUTED_VALUE"""),0.0)</f>
        <v>0</v>
      </c>
      <c r="GG10" s="20">
        <f>IFERROR(__xludf.DUMMYFUNCTION("""COMPUTED_VALUE"""),0.0)</f>
        <v>0</v>
      </c>
      <c r="GH10" s="20">
        <f>IFERROR(__xludf.DUMMYFUNCTION("""COMPUTED_VALUE"""),0.0)</f>
        <v>0</v>
      </c>
      <c r="GI10" s="20">
        <f>IFERROR(__xludf.DUMMYFUNCTION("""COMPUTED_VALUE"""),0.0)</f>
        <v>0</v>
      </c>
      <c r="GJ10" s="20">
        <f>IFERROR(__xludf.DUMMYFUNCTION("""COMPUTED_VALUE"""),0.0)</f>
        <v>0</v>
      </c>
      <c r="GK10" s="20">
        <f>IFERROR(__xludf.DUMMYFUNCTION("""COMPUTED_VALUE"""),0.0)</f>
        <v>0</v>
      </c>
      <c r="GL10" s="20">
        <f>IFERROR(__xludf.DUMMYFUNCTION("""COMPUTED_VALUE"""),0.0)</f>
        <v>0</v>
      </c>
      <c r="GM10" s="20">
        <f>IFERROR(__xludf.DUMMYFUNCTION("""COMPUTED_VALUE"""),0.0)</f>
        <v>0</v>
      </c>
      <c r="GN10" s="20">
        <f>IFERROR(__xludf.DUMMYFUNCTION("""COMPUTED_VALUE"""),0.0)</f>
        <v>0</v>
      </c>
      <c r="GO10" s="20">
        <f>IFERROR(__xludf.DUMMYFUNCTION("""COMPUTED_VALUE"""),0.0)</f>
        <v>0</v>
      </c>
      <c r="GP10" s="20">
        <f>IFERROR(__xludf.DUMMYFUNCTION("""COMPUTED_VALUE"""),0.0)</f>
        <v>0</v>
      </c>
      <c r="GQ10" s="20">
        <f>IFERROR(__xludf.DUMMYFUNCTION("""COMPUTED_VALUE"""),0.0)</f>
        <v>0</v>
      </c>
      <c r="GR10" s="20">
        <f>IFERROR(__xludf.DUMMYFUNCTION("""COMPUTED_VALUE"""),0.0)</f>
        <v>0</v>
      </c>
      <c r="GS10" s="20">
        <f>IFERROR(__xludf.DUMMYFUNCTION("""COMPUTED_VALUE"""),0.0)</f>
        <v>0</v>
      </c>
      <c r="GT10" s="20">
        <f>IFERROR(__xludf.DUMMYFUNCTION("""COMPUTED_VALUE"""),0.0)</f>
        <v>0</v>
      </c>
      <c r="GU10" s="20">
        <f>IFERROR(__xludf.DUMMYFUNCTION("""COMPUTED_VALUE"""),0.0)</f>
        <v>0</v>
      </c>
      <c r="GV10" s="20">
        <f>IFERROR(__xludf.DUMMYFUNCTION("""COMPUTED_VALUE"""),0.0)</f>
        <v>0</v>
      </c>
      <c r="GW10" s="20">
        <f>IFERROR(__xludf.DUMMYFUNCTION("""COMPUTED_VALUE"""),0.0)</f>
        <v>0</v>
      </c>
      <c r="GX10" s="20">
        <f>IFERROR(__xludf.DUMMYFUNCTION("""COMPUTED_VALUE"""),0.0)</f>
        <v>0</v>
      </c>
      <c r="GY10" s="20">
        <f>IFERROR(__xludf.DUMMYFUNCTION("""COMPUTED_VALUE"""),0.0)</f>
        <v>0</v>
      </c>
      <c r="GZ10" s="20">
        <f>IFERROR(__xludf.DUMMYFUNCTION("""COMPUTED_VALUE"""),0.0)</f>
        <v>0</v>
      </c>
      <c r="HA10" s="20">
        <f>IFERROR(__xludf.DUMMYFUNCTION("""COMPUTED_VALUE"""),0.0)</f>
        <v>0</v>
      </c>
      <c r="HB10" s="20">
        <f>IFERROR(__xludf.DUMMYFUNCTION("""COMPUTED_VALUE"""),0.0)</f>
        <v>0</v>
      </c>
      <c r="HC10" s="20">
        <f>IFERROR(__xludf.DUMMYFUNCTION("""COMPUTED_VALUE"""),0.0)</f>
        <v>0</v>
      </c>
      <c r="HD10" s="20">
        <f>IFERROR(__xludf.DUMMYFUNCTION("""COMPUTED_VALUE"""),0.0)</f>
        <v>0</v>
      </c>
      <c r="HE10" s="20">
        <f>IFERROR(__xludf.DUMMYFUNCTION("""COMPUTED_VALUE"""),0.0)</f>
        <v>0</v>
      </c>
      <c r="HF10" s="20">
        <f>IFERROR(__xludf.DUMMYFUNCTION("""COMPUTED_VALUE"""),0.0)</f>
        <v>0</v>
      </c>
      <c r="HG10" s="20">
        <f>IFERROR(__xludf.DUMMYFUNCTION("""COMPUTED_VALUE"""),0.0)</f>
        <v>0</v>
      </c>
      <c r="HH10" s="20">
        <f>IFERROR(__xludf.DUMMYFUNCTION("""COMPUTED_VALUE"""),0.0)</f>
        <v>0</v>
      </c>
      <c r="HI10" s="20">
        <f>IFERROR(__xludf.DUMMYFUNCTION("""COMPUTED_VALUE"""),0.0)</f>
        <v>0</v>
      </c>
      <c r="HJ10" s="20">
        <f>IFERROR(__xludf.DUMMYFUNCTION("""COMPUTED_VALUE"""),0.0)</f>
        <v>0</v>
      </c>
      <c r="HK10" s="20">
        <f>IFERROR(__xludf.DUMMYFUNCTION("""COMPUTED_VALUE"""),0.0)</f>
        <v>0</v>
      </c>
      <c r="HL10" s="20">
        <f>IFERROR(__xludf.DUMMYFUNCTION("""COMPUTED_VALUE"""),0.0)</f>
        <v>0</v>
      </c>
      <c r="HM10" s="20">
        <f>IFERROR(__xludf.DUMMYFUNCTION("""COMPUTED_VALUE"""),0.0)</f>
        <v>0</v>
      </c>
      <c r="HN10" s="20">
        <f>IFERROR(__xludf.DUMMYFUNCTION("""COMPUTED_VALUE"""),0.0)</f>
        <v>0</v>
      </c>
      <c r="HO10" s="20">
        <f>IFERROR(__xludf.DUMMYFUNCTION("""COMPUTED_VALUE"""),0.0)</f>
        <v>0</v>
      </c>
      <c r="HP10" s="20">
        <f>IFERROR(__xludf.DUMMYFUNCTION("""COMPUTED_VALUE"""),0.0)</f>
        <v>0</v>
      </c>
      <c r="HQ10" s="20">
        <f>IFERROR(__xludf.DUMMYFUNCTION("""COMPUTED_VALUE"""),0.0)</f>
        <v>0</v>
      </c>
      <c r="HR10" s="20">
        <f>IFERROR(__xludf.DUMMYFUNCTION("""COMPUTED_VALUE"""),0.0)</f>
        <v>0</v>
      </c>
      <c r="HS10" s="20">
        <f>IFERROR(__xludf.DUMMYFUNCTION("""COMPUTED_VALUE"""),0.0)</f>
        <v>0</v>
      </c>
      <c r="HT10" s="20">
        <f>IFERROR(__xludf.DUMMYFUNCTION("""COMPUTED_VALUE"""),0.0)</f>
        <v>0</v>
      </c>
      <c r="HU10" s="20">
        <f>IFERROR(__xludf.DUMMYFUNCTION("""COMPUTED_VALUE"""),0.0)</f>
        <v>0</v>
      </c>
      <c r="HV10" s="20">
        <f>IFERROR(__xludf.DUMMYFUNCTION("""COMPUTED_VALUE"""),0.0)</f>
        <v>0</v>
      </c>
      <c r="HW10" s="20">
        <f>IFERROR(__xludf.DUMMYFUNCTION("""COMPUTED_VALUE"""),0.0)</f>
        <v>0</v>
      </c>
      <c r="HX10" s="20">
        <f>IFERROR(__xludf.DUMMYFUNCTION("""COMPUTED_VALUE"""),0.0)</f>
        <v>0</v>
      </c>
      <c r="HY10" s="20">
        <f>IFERROR(__xludf.DUMMYFUNCTION("""COMPUTED_VALUE"""),0.0)</f>
        <v>0</v>
      </c>
      <c r="HZ10" s="20">
        <f>IFERROR(__xludf.DUMMYFUNCTION("""COMPUTED_VALUE"""),0.0)</f>
        <v>0</v>
      </c>
      <c r="IA10" s="20">
        <f>IFERROR(__xludf.DUMMYFUNCTION("""COMPUTED_VALUE"""),0.0)</f>
        <v>0</v>
      </c>
      <c r="IB10" s="20">
        <f>IFERROR(__xludf.DUMMYFUNCTION("""COMPUTED_VALUE"""),0.0)</f>
        <v>0</v>
      </c>
      <c r="IC10" s="20">
        <f>IFERROR(__xludf.DUMMYFUNCTION("""COMPUTED_VALUE"""),0.0)</f>
        <v>0</v>
      </c>
      <c r="ID10" s="20">
        <f>IFERROR(__xludf.DUMMYFUNCTION("""COMPUTED_VALUE"""),0.0)</f>
        <v>0</v>
      </c>
      <c r="IE10" s="20">
        <f>IFERROR(__xludf.DUMMYFUNCTION("""COMPUTED_VALUE"""),0.0)</f>
        <v>0</v>
      </c>
      <c r="IF10" s="20">
        <f>IFERROR(__xludf.DUMMYFUNCTION("""COMPUTED_VALUE"""),0.0)</f>
        <v>0</v>
      </c>
      <c r="IG10" s="20">
        <f>IFERROR(__xludf.DUMMYFUNCTION("""COMPUTED_VALUE"""),0.0)</f>
        <v>0</v>
      </c>
      <c r="IH10" s="20">
        <f>IFERROR(__xludf.DUMMYFUNCTION("""COMPUTED_VALUE"""),0.0)</f>
        <v>0</v>
      </c>
      <c r="II10" s="20">
        <f>IFERROR(__xludf.DUMMYFUNCTION("""COMPUTED_VALUE"""),0.0)</f>
        <v>0</v>
      </c>
      <c r="IJ10" s="20">
        <f>IFERROR(__xludf.DUMMYFUNCTION("""COMPUTED_VALUE"""),0.0)</f>
        <v>0</v>
      </c>
      <c r="IK10" s="20">
        <f>IFERROR(__xludf.DUMMYFUNCTION("""COMPUTED_VALUE"""),0.0)</f>
        <v>0</v>
      </c>
      <c r="IL10" s="20">
        <f>IFERROR(__xludf.DUMMYFUNCTION("""COMPUTED_VALUE"""),0.0)</f>
        <v>0</v>
      </c>
      <c r="IM10" s="20">
        <f>IFERROR(__xludf.DUMMYFUNCTION("""COMPUTED_VALUE"""),0.0)</f>
        <v>0</v>
      </c>
      <c r="IN10" s="20">
        <f>IFERROR(__xludf.DUMMYFUNCTION("""COMPUTED_VALUE"""),0.0)</f>
        <v>0</v>
      </c>
      <c r="IO10" s="20">
        <f>IFERROR(__xludf.DUMMYFUNCTION("""COMPUTED_VALUE"""),0.0)</f>
        <v>0</v>
      </c>
      <c r="IP10" s="20">
        <f>IFERROR(__xludf.DUMMYFUNCTION("""COMPUTED_VALUE"""),0.0)</f>
        <v>0</v>
      </c>
      <c r="IQ10" s="20">
        <f>IFERROR(__xludf.DUMMYFUNCTION("""COMPUTED_VALUE"""),0.0)</f>
        <v>0</v>
      </c>
      <c r="IR10" s="20">
        <f>IFERROR(__xludf.DUMMYFUNCTION("""COMPUTED_VALUE"""),0.0)</f>
        <v>0</v>
      </c>
      <c r="IS10" s="20">
        <f>IFERROR(__xludf.DUMMYFUNCTION("""COMPUTED_VALUE"""),0.0)</f>
        <v>0</v>
      </c>
      <c r="IT10" s="20">
        <f>IFERROR(__xludf.DUMMYFUNCTION("""COMPUTED_VALUE"""),0.0)</f>
        <v>0</v>
      </c>
      <c r="IU10" s="20">
        <f>IFERROR(__xludf.DUMMYFUNCTION("""COMPUTED_VALUE"""),0.0)</f>
        <v>0</v>
      </c>
      <c r="IV10" s="20">
        <f>IFERROR(__xludf.DUMMYFUNCTION("""COMPUTED_VALUE"""),0.0)</f>
        <v>0</v>
      </c>
      <c r="IW10" s="20">
        <f>IFERROR(__xludf.DUMMYFUNCTION("""COMPUTED_VALUE"""),0.0)</f>
        <v>0</v>
      </c>
      <c r="IX10" s="20">
        <f>IFERROR(__xludf.DUMMYFUNCTION("""COMPUTED_VALUE"""),0.0)</f>
        <v>0</v>
      </c>
      <c r="IY10" s="20">
        <f>IFERROR(__xludf.DUMMYFUNCTION("""COMPUTED_VALUE"""),0.0)</f>
        <v>0</v>
      </c>
      <c r="IZ10" s="20">
        <f>IFERROR(__xludf.DUMMYFUNCTION("""COMPUTED_VALUE"""),0.0)</f>
        <v>0</v>
      </c>
      <c r="JA10" s="20">
        <f>IFERROR(__xludf.DUMMYFUNCTION("""COMPUTED_VALUE"""),0.0)</f>
        <v>0</v>
      </c>
      <c r="JB10" s="20">
        <f>IFERROR(__xludf.DUMMYFUNCTION("""COMPUTED_VALUE"""),0.0)</f>
        <v>0</v>
      </c>
      <c r="JC10" s="20">
        <f>IFERROR(__xludf.DUMMYFUNCTION("""COMPUTED_VALUE"""),0.0)</f>
        <v>0</v>
      </c>
      <c r="JD10" s="20">
        <f>IFERROR(__xludf.DUMMYFUNCTION("""COMPUTED_VALUE"""),0.0)</f>
        <v>0</v>
      </c>
      <c r="JE10" s="20">
        <f>IFERROR(__xludf.DUMMYFUNCTION("""COMPUTED_VALUE"""),0.0)</f>
        <v>0</v>
      </c>
      <c r="JF10" s="20">
        <f>IFERROR(__xludf.DUMMYFUNCTION("""COMPUTED_VALUE"""),0.0)</f>
        <v>0</v>
      </c>
      <c r="JG10" s="20">
        <f>IFERROR(__xludf.DUMMYFUNCTION("""COMPUTED_VALUE"""),0.0)</f>
        <v>0</v>
      </c>
      <c r="JH10" s="20">
        <f>IFERROR(__xludf.DUMMYFUNCTION("""COMPUTED_VALUE"""),0.0)</f>
        <v>0</v>
      </c>
      <c r="JI10" s="20">
        <f>IFERROR(__xludf.DUMMYFUNCTION("""COMPUTED_VALUE"""),0.0)</f>
        <v>0</v>
      </c>
      <c r="JJ10" s="20">
        <f>IFERROR(__xludf.DUMMYFUNCTION("""COMPUTED_VALUE"""),0.0)</f>
        <v>0</v>
      </c>
      <c r="JK10" s="20">
        <f>IFERROR(__xludf.DUMMYFUNCTION("""COMPUTED_VALUE"""),0.0)</f>
        <v>0</v>
      </c>
      <c r="JL10" s="20">
        <f>IFERROR(__xludf.DUMMYFUNCTION("""COMPUTED_VALUE"""),0.0)</f>
        <v>0</v>
      </c>
      <c r="JM10" s="20">
        <f>IFERROR(__xludf.DUMMYFUNCTION("""COMPUTED_VALUE"""),0.0)</f>
        <v>0</v>
      </c>
      <c r="JN10" s="20">
        <f>IFERROR(__xludf.DUMMYFUNCTION("""COMPUTED_VALUE"""),0.0)</f>
        <v>0</v>
      </c>
      <c r="JO10" s="20">
        <f>IFERROR(__xludf.DUMMYFUNCTION("""COMPUTED_VALUE"""),0.0)</f>
        <v>0</v>
      </c>
      <c r="JP10" s="20">
        <f>IFERROR(__xludf.DUMMYFUNCTION("""COMPUTED_VALUE"""),0.0)</f>
        <v>0</v>
      </c>
      <c r="JQ10" s="20">
        <f>IFERROR(__xludf.DUMMYFUNCTION("""COMPUTED_VALUE"""),0.0)</f>
        <v>0</v>
      </c>
      <c r="JR10" s="20">
        <f>IFERROR(__xludf.DUMMYFUNCTION("""COMPUTED_VALUE"""),0.0)</f>
        <v>0</v>
      </c>
      <c r="JS10" s="20">
        <f>IFERROR(__xludf.DUMMYFUNCTION("""COMPUTED_VALUE"""),0.0)</f>
        <v>0</v>
      </c>
      <c r="JT10" s="20">
        <f>IFERROR(__xludf.DUMMYFUNCTION("""COMPUTED_VALUE"""),0.0)</f>
        <v>0</v>
      </c>
      <c r="JU10" s="20">
        <f>IFERROR(__xludf.DUMMYFUNCTION("""COMPUTED_VALUE"""),0.0)</f>
        <v>0</v>
      </c>
      <c r="JV10" s="20">
        <f>IFERROR(__xludf.DUMMYFUNCTION("""COMPUTED_VALUE"""),0.0)</f>
        <v>0</v>
      </c>
      <c r="JW10" s="20">
        <f>IFERROR(__xludf.DUMMYFUNCTION("""COMPUTED_VALUE"""),0.0)</f>
        <v>0</v>
      </c>
      <c r="JX10" s="20">
        <f>IFERROR(__xludf.DUMMYFUNCTION("""COMPUTED_VALUE"""),0.0)</f>
        <v>0</v>
      </c>
      <c r="JY10" s="20">
        <f>IFERROR(__xludf.DUMMYFUNCTION("""COMPUTED_VALUE"""),0.0)</f>
        <v>0</v>
      </c>
      <c r="JZ10" s="20">
        <f>IFERROR(__xludf.DUMMYFUNCTION("""COMPUTED_VALUE"""),0.0)</f>
        <v>0</v>
      </c>
      <c r="KA10" s="20">
        <f>IFERROR(__xludf.DUMMYFUNCTION("""COMPUTED_VALUE"""),0.0)</f>
        <v>0</v>
      </c>
      <c r="KB10" s="20">
        <f>IFERROR(__xludf.DUMMYFUNCTION("""COMPUTED_VALUE"""),0.0)</f>
        <v>0</v>
      </c>
      <c r="KC10" s="20">
        <f>IFERROR(__xludf.DUMMYFUNCTION("""COMPUTED_VALUE"""),0.0)</f>
        <v>0</v>
      </c>
      <c r="KD10" s="20">
        <f>IFERROR(__xludf.DUMMYFUNCTION("""COMPUTED_VALUE"""),0.0)</f>
        <v>0</v>
      </c>
      <c r="KE10" s="20">
        <f>IFERROR(__xludf.DUMMYFUNCTION("""COMPUTED_VALUE"""),0.0)</f>
        <v>0</v>
      </c>
      <c r="KF10" s="20">
        <f>IFERROR(__xludf.DUMMYFUNCTION("""COMPUTED_VALUE"""),0.0)</f>
        <v>0</v>
      </c>
      <c r="KG10" s="20">
        <f>IFERROR(__xludf.DUMMYFUNCTION("""COMPUTED_VALUE"""),0.0)</f>
        <v>0</v>
      </c>
      <c r="KH10" s="20">
        <f>IFERROR(__xludf.DUMMYFUNCTION("""COMPUTED_VALUE"""),0.0)</f>
        <v>0</v>
      </c>
      <c r="KI10" s="20">
        <f>IFERROR(__xludf.DUMMYFUNCTION("""COMPUTED_VALUE"""),0.0)</f>
        <v>0</v>
      </c>
      <c r="KJ10" s="20">
        <f>IFERROR(__xludf.DUMMYFUNCTION("""COMPUTED_VALUE"""),0.0)</f>
        <v>0</v>
      </c>
      <c r="KK10" s="20">
        <f>IFERROR(__xludf.DUMMYFUNCTION("""COMPUTED_VALUE"""),0.0)</f>
        <v>0</v>
      </c>
      <c r="KL10" s="20">
        <f>IFERROR(__xludf.DUMMYFUNCTION("""COMPUTED_VALUE"""),0.0)</f>
        <v>0</v>
      </c>
      <c r="KM10" s="20">
        <f>IFERROR(__xludf.DUMMYFUNCTION("""COMPUTED_VALUE"""),0.0)</f>
        <v>0</v>
      </c>
      <c r="KN10" s="20">
        <f>IFERROR(__xludf.DUMMYFUNCTION("""COMPUTED_VALUE"""),0.0)</f>
        <v>0</v>
      </c>
    </row>
    <row r="11">
      <c r="A11" s="14"/>
      <c r="B11" s="14"/>
      <c r="C11" s="14"/>
      <c r="D11" s="14"/>
      <c r="E11" s="15"/>
      <c r="F11" s="15"/>
      <c r="G11" s="15"/>
      <c r="H11" s="15"/>
      <c r="I11" s="23"/>
      <c r="J11" s="17"/>
      <c r="K11" s="18"/>
      <c r="L11" s="19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  <c r="IW11" s="20"/>
      <c r="IX11" s="20"/>
      <c r="IY11" s="20"/>
      <c r="IZ11" s="20"/>
      <c r="JA11" s="20"/>
      <c r="JB11" s="20"/>
      <c r="JC11" s="20"/>
      <c r="JD11" s="20"/>
      <c r="JE11" s="20"/>
      <c r="JF11" s="20"/>
      <c r="JG11" s="20"/>
      <c r="JH11" s="20"/>
      <c r="JI11" s="20"/>
      <c r="JJ11" s="20"/>
      <c r="JK11" s="20"/>
      <c r="JL11" s="20"/>
      <c r="JM11" s="20"/>
      <c r="JN11" s="20"/>
      <c r="JO11" s="20"/>
      <c r="JP11" s="20"/>
      <c r="JQ11" s="20"/>
      <c r="JR11" s="20"/>
      <c r="JS11" s="20"/>
      <c r="JT11" s="20"/>
      <c r="JU11" s="20"/>
      <c r="JV11" s="20"/>
      <c r="JW11" s="20"/>
      <c r="JX11" s="20"/>
      <c r="JY11" s="20"/>
      <c r="JZ11" s="20"/>
      <c r="KA11" s="20"/>
      <c r="KB11" s="20"/>
      <c r="KC11" s="20"/>
      <c r="KD11" s="20"/>
      <c r="KE11" s="20"/>
      <c r="KF11" s="20"/>
      <c r="KG11" s="20"/>
      <c r="KH11" s="20"/>
      <c r="KI11" s="20"/>
      <c r="KJ11" s="20"/>
      <c r="KK11" s="20"/>
      <c r="KL11" s="20"/>
      <c r="KM11" s="20"/>
      <c r="KN11" s="20"/>
    </row>
    <row r="12">
      <c r="A12" s="14"/>
      <c r="B12" s="14"/>
      <c r="C12" s="14"/>
      <c r="D12" s="14"/>
      <c r="E12" s="15"/>
      <c r="F12" s="15"/>
      <c r="G12" s="15"/>
      <c r="H12" s="15"/>
      <c r="I12" s="16"/>
      <c r="J12" s="17"/>
      <c r="K12" s="18"/>
      <c r="L12" s="19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  <c r="IW12" s="20"/>
      <c r="IX12" s="20"/>
      <c r="IY12" s="20"/>
      <c r="IZ12" s="20"/>
      <c r="JA12" s="20"/>
      <c r="JB12" s="20"/>
      <c r="JC12" s="20"/>
      <c r="JD12" s="20"/>
      <c r="JE12" s="20"/>
      <c r="JF12" s="20"/>
      <c r="JG12" s="20"/>
      <c r="JH12" s="20"/>
      <c r="JI12" s="20"/>
      <c r="JJ12" s="20"/>
      <c r="JK12" s="20"/>
      <c r="JL12" s="20"/>
      <c r="JM12" s="20"/>
      <c r="JN12" s="20"/>
      <c r="JO12" s="20"/>
      <c r="JP12" s="20"/>
      <c r="JQ12" s="20"/>
      <c r="JR12" s="20"/>
      <c r="JS12" s="20"/>
      <c r="JT12" s="20"/>
      <c r="JU12" s="20"/>
      <c r="JV12" s="20"/>
      <c r="JW12" s="20"/>
      <c r="JX12" s="20"/>
      <c r="JY12" s="20"/>
      <c r="JZ12" s="20"/>
      <c r="KA12" s="20"/>
      <c r="KB12" s="20"/>
      <c r="KC12" s="20"/>
      <c r="KD12" s="20"/>
      <c r="KE12" s="20"/>
      <c r="KF12" s="20"/>
      <c r="KG12" s="20"/>
      <c r="KH12" s="20"/>
      <c r="KI12" s="20"/>
      <c r="KJ12" s="20"/>
      <c r="KK12" s="20"/>
      <c r="KL12" s="20"/>
      <c r="KM12" s="20"/>
      <c r="KN12" s="20"/>
    </row>
    <row r="13">
      <c r="A13" s="14"/>
      <c r="B13" s="14"/>
      <c r="C13" s="14"/>
      <c r="D13" s="14"/>
      <c r="F13" s="15"/>
      <c r="G13" s="15"/>
      <c r="H13" s="15"/>
      <c r="I13" s="23"/>
      <c r="J13" s="17"/>
      <c r="K13" s="18"/>
      <c r="L13" s="19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  <c r="IW13" s="20"/>
      <c r="IX13" s="20"/>
      <c r="IY13" s="20"/>
      <c r="IZ13" s="20"/>
      <c r="JA13" s="20"/>
      <c r="JB13" s="20"/>
      <c r="JC13" s="20"/>
      <c r="JD13" s="20"/>
      <c r="JE13" s="20"/>
      <c r="JF13" s="20"/>
      <c r="JG13" s="20"/>
      <c r="JH13" s="20"/>
      <c r="JI13" s="20"/>
      <c r="JJ13" s="20"/>
      <c r="JK13" s="20"/>
      <c r="JL13" s="20"/>
      <c r="JM13" s="20"/>
      <c r="JN13" s="20"/>
      <c r="JO13" s="20"/>
      <c r="JP13" s="20"/>
      <c r="JQ13" s="20"/>
      <c r="JR13" s="20"/>
      <c r="JS13" s="20"/>
      <c r="JT13" s="20"/>
      <c r="JU13" s="20"/>
      <c r="JV13" s="20"/>
      <c r="JW13" s="20"/>
      <c r="JX13" s="20"/>
      <c r="JY13" s="20"/>
      <c r="JZ13" s="20"/>
      <c r="KA13" s="20"/>
      <c r="KB13" s="20"/>
      <c r="KC13" s="20"/>
      <c r="KD13" s="20"/>
      <c r="KE13" s="20"/>
      <c r="KF13" s="20"/>
      <c r="KG13" s="20"/>
      <c r="KH13" s="20"/>
      <c r="KI13" s="20"/>
      <c r="KJ13" s="20"/>
      <c r="KK13" s="20"/>
      <c r="KL13" s="20"/>
      <c r="KM13" s="20"/>
      <c r="KN13" s="20"/>
    </row>
    <row r="14">
      <c r="A14" s="14"/>
      <c r="B14" s="14"/>
      <c r="C14" s="14"/>
      <c r="D14" s="14"/>
      <c r="E14" s="15"/>
      <c r="F14" s="15"/>
      <c r="G14" s="15"/>
      <c r="H14" s="15"/>
      <c r="I14" s="23"/>
      <c r="J14" s="17"/>
      <c r="K14" s="18"/>
      <c r="L14" s="19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  <c r="IZ14" s="20"/>
      <c r="JA14" s="20"/>
      <c r="JB14" s="20"/>
      <c r="JC14" s="20"/>
      <c r="JD14" s="20"/>
      <c r="JE14" s="20"/>
      <c r="JF14" s="20"/>
      <c r="JG14" s="20"/>
      <c r="JH14" s="20"/>
      <c r="JI14" s="20"/>
      <c r="JJ14" s="20"/>
      <c r="JK14" s="20"/>
      <c r="JL14" s="20"/>
      <c r="JM14" s="20"/>
      <c r="JN14" s="20"/>
      <c r="JO14" s="20"/>
      <c r="JP14" s="20"/>
      <c r="JQ14" s="20"/>
      <c r="JR14" s="20"/>
      <c r="JS14" s="20"/>
      <c r="JT14" s="20"/>
      <c r="JU14" s="20"/>
      <c r="JV14" s="20"/>
      <c r="JW14" s="20"/>
      <c r="JX14" s="20"/>
      <c r="JY14" s="20"/>
      <c r="JZ14" s="20"/>
      <c r="KA14" s="20"/>
      <c r="KB14" s="20"/>
      <c r="KC14" s="20"/>
      <c r="KD14" s="20"/>
      <c r="KE14" s="20"/>
      <c r="KF14" s="20"/>
      <c r="KG14" s="20"/>
      <c r="KH14" s="20"/>
      <c r="KI14" s="20"/>
      <c r="KJ14" s="20"/>
      <c r="KK14" s="20"/>
      <c r="KL14" s="20"/>
      <c r="KM14" s="20"/>
      <c r="KN14" s="20"/>
    </row>
    <row r="15">
      <c r="A15" s="14"/>
      <c r="B15" s="14"/>
      <c r="C15" s="14"/>
      <c r="D15" s="14"/>
      <c r="E15" s="14"/>
      <c r="F15" s="14"/>
      <c r="G15" s="14"/>
      <c r="H15" s="15"/>
      <c r="I15" s="16"/>
      <c r="J15" s="17"/>
      <c r="K15" s="18"/>
      <c r="L15" s="19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  <c r="GN15" s="24"/>
      <c r="GO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J15" s="24"/>
      <c r="HK15" s="24"/>
      <c r="HL15" s="24"/>
      <c r="HM15" s="24"/>
      <c r="HN15" s="24"/>
      <c r="HO15" s="24"/>
      <c r="HP15" s="24"/>
      <c r="HQ15" s="24"/>
      <c r="HR15" s="24"/>
      <c r="HS15" s="24"/>
      <c r="HT15" s="24"/>
      <c r="HU15" s="24"/>
      <c r="HV15" s="24"/>
      <c r="HW15" s="24"/>
      <c r="HX15" s="24"/>
      <c r="HY15" s="24"/>
      <c r="HZ15" s="24"/>
      <c r="IA15" s="24"/>
      <c r="IB15" s="24"/>
      <c r="IC15" s="24"/>
      <c r="ID15" s="24"/>
      <c r="IE15" s="24"/>
      <c r="IF15" s="24"/>
      <c r="IG15" s="24"/>
      <c r="IH15" s="24"/>
      <c r="II15" s="24"/>
      <c r="IJ15" s="24"/>
      <c r="IK15" s="24"/>
      <c r="IL15" s="24"/>
      <c r="IM15" s="24"/>
      <c r="IN15" s="24"/>
      <c r="IO15" s="24"/>
      <c r="IP15" s="24"/>
      <c r="IQ15" s="24"/>
      <c r="IR15" s="24"/>
      <c r="IS15" s="24"/>
      <c r="IT15" s="24"/>
      <c r="IU15" s="24"/>
      <c r="IV15" s="24"/>
      <c r="IW15" s="24"/>
      <c r="IX15" s="24"/>
      <c r="IY15" s="24"/>
      <c r="IZ15" s="24"/>
      <c r="JA15" s="24"/>
      <c r="JB15" s="24"/>
      <c r="JC15" s="24"/>
      <c r="JD15" s="24"/>
      <c r="JE15" s="24"/>
      <c r="JF15" s="24"/>
      <c r="JG15" s="24"/>
      <c r="JH15" s="24"/>
      <c r="JI15" s="24"/>
      <c r="JJ15" s="24"/>
      <c r="JK15" s="24"/>
      <c r="JL15" s="24"/>
      <c r="JM15" s="24"/>
      <c r="JN15" s="24"/>
      <c r="JO15" s="24"/>
      <c r="JP15" s="24"/>
      <c r="JQ15" s="24"/>
      <c r="JR15" s="24"/>
      <c r="JS15" s="24"/>
      <c r="JT15" s="24"/>
      <c r="JU15" s="24"/>
      <c r="JV15" s="24"/>
      <c r="JW15" s="24"/>
      <c r="JX15" s="24"/>
      <c r="JY15" s="24"/>
      <c r="JZ15" s="24"/>
      <c r="KA15" s="24"/>
      <c r="KB15" s="24"/>
      <c r="KC15" s="24"/>
      <c r="KD15" s="24"/>
      <c r="KE15" s="24"/>
      <c r="KF15" s="24"/>
      <c r="KG15" s="24"/>
      <c r="KH15" s="24"/>
      <c r="KI15" s="24"/>
      <c r="KJ15" s="24"/>
      <c r="KK15" s="24"/>
      <c r="KL15" s="24"/>
      <c r="KM15" s="24"/>
      <c r="KN15" s="24"/>
    </row>
    <row r="16">
      <c r="A16" s="14"/>
      <c r="B16" s="14"/>
      <c r="C16" s="14"/>
      <c r="D16" s="14"/>
      <c r="E16" s="14"/>
      <c r="F16" s="14"/>
      <c r="G16" s="14"/>
      <c r="H16" s="15"/>
      <c r="I16" s="23"/>
      <c r="J16" s="17"/>
      <c r="K16" s="18"/>
      <c r="L16" s="19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  <c r="GI16" s="24"/>
      <c r="GJ16" s="24"/>
      <c r="GK16" s="24"/>
      <c r="GL16" s="24"/>
      <c r="GM16" s="24"/>
      <c r="GN16" s="24"/>
      <c r="GO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J16" s="24"/>
      <c r="HK16" s="24"/>
      <c r="HL16" s="24"/>
      <c r="HM16" s="24"/>
      <c r="HN16" s="24"/>
      <c r="HO16" s="24"/>
      <c r="HP16" s="24"/>
      <c r="HQ16" s="24"/>
      <c r="HR16" s="24"/>
      <c r="HS16" s="24"/>
      <c r="HT16" s="24"/>
      <c r="HU16" s="24"/>
      <c r="HV16" s="24"/>
      <c r="HW16" s="24"/>
      <c r="HX16" s="24"/>
      <c r="HY16" s="24"/>
      <c r="HZ16" s="24"/>
      <c r="IA16" s="24"/>
      <c r="IB16" s="24"/>
      <c r="IC16" s="24"/>
      <c r="ID16" s="24"/>
      <c r="IE16" s="24"/>
      <c r="IF16" s="24"/>
      <c r="IG16" s="24"/>
      <c r="IH16" s="24"/>
      <c r="II16" s="24"/>
      <c r="IJ16" s="24"/>
      <c r="IK16" s="24"/>
      <c r="IL16" s="24"/>
      <c r="IM16" s="24"/>
      <c r="IN16" s="24"/>
      <c r="IO16" s="24"/>
      <c r="IP16" s="24"/>
      <c r="IQ16" s="24"/>
      <c r="IR16" s="24"/>
      <c r="IS16" s="24"/>
      <c r="IT16" s="24"/>
      <c r="IU16" s="24"/>
      <c r="IV16" s="24"/>
      <c r="IW16" s="24"/>
      <c r="IX16" s="24"/>
      <c r="IY16" s="24"/>
      <c r="IZ16" s="24"/>
      <c r="JA16" s="24"/>
      <c r="JB16" s="24"/>
      <c r="JC16" s="24"/>
      <c r="JD16" s="24"/>
      <c r="JE16" s="24"/>
      <c r="JF16" s="24"/>
      <c r="JG16" s="24"/>
      <c r="JH16" s="24"/>
      <c r="JI16" s="24"/>
      <c r="JJ16" s="24"/>
      <c r="JK16" s="24"/>
      <c r="JL16" s="24"/>
      <c r="JM16" s="24"/>
      <c r="JN16" s="24"/>
      <c r="JO16" s="24"/>
      <c r="JP16" s="24"/>
      <c r="JQ16" s="24"/>
      <c r="JR16" s="24"/>
      <c r="JS16" s="24"/>
      <c r="JT16" s="24"/>
      <c r="JU16" s="24"/>
      <c r="JV16" s="24"/>
      <c r="JW16" s="24"/>
      <c r="JX16" s="24"/>
      <c r="JY16" s="24"/>
      <c r="JZ16" s="24"/>
      <c r="KA16" s="24"/>
      <c r="KB16" s="24"/>
      <c r="KC16" s="24"/>
      <c r="KD16" s="24"/>
      <c r="KE16" s="24"/>
      <c r="KF16" s="24"/>
      <c r="KG16" s="24"/>
      <c r="KH16" s="24"/>
      <c r="KI16" s="24"/>
      <c r="KJ16" s="24"/>
      <c r="KK16" s="24"/>
      <c r="KL16" s="24"/>
      <c r="KM16" s="24"/>
      <c r="KN16" s="24"/>
    </row>
    <row r="17">
      <c r="A17" s="14"/>
      <c r="B17" s="14"/>
      <c r="C17" s="14"/>
      <c r="D17" s="14"/>
      <c r="E17" s="14"/>
      <c r="F17" s="14"/>
      <c r="G17" s="14"/>
      <c r="H17" s="15"/>
      <c r="I17" s="23"/>
      <c r="J17" s="17"/>
      <c r="K17" s="18"/>
      <c r="L17" s="19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  <c r="GI17" s="24"/>
      <c r="GJ17" s="24"/>
      <c r="GK17" s="24"/>
      <c r="GL17" s="24"/>
      <c r="GM17" s="24"/>
      <c r="GN17" s="24"/>
      <c r="GO17" s="24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J17" s="24"/>
      <c r="HK17" s="24"/>
      <c r="HL17" s="24"/>
      <c r="HM17" s="24"/>
      <c r="HN17" s="24"/>
      <c r="HO17" s="24"/>
      <c r="HP17" s="24"/>
      <c r="HQ17" s="24"/>
      <c r="HR17" s="24"/>
      <c r="HS17" s="24"/>
      <c r="HT17" s="24"/>
      <c r="HU17" s="24"/>
      <c r="HV17" s="24"/>
      <c r="HW17" s="24"/>
      <c r="HX17" s="24"/>
      <c r="HY17" s="24"/>
      <c r="HZ17" s="24"/>
      <c r="IA17" s="24"/>
      <c r="IB17" s="24"/>
      <c r="IC17" s="24"/>
      <c r="ID17" s="24"/>
      <c r="IE17" s="24"/>
      <c r="IF17" s="24"/>
      <c r="IG17" s="24"/>
      <c r="IH17" s="24"/>
      <c r="II17" s="24"/>
      <c r="IJ17" s="24"/>
      <c r="IK17" s="24"/>
      <c r="IL17" s="24"/>
      <c r="IM17" s="24"/>
      <c r="IN17" s="24"/>
      <c r="IO17" s="24"/>
      <c r="IP17" s="24"/>
      <c r="IQ17" s="24"/>
      <c r="IR17" s="24"/>
      <c r="IS17" s="24"/>
      <c r="IT17" s="24"/>
      <c r="IU17" s="24"/>
      <c r="IV17" s="24"/>
      <c r="IW17" s="24"/>
      <c r="IX17" s="24"/>
      <c r="IY17" s="24"/>
      <c r="IZ17" s="24"/>
      <c r="JA17" s="24"/>
      <c r="JB17" s="24"/>
      <c r="JC17" s="24"/>
      <c r="JD17" s="24"/>
      <c r="JE17" s="24"/>
      <c r="JF17" s="24"/>
      <c r="JG17" s="24"/>
      <c r="JH17" s="24"/>
      <c r="JI17" s="24"/>
      <c r="JJ17" s="24"/>
      <c r="JK17" s="24"/>
      <c r="JL17" s="24"/>
      <c r="JM17" s="24"/>
      <c r="JN17" s="24"/>
      <c r="JO17" s="24"/>
      <c r="JP17" s="24"/>
      <c r="JQ17" s="24"/>
      <c r="JR17" s="24"/>
      <c r="JS17" s="24"/>
      <c r="JT17" s="24"/>
      <c r="JU17" s="24"/>
      <c r="JV17" s="24"/>
      <c r="JW17" s="24"/>
      <c r="JX17" s="24"/>
      <c r="JY17" s="24"/>
      <c r="JZ17" s="24"/>
      <c r="KA17" s="24"/>
      <c r="KB17" s="24"/>
      <c r="KC17" s="24"/>
      <c r="KD17" s="24"/>
      <c r="KE17" s="24"/>
      <c r="KF17" s="24"/>
      <c r="KG17" s="24"/>
      <c r="KH17" s="24"/>
      <c r="KI17" s="24"/>
      <c r="KJ17" s="24"/>
      <c r="KK17" s="24"/>
      <c r="KL17" s="24"/>
      <c r="KM17" s="24"/>
      <c r="KN17" s="24"/>
    </row>
    <row r="18">
      <c r="A18" s="14"/>
      <c r="B18" s="14"/>
      <c r="C18" s="14"/>
      <c r="D18" s="14"/>
      <c r="E18" s="15"/>
      <c r="F18" s="14"/>
      <c r="G18" s="14"/>
      <c r="H18" s="15"/>
      <c r="I18" s="16"/>
      <c r="J18" s="17"/>
      <c r="K18" s="18"/>
      <c r="L18" s="19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  <c r="IX18" s="24"/>
      <c r="IY18" s="24"/>
      <c r="IZ18" s="24"/>
      <c r="JA18" s="24"/>
      <c r="JB18" s="24"/>
      <c r="JC18" s="24"/>
      <c r="JD18" s="24"/>
      <c r="JE18" s="24"/>
      <c r="JF18" s="24"/>
      <c r="JG18" s="24"/>
      <c r="JH18" s="24"/>
      <c r="JI18" s="24"/>
      <c r="JJ18" s="24"/>
      <c r="JK18" s="24"/>
      <c r="JL18" s="24"/>
      <c r="JM18" s="24"/>
      <c r="JN18" s="24"/>
      <c r="JO18" s="24"/>
      <c r="JP18" s="24"/>
      <c r="JQ18" s="24"/>
      <c r="JR18" s="24"/>
      <c r="JS18" s="24"/>
      <c r="JT18" s="24"/>
      <c r="JU18" s="24"/>
      <c r="JV18" s="24"/>
      <c r="JW18" s="24"/>
      <c r="JX18" s="24"/>
      <c r="JY18" s="24"/>
      <c r="JZ18" s="24"/>
      <c r="KA18" s="24"/>
      <c r="KB18" s="24"/>
      <c r="KC18" s="24"/>
      <c r="KD18" s="24"/>
      <c r="KE18" s="24"/>
      <c r="KF18" s="24"/>
      <c r="KG18" s="24"/>
      <c r="KH18" s="24"/>
      <c r="KI18" s="24"/>
      <c r="KJ18" s="24"/>
      <c r="KK18" s="24"/>
      <c r="KL18" s="24"/>
      <c r="KM18" s="24"/>
      <c r="KN18" s="24"/>
    </row>
    <row r="19">
      <c r="A19" s="14"/>
      <c r="B19" s="14"/>
      <c r="C19" s="14"/>
      <c r="D19" s="14"/>
      <c r="E19" s="14"/>
      <c r="F19" s="14"/>
      <c r="G19" s="14"/>
      <c r="H19" s="14"/>
      <c r="I19" s="23"/>
      <c r="J19" s="17"/>
      <c r="K19" s="25"/>
      <c r="L19" s="26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  <c r="IX19" s="24"/>
      <c r="IY19" s="24"/>
      <c r="IZ19" s="24"/>
      <c r="JA19" s="24"/>
      <c r="JB19" s="24"/>
      <c r="JC19" s="24"/>
      <c r="JD19" s="24"/>
      <c r="JE19" s="24"/>
      <c r="JF19" s="24"/>
      <c r="JG19" s="24"/>
      <c r="JH19" s="24"/>
      <c r="JI19" s="24"/>
      <c r="JJ19" s="24"/>
      <c r="JK19" s="24"/>
      <c r="JL19" s="24"/>
      <c r="JM19" s="24"/>
      <c r="JN19" s="24"/>
      <c r="JO19" s="24"/>
      <c r="JP19" s="24"/>
      <c r="JQ19" s="24"/>
      <c r="JR19" s="24"/>
      <c r="JS19" s="24"/>
      <c r="JT19" s="24"/>
      <c r="JU19" s="24"/>
      <c r="JV19" s="24"/>
      <c r="JW19" s="24"/>
      <c r="JX19" s="24"/>
      <c r="JY19" s="24"/>
      <c r="JZ19" s="24"/>
      <c r="KA19" s="24"/>
      <c r="KB19" s="24"/>
      <c r="KC19" s="24"/>
      <c r="KD19" s="24"/>
      <c r="KE19" s="24"/>
      <c r="KF19" s="24"/>
      <c r="KG19" s="24"/>
      <c r="KH19" s="24"/>
      <c r="KI19" s="24"/>
      <c r="KJ19" s="24"/>
      <c r="KK19" s="24"/>
      <c r="KL19" s="24"/>
      <c r="KM19" s="24"/>
      <c r="KN19" s="24"/>
    </row>
    <row r="20">
      <c r="A20" s="14"/>
      <c r="B20" s="14"/>
      <c r="C20" s="14"/>
      <c r="D20" s="14"/>
      <c r="E20" s="14"/>
      <c r="F20" s="14"/>
      <c r="G20" s="14"/>
      <c r="H20" s="14"/>
      <c r="I20" s="23"/>
      <c r="J20" s="17"/>
      <c r="K20" s="25"/>
      <c r="L20" s="26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C20" s="24"/>
      <c r="ID20" s="24"/>
      <c r="IE20" s="24"/>
      <c r="IF20" s="24"/>
      <c r="IG20" s="24"/>
      <c r="IH20" s="24"/>
      <c r="II20" s="24"/>
      <c r="IJ20" s="24"/>
      <c r="IK20" s="24"/>
      <c r="IL20" s="24"/>
      <c r="IM20" s="24"/>
      <c r="IN20" s="24"/>
      <c r="IO20" s="24"/>
      <c r="IP20" s="24"/>
      <c r="IQ20" s="24"/>
      <c r="IR20" s="24"/>
      <c r="IS20" s="24"/>
      <c r="IT20" s="24"/>
      <c r="IU20" s="24"/>
      <c r="IV20" s="24"/>
      <c r="IW20" s="24"/>
      <c r="IX20" s="24"/>
      <c r="IY20" s="24"/>
      <c r="IZ20" s="24"/>
      <c r="JA20" s="24"/>
      <c r="JB20" s="24"/>
      <c r="JC20" s="24"/>
      <c r="JD20" s="24"/>
      <c r="JE20" s="24"/>
      <c r="JF20" s="24"/>
      <c r="JG20" s="24"/>
      <c r="JH20" s="24"/>
      <c r="JI20" s="24"/>
      <c r="JJ20" s="24"/>
      <c r="JK20" s="24"/>
      <c r="JL20" s="24"/>
      <c r="JM20" s="24"/>
      <c r="JN20" s="24"/>
      <c r="JO20" s="24"/>
      <c r="JP20" s="24"/>
      <c r="JQ20" s="24"/>
      <c r="JR20" s="24"/>
      <c r="JS20" s="24"/>
      <c r="JT20" s="24"/>
      <c r="JU20" s="24"/>
      <c r="JV20" s="24"/>
      <c r="JW20" s="24"/>
      <c r="JX20" s="24"/>
      <c r="JY20" s="24"/>
      <c r="JZ20" s="24"/>
      <c r="KA20" s="24"/>
      <c r="KB20" s="24"/>
      <c r="KC20" s="24"/>
      <c r="KD20" s="24"/>
      <c r="KE20" s="24"/>
      <c r="KF20" s="24"/>
      <c r="KG20" s="24"/>
      <c r="KH20" s="24"/>
      <c r="KI20" s="24"/>
      <c r="KJ20" s="24"/>
      <c r="KK20" s="24"/>
      <c r="KL20" s="24"/>
      <c r="KM20" s="24"/>
      <c r="KN20" s="24"/>
    </row>
    <row r="21">
      <c r="A21" s="14"/>
      <c r="B21" s="14"/>
      <c r="C21" s="14"/>
      <c r="D21" s="14"/>
      <c r="E21" s="14"/>
      <c r="F21" s="14"/>
      <c r="G21" s="14"/>
      <c r="H21" s="14"/>
      <c r="I21" s="16"/>
      <c r="J21" s="17"/>
      <c r="K21" s="18"/>
      <c r="L21" s="19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  <c r="GI21" s="24"/>
      <c r="GJ21" s="24"/>
      <c r="GK21" s="24"/>
      <c r="GL21" s="24"/>
      <c r="GM21" s="24"/>
      <c r="GN21" s="24"/>
      <c r="GO21" s="24"/>
      <c r="GP21" s="24"/>
      <c r="GQ21" s="24"/>
      <c r="GR21" s="24"/>
      <c r="GS21" s="24"/>
      <c r="GT21" s="24"/>
      <c r="GU21" s="24"/>
      <c r="GV21" s="24"/>
      <c r="GW21" s="24"/>
      <c r="GX21" s="24"/>
      <c r="GY21" s="24"/>
      <c r="GZ21" s="24"/>
      <c r="HA21" s="24"/>
      <c r="HB21" s="24"/>
      <c r="HC21" s="24"/>
      <c r="HD21" s="24"/>
      <c r="HE21" s="24"/>
      <c r="HF21" s="24"/>
      <c r="HG21" s="24"/>
      <c r="HH21" s="24"/>
      <c r="HI21" s="24"/>
      <c r="HJ21" s="24"/>
      <c r="HK21" s="24"/>
      <c r="HL21" s="24"/>
      <c r="HM21" s="24"/>
      <c r="HN21" s="24"/>
      <c r="HO21" s="24"/>
      <c r="HP21" s="24"/>
      <c r="HQ21" s="24"/>
      <c r="HR21" s="24"/>
      <c r="HS21" s="24"/>
      <c r="HT21" s="24"/>
      <c r="HU21" s="24"/>
      <c r="HV21" s="24"/>
      <c r="HW21" s="24"/>
      <c r="HX21" s="24"/>
      <c r="HY21" s="24"/>
      <c r="HZ21" s="24"/>
      <c r="IA21" s="24"/>
      <c r="IB21" s="24"/>
      <c r="IC21" s="24"/>
      <c r="ID21" s="24"/>
      <c r="IE21" s="24"/>
      <c r="IF21" s="24"/>
      <c r="IG21" s="24"/>
      <c r="IH21" s="24"/>
      <c r="II21" s="24"/>
      <c r="IJ21" s="24"/>
      <c r="IK21" s="24"/>
      <c r="IL21" s="24"/>
      <c r="IM21" s="24"/>
      <c r="IN21" s="24"/>
      <c r="IO21" s="24"/>
      <c r="IP21" s="24"/>
      <c r="IQ21" s="24"/>
      <c r="IR21" s="24"/>
      <c r="IS21" s="24"/>
      <c r="IT21" s="24"/>
      <c r="IU21" s="24"/>
      <c r="IV21" s="24"/>
      <c r="IW21" s="24"/>
      <c r="IX21" s="24"/>
      <c r="IY21" s="24"/>
      <c r="IZ21" s="24"/>
      <c r="JA21" s="24"/>
      <c r="JB21" s="24"/>
      <c r="JC21" s="24"/>
      <c r="JD21" s="24"/>
      <c r="JE21" s="24"/>
      <c r="JF21" s="24"/>
      <c r="JG21" s="24"/>
      <c r="JH21" s="24"/>
      <c r="JI21" s="24"/>
      <c r="JJ21" s="24"/>
      <c r="JK21" s="24"/>
      <c r="JL21" s="24"/>
      <c r="JM21" s="24"/>
      <c r="JN21" s="24"/>
      <c r="JO21" s="24"/>
      <c r="JP21" s="24"/>
      <c r="JQ21" s="24"/>
      <c r="JR21" s="24"/>
      <c r="JS21" s="24"/>
      <c r="JT21" s="24"/>
      <c r="JU21" s="24"/>
      <c r="JV21" s="24"/>
      <c r="JW21" s="24"/>
      <c r="JX21" s="24"/>
      <c r="JY21" s="24"/>
      <c r="JZ21" s="24"/>
      <c r="KA21" s="24"/>
      <c r="KB21" s="24"/>
      <c r="KC21" s="24"/>
      <c r="KD21" s="24"/>
      <c r="KE21" s="24"/>
      <c r="KF21" s="24"/>
      <c r="KG21" s="24"/>
      <c r="KH21" s="24"/>
      <c r="KI21" s="24"/>
      <c r="KJ21" s="24"/>
      <c r="KK21" s="24"/>
      <c r="KL21" s="24"/>
      <c r="KM21" s="24"/>
      <c r="KN21" s="24"/>
    </row>
    <row r="22">
      <c r="A22" s="14"/>
      <c r="B22" s="14"/>
      <c r="C22" s="14"/>
      <c r="D22" s="14"/>
      <c r="E22" s="14"/>
      <c r="F22" s="14"/>
      <c r="G22" s="14"/>
      <c r="H22" s="14"/>
      <c r="I22" s="23"/>
      <c r="J22" s="17"/>
      <c r="K22" s="25"/>
      <c r="L22" s="26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24"/>
      <c r="HS22" s="24"/>
      <c r="HT22" s="24"/>
      <c r="HU22" s="24"/>
      <c r="HV22" s="24"/>
      <c r="HW22" s="24"/>
      <c r="HX22" s="24"/>
      <c r="HY22" s="24"/>
      <c r="HZ22" s="24"/>
      <c r="IA22" s="24"/>
      <c r="IB22" s="24"/>
      <c r="IC22" s="24"/>
      <c r="ID22" s="24"/>
      <c r="IE22" s="24"/>
      <c r="IF22" s="24"/>
      <c r="IG22" s="24"/>
      <c r="IH22" s="24"/>
      <c r="II22" s="24"/>
      <c r="IJ22" s="24"/>
      <c r="IK22" s="24"/>
      <c r="IL22" s="24"/>
      <c r="IM22" s="24"/>
      <c r="IN22" s="24"/>
      <c r="IO22" s="24"/>
      <c r="IP22" s="24"/>
      <c r="IQ22" s="24"/>
      <c r="IR22" s="24"/>
      <c r="IS22" s="24"/>
      <c r="IT22" s="24"/>
      <c r="IU22" s="24"/>
      <c r="IV22" s="24"/>
      <c r="IW22" s="24"/>
      <c r="IX22" s="24"/>
      <c r="IY22" s="24"/>
      <c r="IZ22" s="24"/>
      <c r="JA22" s="24"/>
      <c r="JB22" s="24"/>
      <c r="JC22" s="24"/>
      <c r="JD22" s="24"/>
      <c r="JE22" s="24"/>
      <c r="JF22" s="24"/>
      <c r="JG22" s="24"/>
      <c r="JH22" s="24"/>
      <c r="JI22" s="24"/>
      <c r="JJ22" s="24"/>
      <c r="JK22" s="24"/>
      <c r="JL22" s="24"/>
      <c r="JM22" s="24"/>
      <c r="JN22" s="24"/>
      <c r="JO22" s="24"/>
      <c r="JP22" s="24"/>
      <c r="JQ22" s="24"/>
      <c r="JR22" s="24"/>
      <c r="JS22" s="24"/>
      <c r="JT22" s="24"/>
      <c r="JU22" s="24"/>
      <c r="JV22" s="24"/>
      <c r="JW22" s="24"/>
      <c r="JX22" s="24"/>
      <c r="JY22" s="24"/>
      <c r="JZ22" s="24"/>
      <c r="KA22" s="24"/>
      <c r="KB22" s="24"/>
      <c r="KC22" s="24"/>
      <c r="KD22" s="24"/>
      <c r="KE22" s="24"/>
      <c r="KF22" s="24"/>
      <c r="KG22" s="24"/>
      <c r="KH22" s="24"/>
      <c r="KI22" s="24"/>
      <c r="KJ22" s="24"/>
      <c r="KK22" s="24"/>
      <c r="KL22" s="24"/>
      <c r="KM22" s="24"/>
      <c r="KN22" s="24"/>
    </row>
    <row r="23">
      <c r="A23" s="14"/>
      <c r="B23" s="14"/>
      <c r="C23" s="14"/>
      <c r="D23" s="14"/>
      <c r="E23" s="14"/>
      <c r="F23" s="14"/>
      <c r="G23" s="14"/>
      <c r="H23" s="14"/>
      <c r="I23" s="23"/>
      <c r="J23" s="17"/>
      <c r="K23" s="25"/>
      <c r="L23" s="26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  <c r="IX23" s="24"/>
      <c r="IY23" s="24"/>
      <c r="IZ23" s="24"/>
      <c r="JA23" s="24"/>
      <c r="JB23" s="24"/>
      <c r="JC23" s="24"/>
      <c r="JD23" s="24"/>
      <c r="JE23" s="24"/>
      <c r="JF23" s="24"/>
      <c r="JG23" s="24"/>
      <c r="JH23" s="24"/>
      <c r="JI23" s="24"/>
      <c r="JJ23" s="24"/>
      <c r="JK23" s="24"/>
      <c r="JL23" s="24"/>
      <c r="JM23" s="24"/>
      <c r="JN23" s="24"/>
      <c r="JO23" s="24"/>
      <c r="JP23" s="24"/>
      <c r="JQ23" s="24"/>
      <c r="JR23" s="24"/>
      <c r="JS23" s="24"/>
      <c r="JT23" s="24"/>
      <c r="JU23" s="24"/>
      <c r="JV23" s="24"/>
      <c r="JW23" s="24"/>
      <c r="JX23" s="24"/>
      <c r="JY23" s="24"/>
      <c r="JZ23" s="24"/>
      <c r="KA23" s="24"/>
      <c r="KB23" s="24"/>
      <c r="KC23" s="24"/>
      <c r="KD23" s="24"/>
      <c r="KE23" s="24"/>
      <c r="KF23" s="24"/>
      <c r="KG23" s="24"/>
      <c r="KH23" s="24"/>
      <c r="KI23" s="24"/>
      <c r="KJ23" s="24"/>
      <c r="KK23" s="24"/>
      <c r="KL23" s="24"/>
      <c r="KM23" s="24"/>
      <c r="KN23" s="24"/>
    </row>
    <row r="24">
      <c r="A24" s="14"/>
      <c r="B24" s="14"/>
      <c r="C24" s="14"/>
      <c r="D24" s="14"/>
      <c r="E24" s="14"/>
      <c r="F24" s="14"/>
      <c r="G24" s="14"/>
      <c r="H24" s="14"/>
      <c r="I24" s="23"/>
      <c r="J24" s="17"/>
      <c r="K24" s="25"/>
      <c r="L24" s="26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  <c r="IY24" s="24"/>
      <c r="IZ24" s="24"/>
      <c r="JA24" s="24"/>
      <c r="JB24" s="24"/>
      <c r="JC24" s="24"/>
      <c r="JD24" s="24"/>
      <c r="JE24" s="24"/>
      <c r="JF24" s="24"/>
      <c r="JG24" s="24"/>
      <c r="JH24" s="24"/>
      <c r="JI24" s="24"/>
      <c r="JJ24" s="24"/>
      <c r="JK24" s="24"/>
      <c r="JL24" s="24"/>
      <c r="JM24" s="24"/>
      <c r="JN24" s="24"/>
      <c r="JO24" s="24"/>
      <c r="JP24" s="24"/>
      <c r="JQ24" s="24"/>
      <c r="JR24" s="24"/>
      <c r="JS24" s="24"/>
      <c r="JT24" s="24"/>
      <c r="JU24" s="24"/>
      <c r="JV24" s="24"/>
      <c r="JW24" s="24"/>
      <c r="JX24" s="24"/>
      <c r="JY24" s="24"/>
      <c r="JZ24" s="24"/>
      <c r="KA24" s="24"/>
      <c r="KB24" s="24"/>
      <c r="KC24" s="24"/>
      <c r="KD24" s="24"/>
      <c r="KE24" s="24"/>
      <c r="KF24" s="24"/>
      <c r="KG24" s="24"/>
      <c r="KH24" s="24"/>
      <c r="KI24" s="24"/>
      <c r="KJ24" s="24"/>
      <c r="KK24" s="24"/>
      <c r="KL24" s="24"/>
      <c r="KM24" s="24"/>
      <c r="KN24" s="24"/>
    </row>
    <row r="25">
      <c r="A25" s="14"/>
      <c r="B25" s="14"/>
      <c r="C25" s="14"/>
      <c r="D25" s="14"/>
      <c r="E25" s="14"/>
      <c r="F25" s="14"/>
      <c r="G25" s="14"/>
      <c r="H25" s="14"/>
      <c r="I25" s="16"/>
      <c r="J25" s="17"/>
      <c r="K25" s="25"/>
      <c r="L25" s="26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24"/>
      <c r="IE25" s="24"/>
      <c r="IF25" s="24"/>
      <c r="IG25" s="24"/>
      <c r="IH25" s="24"/>
      <c r="II25" s="24"/>
      <c r="IJ25" s="24"/>
      <c r="IK25" s="24"/>
      <c r="IL25" s="24"/>
      <c r="IM25" s="24"/>
      <c r="IN25" s="24"/>
      <c r="IO25" s="24"/>
      <c r="IP25" s="24"/>
      <c r="IQ25" s="24"/>
      <c r="IR25" s="24"/>
      <c r="IS25" s="24"/>
      <c r="IT25" s="24"/>
      <c r="IU25" s="24"/>
      <c r="IV25" s="24"/>
      <c r="IW25" s="24"/>
      <c r="IX25" s="24"/>
      <c r="IY25" s="24"/>
      <c r="IZ25" s="24"/>
      <c r="JA25" s="24"/>
      <c r="JB25" s="24"/>
      <c r="JC25" s="24"/>
      <c r="JD25" s="24"/>
      <c r="JE25" s="24"/>
      <c r="JF25" s="24"/>
      <c r="JG25" s="24"/>
      <c r="JH25" s="24"/>
      <c r="JI25" s="24"/>
      <c r="JJ25" s="24"/>
      <c r="JK25" s="24"/>
      <c r="JL25" s="24"/>
      <c r="JM25" s="24"/>
      <c r="JN25" s="24"/>
      <c r="JO25" s="24"/>
      <c r="JP25" s="24"/>
      <c r="JQ25" s="24"/>
      <c r="JR25" s="24"/>
      <c r="JS25" s="24"/>
      <c r="JT25" s="24"/>
      <c r="JU25" s="24"/>
      <c r="JV25" s="24"/>
      <c r="JW25" s="24"/>
      <c r="JX25" s="24"/>
      <c r="JY25" s="24"/>
      <c r="JZ25" s="24"/>
      <c r="KA25" s="24"/>
      <c r="KB25" s="24"/>
      <c r="KC25" s="24"/>
      <c r="KD25" s="24"/>
      <c r="KE25" s="24"/>
      <c r="KF25" s="24"/>
      <c r="KG25" s="24"/>
      <c r="KH25" s="24"/>
      <c r="KI25" s="24"/>
      <c r="KJ25" s="24"/>
      <c r="KK25" s="24"/>
      <c r="KL25" s="24"/>
      <c r="KM25" s="24"/>
      <c r="KN25" s="24"/>
    </row>
    <row r="26">
      <c r="A26" s="14"/>
      <c r="B26" s="14"/>
      <c r="C26" s="14"/>
      <c r="D26" s="14"/>
      <c r="E26" s="14"/>
      <c r="F26" s="14"/>
      <c r="G26" s="14"/>
      <c r="H26" s="14"/>
      <c r="I26" s="23"/>
      <c r="J26" s="17"/>
      <c r="K26" s="25"/>
      <c r="L26" s="26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  <c r="IX26" s="24"/>
      <c r="IY26" s="24"/>
      <c r="IZ26" s="24"/>
      <c r="JA26" s="24"/>
      <c r="JB26" s="24"/>
      <c r="JC26" s="24"/>
      <c r="JD26" s="24"/>
      <c r="JE26" s="24"/>
      <c r="JF26" s="24"/>
      <c r="JG26" s="24"/>
      <c r="JH26" s="24"/>
      <c r="JI26" s="24"/>
      <c r="JJ26" s="24"/>
      <c r="JK26" s="24"/>
      <c r="JL26" s="24"/>
      <c r="JM26" s="24"/>
      <c r="JN26" s="24"/>
      <c r="JO26" s="24"/>
      <c r="JP26" s="24"/>
      <c r="JQ26" s="24"/>
      <c r="JR26" s="24"/>
      <c r="JS26" s="24"/>
      <c r="JT26" s="24"/>
      <c r="JU26" s="24"/>
      <c r="JV26" s="24"/>
      <c r="JW26" s="24"/>
      <c r="JX26" s="24"/>
      <c r="JY26" s="24"/>
      <c r="JZ26" s="24"/>
      <c r="KA26" s="24"/>
      <c r="KB26" s="24"/>
      <c r="KC26" s="24"/>
      <c r="KD26" s="24"/>
      <c r="KE26" s="24"/>
      <c r="KF26" s="24"/>
      <c r="KG26" s="24"/>
      <c r="KH26" s="24"/>
      <c r="KI26" s="24"/>
      <c r="KJ26" s="24"/>
      <c r="KK26" s="24"/>
      <c r="KL26" s="24"/>
      <c r="KM26" s="24"/>
      <c r="KN26" s="24"/>
    </row>
    <row r="27">
      <c r="A27" s="14"/>
      <c r="B27" s="14"/>
      <c r="C27" s="14"/>
      <c r="D27" s="14"/>
      <c r="E27" s="14"/>
      <c r="F27" s="14"/>
      <c r="G27" s="14"/>
      <c r="H27" s="14"/>
      <c r="I27" s="23"/>
      <c r="J27" s="17"/>
      <c r="K27" s="25"/>
      <c r="L27" s="26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  <c r="IW27" s="24"/>
      <c r="IX27" s="24"/>
      <c r="IY27" s="24"/>
      <c r="IZ27" s="24"/>
      <c r="JA27" s="24"/>
      <c r="JB27" s="24"/>
      <c r="JC27" s="24"/>
      <c r="JD27" s="24"/>
      <c r="JE27" s="24"/>
      <c r="JF27" s="24"/>
      <c r="JG27" s="24"/>
      <c r="JH27" s="24"/>
      <c r="JI27" s="24"/>
      <c r="JJ27" s="24"/>
      <c r="JK27" s="24"/>
      <c r="JL27" s="24"/>
      <c r="JM27" s="24"/>
      <c r="JN27" s="24"/>
      <c r="JO27" s="24"/>
      <c r="JP27" s="24"/>
      <c r="JQ27" s="24"/>
      <c r="JR27" s="24"/>
      <c r="JS27" s="24"/>
      <c r="JT27" s="24"/>
      <c r="JU27" s="24"/>
      <c r="JV27" s="24"/>
      <c r="JW27" s="24"/>
      <c r="JX27" s="24"/>
      <c r="JY27" s="24"/>
      <c r="JZ27" s="24"/>
      <c r="KA27" s="24"/>
      <c r="KB27" s="24"/>
      <c r="KC27" s="24"/>
      <c r="KD27" s="24"/>
      <c r="KE27" s="24"/>
      <c r="KF27" s="24"/>
      <c r="KG27" s="24"/>
      <c r="KH27" s="24"/>
      <c r="KI27" s="24"/>
      <c r="KJ27" s="24"/>
      <c r="KK27" s="24"/>
      <c r="KL27" s="24"/>
      <c r="KM27" s="24"/>
      <c r="KN27" s="24"/>
    </row>
    <row r="28">
      <c r="A28" s="14"/>
      <c r="B28" s="14"/>
      <c r="C28" s="14"/>
      <c r="D28" s="14"/>
      <c r="E28" s="14"/>
      <c r="F28" s="14"/>
      <c r="G28" s="14"/>
      <c r="H28" s="14"/>
      <c r="I28" s="23"/>
      <c r="J28" s="17"/>
      <c r="K28" s="25"/>
      <c r="L28" s="26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  <c r="IY28" s="24"/>
      <c r="IZ28" s="24"/>
      <c r="JA28" s="24"/>
      <c r="JB28" s="24"/>
      <c r="JC28" s="24"/>
      <c r="JD28" s="24"/>
      <c r="JE28" s="24"/>
      <c r="JF28" s="24"/>
      <c r="JG28" s="24"/>
      <c r="JH28" s="24"/>
      <c r="JI28" s="24"/>
      <c r="JJ28" s="24"/>
      <c r="JK28" s="24"/>
      <c r="JL28" s="24"/>
      <c r="JM28" s="24"/>
      <c r="JN28" s="24"/>
      <c r="JO28" s="24"/>
      <c r="JP28" s="24"/>
      <c r="JQ28" s="24"/>
      <c r="JR28" s="24"/>
      <c r="JS28" s="24"/>
      <c r="JT28" s="24"/>
      <c r="JU28" s="24"/>
      <c r="JV28" s="24"/>
      <c r="JW28" s="24"/>
      <c r="JX28" s="24"/>
      <c r="JY28" s="24"/>
      <c r="JZ28" s="24"/>
      <c r="KA28" s="24"/>
      <c r="KB28" s="24"/>
      <c r="KC28" s="24"/>
      <c r="KD28" s="24"/>
      <c r="KE28" s="24"/>
      <c r="KF28" s="24"/>
      <c r="KG28" s="24"/>
      <c r="KH28" s="24"/>
      <c r="KI28" s="24"/>
      <c r="KJ28" s="24"/>
      <c r="KK28" s="24"/>
      <c r="KL28" s="24"/>
      <c r="KM28" s="24"/>
      <c r="KN28" s="24"/>
    </row>
    <row r="29">
      <c r="A29" s="14"/>
      <c r="B29" s="14"/>
      <c r="C29" s="14"/>
      <c r="D29" s="14"/>
      <c r="E29" s="14"/>
      <c r="F29" s="14"/>
      <c r="G29" s="14"/>
      <c r="H29" s="14"/>
      <c r="I29" s="23"/>
      <c r="J29" s="17"/>
      <c r="K29" s="25"/>
      <c r="L29" s="26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  <c r="IX29" s="24"/>
      <c r="IY29" s="24"/>
      <c r="IZ29" s="24"/>
      <c r="JA29" s="24"/>
      <c r="JB29" s="24"/>
      <c r="JC29" s="24"/>
      <c r="JD29" s="24"/>
      <c r="JE29" s="24"/>
      <c r="JF29" s="24"/>
      <c r="JG29" s="24"/>
      <c r="JH29" s="24"/>
      <c r="JI29" s="24"/>
      <c r="JJ29" s="24"/>
      <c r="JK29" s="24"/>
      <c r="JL29" s="24"/>
      <c r="JM29" s="24"/>
      <c r="JN29" s="24"/>
      <c r="JO29" s="24"/>
      <c r="JP29" s="24"/>
      <c r="JQ29" s="24"/>
      <c r="JR29" s="24"/>
      <c r="JS29" s="24"/>
      <c r="JT29" s="24"/>
      <c r="JU29" s="24"/>
      <c r="JV29" s="24"/>
      <c r="JW29" s="24"/>
      <c r="JX29" s="24"/>
      <c r="JY29" s="24"/>
      <c r="JZ29" s="24"/>
      <c r="KA29" s="24"/>
      <c r="KB29" s="24"/>
      <c r="KC29" s="24"/>
      <c r="KD29" s="24"/>
      <c r="KE29" s="24"/>
      <c r="KF29" s="24"/>
      <c r="KG29" s="24"/>
      <c r="KH29" s="24"/>
      <c r="KI29" s="24"/>
      <c r="KJ29" s="24"/>
      <c r="KK29" s="24"/>
      <c r="KL29" s="24"/>
      <c r="KM29" s="24"/>
      <c r="KN29" s="24"/>
    </row>
    <row r="30">
      <c r="A30" s="14"/>
      <c r="B30" s="14"/>
      <c r="C30" s="14"/>
      <c r="D30" s="14"/>
      <c r="E30" s="14"/>
      <c r="F30" s="14"/>
      <c r="G30" s="14"/>
      <c r="H30" s="14"/>
      <c r="I30" s="16"/>
      <c r="J30" s="17"/>
      <c r="K30" s="25"/>
      <c r="L30" s="26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  <c r="IW30" s="24"/>
      <c r="IX30" s="24"/>
      <c r="IY30" s="24"/>
      <c r="IZ30" s="24"/>
      <c r="JA30" s="24"/>
      <c r="JB30" s="24"/>
      <c r="JC30" s="24"/>
      <c r="JD30" s="24"/>
      <c r="JE30" s="24"/>
      <c r="JF30" s="24"/>
      <c r="JG30" s="24"/>
      <c r="JH30" s="24"/>
      <c r="JI30" s="24"/>
      <c r="JJ30" s="24"/>
      <c r="JK30" s="24"/>
      <c r="JL30" s="24"/>
      <c r="JM30" s="24"/>
      <c r="JN30" s="24"/>
      <c r="JO30" s="24"/>
      <c r="JP30" s="24"/>
      <c r="JQ30" s="24"/>
      <c r="JR30" s="24"/>
      <c r="JS30" s="24"/>
      <c r="JT30" s="24"/>
      <c r="JU30" s="24"/>
      <c r="JV30" s="24"/>
      <c r="JW30" s="24"/>
      <c r="JX30" s="24"/>
      <c r="JY30" s="24"/>
      <c r="JZ30" s="24"/>
      <c r="KA30" s="24"/>
      <c r="KB30" s="24"/>
      <c r="KC30" s="24"/>
      <c r="KD30" s="24"/>
      <c r="KE30" s="24"/>
      <c r="KF30" s="24"/>
      <c r="KG30" s="24"/>
      <c r="KH30" s="24"/>
      <c r="KI30" s="24"/>
      <c r="KJ30" s="24"/>
      <c r="KK30" s="24"/>
      <c r="KL30" s="24"/>
      <c r="KM30" s="24"/>
      <c r="KN30" s="24"/>
    </row>
    <row r="31">
      <c r="A31" s="14"/>
      <c r="B31" s="14"/>
      <c r="C31" s="14"/>
      <c r="D31" s="14"/>
      <c r="E31" s="14"/>
      <c r="F31" s="14"/>
      <c r="G31" s="14"/>
      <c r="H31" s="14"/>
      <c r="I31" s="23"/>
      <c r="J31" s="17"/>
      <c r="K31" s="25"/>
      <c r="L31" s="26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  <c r="IY31" s="24"/>
      <c r="IZ31" s="24"/>
      <c r="JA31" s="24"/>
      <c r="JB31" s="24"/>
      <c r="JC31" s="24"/>
      <c r="JD31" s="24"/>
      <c r="JE31" s="24"/>
      <c r="JF31" s="24"/>
      <c r="JG31" s="24"/>
      <c r="JH31" s="24"/>
      <c r="JI31" s="24"/>
      <c r="JJ31" s="24"/>
      <c r="JK31" s="24"/>
      <c r="JL31" s="24"/>
      <c r="JM31" s="24"/>
      <c r="JN31" s="24"/>
      <c r="JO31" s="24"/>
      <c r="JP31" s="24"/>
      <c r="JQ31" s="24"/>
      <c r="JR31" s="24"/>
      <c r="JS31" s="24"/>
      <c r="JT31" s="24"/>
      <c r="JU31" s="24"/>
      <c r="JV31" s="24"/>
      <c r="JW31" s="24"/>
      <c r="JX31" s="24"/>
      <c r="JY31" s="24"/>
      <c r="JZ31" s="24"/>
      <c r="KA31" s="24"/>
      <c r="KB31" s="24"/>
      <c r="KC31" s="24"/>
      <c r="KD31" s="24"/>
      <c r="KE31" s="24"/>
      <c r="KF31" s="24"/>
      <c r="KG31" s="24"/>
      <c r="KH31" s="24"/>
      <c r="KI31" s="24"/>
      <c r="KJ31" s="24"/>
      <c r="KK31" s="24"/>
      <c r="KL31" s="24"/>
      <c r="KM31" s="24"/>
      <c r="KN31" s="24"/>
    </row>
    <row r="32">
      <c r="A32" s="14"/>
      <c r="B32" s="14"/>
      <c r="C32" s="14"/>
      <c r="D32" s="14"/>
      <c r="E32" s="14"/>
      <c r="F32" s="14"/>
      <c r="G32" s="14"/>
      <c r="H32" s="14"/>
      <c r="I32" s="23"/>
      <c r="J32" s="17"/>
      <c r="K32" s="25"/>
      <c r="L32" s="26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24"/>
      <c r="HN32" s="24"/>
      <c r="HO32" s="24"/>
      <c r="HP32" s="24"/>
      <c r="HQ32" s="24"/>
      <c r="HR32" s="24"/>
      <c r="HS32" s="24"/>
      <c r="HT32" s="24"/>
      <c r="HU32" s="24"/>
      <c r="HV32" s="24"/>
      <c r="HW32" s="24"/>
      <c r="HX32" s="24"/>
      <c r="HY32" s="24"/>
      <c r="HZ32" s="24"/>
      <c r="IA32" s="24"/>
      <c r="IB32" s="24"/>
      <c r="IC32" s="24"/>
      <c r="ID32" s="24"/>
      <c r="IE32" s="24"/>
      <c r="IF32" s="24"/>
      <c r="IG32" s="24"/>
      <c r="IH32" s="24"/>
      <c r="II32" s="24"/>
      <c r="IJ32" s="24"/>
      <c r="IK32" s="24"/>
      <c r="IL32" s="24"/>
      <c r="IM32" s="24"/>
      <c r="IN32" s="24"/>
      <c r="IO32" s="24"/>
      <c r="IP32" s="24"/>
      <c r="IQ32" s="24"/>
      <c r="IR32" s="24"/>
      <c r="IS32" s="24"/>
      <c r="IT32" s="24"/>
      <c r="IU32" s="24"/>
      <c r="IV32" s="24"/>
      <c r="IW32" s="24"/>
      <c r="IX32" s="24"/>
      <c r="IY32" s="24"/>
      <c r="IZ32" s="24"/>
      <c r="JA32" s="24"/>
      <c r="JB32" s="24"/>
      <c r="JC32" s="24"/>
      <c r="JD32" s="24"/>
      <c r="JE32" s="24"/>
      <c r="JF32" s="24"/>
      <c r="JG32" s="24"/>
      <c r="JH32" s="24"/>
      <c r="JI32" s="24"/>
      <c r="JJ32" s="24"/>
      <c r="JK32" s="24"/>
      <c r="JL32" s="24"/>
      <c r="JM32" s="24"/>
      <c r="JN32" s="24"/>
      <c r="JO32" s="24"/>
      <c r="JP32" s="24"/>
      <c r="JQ32" s="24"/>
      <c r="JR32" s="24"/>
      <c r="JS32" s="24"/>
      <c r="JT32" s="24"/>
      <c r="JU32" s="24"/>
      <c r="JV32" s="24"/>
      <c r="JW32" s="24"/>
      <c r="JX32" s="24"/>
      <c r="JY32" s="24"/>
      <c r="JZ32" s="24"/>
      <c r="KA32" s="24"/>
      <c r="KB32" s="24"/>
      <c r="KC32" s="24"/>
      <c r="KD32" s="24"/>
      <c r="KE32" s="24"/>
      <c r="KF32" s="24"/>
      <c r="KG32" s="24"/>
      <c r="KH32" s="24"/>
      <c r="KI32" s="24"/>
      <c r="KJ32" s="24"/>
      <c r="KK32" s="24"/>
      <c r="KL32" s="24"/>
      <c r="KM32" s="24"/>
      <c r="KN32" s="24"/>
    </row>
    <row r="33">
      <c r="A33" s="14"/>
      <c r="B33" s="14"/>
      <c r="C33" s="14"/>
      <c r="D33" s="14"/>
      <c r="E33" s="14"/>
      <c r="F33" s="14"/>
      <c r="G33" s="14"/>
      <c r="H33" s="14"/>
      <c r="I33" s="23"/>
      <c r="J33" s="17"/>
      <c r="K33" s="25"/>
      <c r="L33" s="26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T33" s="24"/>
      <c r="IU33" s="24"/>
      <c r="IV33" s="24"/>
      <c r="IW33" s="24"/>
      <c r="IX33" s="24"/>
      <c r="IY33" s="24"/>
      <c r="IZ33" s="24"/>
      <c r="JA33" s="24"/>
      <c r="JB33" s="24"/>
      <c r="JC33" s="24"/>
      <c r="JD33" s="24"/>
      <c r="JE33" s="24"/>
      <c r="JF33" s="24"/>
      <c r="JG33" s="24"/>
      <c r="JH33" s="24"/>
      <c r="JI33" s="24"/>
      <c r="JJ33" s="24"/>
      <c r="JK33" s="24"/>
      <c r="JL33" s="24"/>
      <c r="JM33" s="24"/>
      <c r="JN33" s="24"/>
      <c r="JO33" s="24"/>
      <c r="JP33" s="24"/>
      <c r="JQ33" s="24"/>
      <c r="JR33" s="24"/>
      <c r="JS33" s="24"/>
      <c r="JT33" s="24"/>
      <c r="JU33" s="24"/>
      <c r="JV33" s="24"/>
      <c r="JW33" s="24"/>
      <c r="JX33" s="24"/>
      <c r="JY33" s="24"/>
      <c r="JZ33" s="24"/>
      <c r="KA33" s="24"/>
      <c r="KB33" s="24"/>
      <c r="KC33" s="24"/>
      <c r="KD33" s="24"/>
      <c r="KE33" s="24"/>
      <c r="KF33" s="24"/>
      <c r="KG33" s="24"/>
      <c r="KH33" s="24"/>
      <c r="KI33" s="24"/>
      <c r="KJ33" s="24"/>
      <c r="KK33" s="24"/>
      <c r="KL33" s="24"/>
      <c r="KM33" s="24"/>
      <c r="KN33" s="24"/>
    </row>
    <row r="34">
      <c r="A34" s="14"/>
      <c r="B34" s="14"/>
      <c r="C34" s="14"/>
      <c r="D34" s="14"/>
      <c r="E34" s="14"/>
      <c r="F34" s="14"/>
      <c r="G34" s="14"/>
      <c r="H34" s="14"/>
      <c r="I34" s="23"/>
      <c r="J34" s="17"/>
      <c r="K34" s="25"/>
      <c r="L34" s="26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  <c r="IW34" s="24"/>
      <c r="IX34" s="24"/>
      <c r="IY34" s="24"/>
      <c r="IZ34" s="24"/>
      <c r="JA34" s="24"/>
      <c r="JB34" s="24"/>
      <c r="JC34" s="24"/>
      <c r="JD34" s="24"/>
      <c r="JE34" s="24"/>
      <c r="JF34" s="24"/>
      <c r="JG34" s="24"/>
      <c r="JH34" s="24"/>
      <c r="JI34" s="24"/>
      <c r="JJ34" s="24"/>
      <c r="JK34" s="24"/>
      <c r="JL34" s="24"/>
      <c r="JM34" s="24"/>
      <c r="JN34" s="24"/>
      <c r="JO34" s="24"/>
      <c r="JP34" s="24"/>
      <c r="JQ34" s="24"/>
      <c r="JR34" s="24"/>
      <c r="JS34" s="24"/>
      <c r="JT34" s="24"/>
      <c r="JU34" s="24"/>
      <c r="JV34" s="24"/>
      <c r="JW34" s="24"/>
      <c r="JX34" s="24"/>
      <c r="JY34" s="24"/>
      <c r="JZ34" s="24"/>
      <c r="KA34" s="24"/>
      <c r="KB34" s="24"/>
      <c r="KC34" s="24"/>
      <c r="KD34" s="24"/>
      <c r="KE34" s="24"/>
      <c r="KF34" s="24"/>
      <c r="KG34" s="24"/>
      <c r="KH34" s="24"/>
      <c r="KI34" s="24"/>
      <c r="KJ34" s="24"/>
      <c r="KK34" s="24"/>
      <c r="KL34" s="24"/>
      <c r="KM34" s="24"/>
      <c r="KN34" s="24"/>
    </row>
    <row r="35">
      <c r="A35" s="14"/>
      <c r="B35" s="14"/>
      <c r="C35" s="14"/>
      <c r="D35" s="14"/>
      <c r="E35" s="14"/>
      <c r="F35" s="14"/>
      <c r="G35" s="14"/>
      <c r="H35" s="14"/>
      <c r="I35" s="23"/>
      <c r="J35" s="17"/>
      <c r="K35" s="25"/>
      <c r="L35" s="26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4"/>
      <c r="IT35" s="24"/>
      <c r="IU35" s="24"/>
      <c r="IV35" s="24"/>
      <c r="IW35" s="24"/>
      <c r="IX35" s="24"/>
      <c r="IY35" s="24"/>
      <c r="IZ35" s="24"/>
      <c r="JA35" s="24"/>
      <c r="JB35" s="24"/>
      <c r="JC35" s="24"/>
      <c r="JD35" s="24"/>
      <c r="JE35" s="24"/>
      <c r="JF35" s="24"/>
      <c r="JG35" s="24"/>
      <c r="JH35" s="24"/>
      <c r="JI35" s="24"/>
      <c r="JJ35" s="24"/>
      <c r="JK35" s="24"/>
      <c r="JL35" s="24"/>
      <c r="JM35" s="24"/>
      <c r="JN35" s="24"/>
      <c r="JO35" s="24"/>
      <c r="JP35" s="24"/>
      <c r="JQ35" s="24"/>
      <c r="JR35" s="24"/>
      <c r="JS35" s="24"/>
      <c r="JT35" s="24"/>
      <c r="JU35" s="24"/>
      <c r="JV35" s="24"/>
      <c r="JW35" s="24"/>
      <c r="JX35" s="24"/>
      <c r="JY35" s="24"/>
      <c r="JZ35" s="24"/>
      <c r="KA35" s="24"/>
      <c r="KB35" s="24"/>
      <c r="KC35" s="24"/>
      <c r="KD35" s="24"/>
      <c r="KE35" s="24"/>
      <c r="KF35" s="24"/>
      <c r="KG35" s="24"/>
      <c r="KH35" s="24"/>
      <c r="KI35" s="24"/>
      <c r="KJ35" s="24"/>
      <c r="KK35" s="24"/>
      <c r="KL35" s="24"/>
      <c r="KM35" s="24"/>
      <c r="KN35" s="24"/>
    </row>
    <row r="36">
      <c r="A36" s="14"/>
      <c r="B36" s="14"/>
      <c r="C36" s="14"/>
      <c r="D36" s="14"/>
      <c r="E36" s="14"/>
      <c r="F36" s="14"/>
      <c r="G36" s="14"/>
      <c r="H36" s="14"/>
      <c r="I36" s="23"/>
      <c r="J36" s="17"/>
      <c r="K36" s="25"/>
      <c r="L36" s="26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4"/>
      <c r="IT36" s="24"/>
      <c r="IU36" s="24"/>
      <c r="IV36" s="24"/>
      <c r="IW36" s="24"/>
      <c r="IX36" s="24"/>
      <c r="IY36" s="24"/>
      <c r="IZ36" s="24"/>
      <c r="JA36" s="24"/>
      <c r="JB36" s="24"/>
      <c r="JC36" s="24"/>
      <c r="JD36" s="24"/>
      <c r="JE36" s="24"/>
      <c r="JF36" s="24"/>
      <c r="JG36" s="24"/>
      <c r="JH36" s="24"/>
      <c r="JI36" s="24"/>
      <c r="JJ36" s="24"/>
      <c r="JK36" s="24"/>
      <c r="JL36" s="24"/>
      <c r="JM36" s="24"/>
      <c r="JN36" s="24"/>
      <c r="JO36" s="24"/>
      <c r="JP36" s="24"/>
      <c r="JQ36" s="24"/>
      <c r="JR36" s="24"/>
      <c r="JS36" s="24"/>
      <c r="JT36" s="24"/>
      <c r="JU36" s="24"/>
      <c r="JV36" s="24"/>
      <c r="JW36" s="24"/>
      <c r="JX36" s="24"/>
      <c r="JY36" s="24"/>
      <c r="JZ36" s="24"/>
      <c r="KA36" s="24"/>
      <c r="KB36" s="24"/>
      <c r="KC36" s="24"/>
      <c r="KD36" s="24"/>
      <c r="KE36" s="24"/>
      <c r="KF36" s="24"/>
      <c r="KG36" s="24"/>
      <c r="KH36" s="24"/>
      <c r="KI36" s="24"/>
      <c r="KJ36" s="24"/>
      <c r="KK36" s="24"/>
      <c r="KL36" s="24"/>
      <c r="KM36" s="24"/>
      <c r="KN36" s="24"/>
    </row>
    <row r="37">
      <c r="A37" s="14"/>
      <c r="B37" s="14"/>
      <c r="C37" s="14"/>
      <c r="D37" s="14"/>
      <c r="E37" s="14"/>
      <c r="F37" s="14"/>
      <c r="G37" s="14"/>
      <c r="H37" s="14"/>
      <c r="I37" s="23"/>
      <c r="J37" s="17"/>
      <c r="K37" s="25"/>
      <c r="L37" s="26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4"/>
      <c r="JH37" s="24"/>
      <c r="JI37" s="24"/>
      <c r="JJ37" s="24"/>
      <c r="JK37" s="24"/>
      <c r="JL37" s="24"/>
      <c r="JM37" s="24"/>
      <c r="JN37" s="24"/>
      <c r="JO37" s="24"/>
      <c r="JP37" s="24"/>
      <c r="JQ37" s="24"/>
      <c r="JR37" s="24"/>
      <c r="JS37" s="24"/>
      <c r="JT37" s="24"/>
      <c r="JU37" s="24"/>
      <c r="JV37" s="24"/>
      <c r="JW37" s="24"/>
      <c r="JX37" s="24"/>
      <c r="JY37" s="24"/>
      <c r="JZ37" s="24"/>
      <c r="KA37" s="24"/>
      <c r="KB37" s="24"/>
      <c r="KC37" s="24"/>
      <c r="KD37" s="24"/>
      <c r="KE37" s="24"/>
      <c r="KF37" s="24"/>
      <c r="KG37" s="24"/>
      <c r="KH37" s="24"/>
      <c r="KI37" s="24"/>
      <c r="KJ37" s="24"/>
      <c r="KK37" s="24"/>
      <c r="KL37" s="24"/>
      <c r="KM37" s="24"/>
      <c r="KN37" s="24"/>
    </row>
    <row r="38">
      <c r="A38" s="14"/>
      <c r="B38" s="14"/>
      <c r="C38" s="14"/>
      <c r="D38" s="14"/>
      <c r="E38" s="14"/>
      <c r="F38" s="14"/>
      <c r="G38" s="14"/>
      <c r="H38" s="14"/>
      <c r="I38" s="23"/>
      <c r="J38" s="17"/>
      <c r="K38" s="25"/>
      <c r="L38" s="26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24"/>
      <c r="HY38" s="24"/>
      <c r="HZ38" s="24"/>
      <c r="IA38" s="24"/>
      <c r="IB38" s="24"/>
      <c r="IC38" s="24"/>
      <c r="ID38" s="24"/>
      <c r="IE38" s="24"/>
      <c r="IF38" s="24"/>
      <c r="IG38" s="24"/>
      <c r="IH38" s="24"/>
      <c r="II38" s="24"/>
      <c r="IJ38" s="24"/>
      <c r="IK38" s="24"/>
      <c r="IL38" s="24"/>
      <c r="IM38" s="24"/>
      <c r="IN38" s="24"/>
      <c r="IO38" s="24"/>
      <c r="IP38" s="24"/>
      <c r="IQ38" s="24"/>
      <c r="IR38" s="24"/>
      <c r="IS38" s="24"/>
      <c r="IT38" s="24"/>
      <c r="IU38" s="24"/>
      <c r="IV38" s="24"/>
      <c r="IW38" s="24"/>
      <c r="IX38" s="24"/>
      <c r="IY38" s="24"/>
      <c r="IZ38" s="24"/>
      <c r="JA38" s="24"/>
      <c r="JB38" s="24"/>
      <c r="JC38" s="24"/>
      <c r="JD38" s="24"/>
      <c r="JE38" s="24"/>
      <c r="JF38" s="24"/>
      <c r="JG38" s="24"/>
      <c r="JH38" s="24"/>
      <c r="JI38" s="24"/>
      <c r="JJ38" s="24"/>
      <c r="JK38" s="24"/>
      <c r="JL38" s="24"/>
      <c r="JM38" s="24"/>
      <c r="JN38" s="24"/>
      <c r="JO38" s="24"/>
      <c r="JP38" s="24"/>
      <c r="JQ38" s="24"/>
      <c r="JR38" s="24"/>
      <c r="JS38" s="24"/>
      <c r="JT38" s="24"/>
      <c r="JU38" s="24"/>
      <c r="JV38" s="24"/>
      <c r="JW38" s="24"/>
      <c r="JX38" s="24"/>
      <c r="JY38" s="24"/>
      <c r="JZ38" s="24"/>
      <c r="KA38" s="24"/>
      <c r="KB38" s="24"/>
      <c r="KC38" s="24"/>
      <c r="KD38" s="24"/>
      <c r="KE38" s="24"/>
      <c r="KF38" s="24"/>
      <c r="KG38" s="24"/>
      <c r="KH38" s="24"/>
      <c r="KI38" s="24"/>
      <c r="KJ38" s="24"/>
      <c r="KK38" s="24"/>
      <c r="KL38" s="24"/>
      <c r="KM38" s="24"/>
      <c r="KN38" s="24"/>
    </row>
    <row r="39">
      <c r="A39" s="14"/>
      <c r="B39" s="14"/>
      <c r="C39" s="14"/>
      <c r="D39" s="14"/>
      <c r="E39" s="14"/>
      <c r="F39" s="14"/>
      <c r="G39" s="14"/>
      <c r="H39" s="14"/>
      <c r="I39" s="23"/>
      <c r="J39" s="17"/>
      <c r="K39" s="25"/>
      <c r="L39" s="26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  <c r="JU39" s="24"/>
      <c r="JV39" s="24"/>
      <c r="JW39" s="24"/>
      <c r="JX39" s="24"/>
      <c r="JY39" s="24"/>
      <c r="JZ39" s="24"/>
      <c r="KA39" s="24"/>
      <c r="KB39" s="24"/>
      <c r="KC39" s="24"/>
      <c r="KD39" s="24"/>
      <c r="KE39" s="24"/>
      <c r="KF39" s="24"/>
      <c r="KG39" s="24"/>
      <c r="KH39" s="24"/>
      <c r="KI39" s="24"/>
      <c r="KJ39" s="24"/>
      <c r="KK39" s="24"/>
      <c r="KL39" s="24"/>
      <c r="KM39" s="24"/>
      <c r="KN39" s="24"/>
    </row>
    <row r="40">
      <c r="A40" s="14"/>
      <c r="B40" s="14"/>
      <c r="C40" s="14"/>
      <c r="D40" s="14"/>
      <c r="E40" s="14"/>
      <c r="F40" s="14"/>
      <c r="G40" s="14"/>
      <c r="H40" s="14"/>
      <c r="I40" s="23"/>
      <c r="J40" s="17"/>
      <c r="K40" s="25"/>
      <c r="L40" s="26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24"/>
      <c r="HN40" s="24"/>
      <c r="HO40" s="24"/>
      <c r="HP40" s="24"/>
      <c r="HQ40" s="24"/>
      <c r="HR40" s="24"/>
      <c r="HS40" s="24"/>
      <c r="HT40" s="24"/>
      <c r="HU40" s="24"/>
      <c r="HV40" s="24"/>
      <c r="HW40" s="24"/>
      <c r="HX40" s="24"/>
      <c r="HY40" s="24"/>
      <c r="HZ40" s="24"/>
      <c r="IA40" s="24"/>
      <c r="IB40" s="24"/>
      <c r="IC40" s="24"/>
      <c r="ID40" s="24"/>
      <c r="IE40" s="24"/>
      <c r="IF40" s="24"/>
      <c r="IG40" s="24"/>
      <c r="IH40" s="24"/>
      <c r="II40" s="24"/>
      <c r="IJ40" s="24"/>
      <c r="IK40" s="24"/>
      <c r="IL40" s="24"/>
      <c r="IM40" s="24"/>
      <c r="IN40" s="24"/>
      <c r="IO40" s="24"/>
      <c r="IP40" s="24"/>
      <c r="IQ40" s="24"/>
      <c r="IR40" s="24"/>
      <c r="IS40" s="24"/>
      <c r="IT40" s="24"/>
      <c r="IU40" s="24"/>
      <c r="IV40" s="24"/>
      <c r="IW40" s="24"/>
      <c r="IX40" s="24"/>
      <c r="IY40" s="24"/>
      <c r="IZ40" s="24"/>
      <c r="JA40" s="24"/>
      <c r="JB40" s="24"/>
      <c r="JC40" s="24"/>
      <c r="JD40" s="24"/>
      <c r="JE40" s="24"/>
      <c r="JF40" s="24"/>
      <c r="JG40" s="24"/>
      <c r="JH40" s="24"/>
      <c r="JI40" s="24"/>
      <c r="JJ40" s="24"/>
      <c r="JK40" s="24"/>
      <c r="JL40" s="24"/>
      <c r="JM40" s="24"/>
      <c r="JN40" s="24"/>
      <c r="JO40" s="24"/>
      <c r="JP40" s="24"/>
      <c r="JQ40" s="24"/>
      <c r="JR40" s="24"/>
      <c r="JS40" s="24"/>
      <c r="JT40" s="24"/>
      <c r="JU40" s="24"/>
      <c r="JV40" s="24"/>
      <c r="JW40" s="24"/>
      <c r="JX40" s="24"/>
      <c r="JY40" s="24"/>
      <c r="JZ40" s="24"/>
      <c r="KA40" s="24"/>
      <c r="KB40" s="24"/>
      <c r="KC40" s="24"/>
      <c r="KD40" s="24"/>
      <c r="KE40" s="24"/>
      <c r="KF40" s="24"/>
      <c r="KG40" s="24"/>
      <c r="KH40" s="24"/>
      <c r="KI40" s="24"/>
      <c r="KJ40" s="24"/>
      <c r="KK40" s="24"/>
      <c r="KL40" s="24"/>
      <c r="KM40" s="24"/>
      <c r="KN40" s="24"/>
    </row>
    <row r="41">
      <c r="A41" s="14"/>
      <c r="B41" s="14"/>
      <c r="C41" s="14"/>
      <c r="D41" s="14"/>
      <c r="E41" s="14"/>
      <c r="F41" s="14"/>
      <c r="G41" s="14"/>
      <c r="H41" s="14"/>
      <c r="I41" s="23"/>
      <c r="J41" s="17"/>
      <c r="K41" s="25"/>
      <c r="L41" s="26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T41" s="24"/>
      <c r="IU41" s="24"/>
      <c r="IV41" s="24"/>
      <c r="IW41" s="24"/>
      <c r="IX41" s="24"/>
      <c r="IY41" s="24"/>
      <c r="IZ41" s="24"/>
      <c r="JA41" s="24"/>
      <c r="JB41" s="24"/>
      <c r="JC41" s="24"/>
      <c r="JD41" s="24"/>
      <c r="JE41" s="24"/>
      <c r="JF41" s="24"/>
      <c r="JG41" s="24"/>
      <c r="JH41" s="24"/>
      <c r="JI41" s="24"/>
      <c r="JJ41" s="24"/>
      <c r="JK41" s="24"/>
      <c r="JL41" s="24"/>
      <c r="JM41" s="24"/>
      <c r="JN41" s="24"/>
      <c r="JO41" s="24"/>
      <c r="JP41" s="24"/>
      <c r="JQ41" s="24"/>
      <c r="JR41" s="24"/>
      <c r="JS41" s="24"/>
      <c r="JT41" s="24"/>
      <c r="JU41" s="24"/>
      <c r="JV41" s="24"/>
      <c r="JW41" s="24"/>
      <c r="JX41" s="24"/>
      <c r="JY41" s="24"/>
      <c r="JZ41" s="24"/>
      <c r="KA41" s="24"/>
      <c r="KB41" s="24"/>
      <c r="KC41" s="24"/>
      <c r="KD41" s="24"/>
      <c r="KE41" s="24"/>
      <c r="KF41" s="24"/>
      <c r="KG41" s="24"/>
      <c r="KH41" s="24"/>
      <c r="KI41" s="24"/>
      <c r="KJ41" s="24"/>
      <c r="KK41" s="24"/>
      <c r="KL41" s="24"/>
      <c r="KM41" s="24"/>
      <c r="KN41" s="24"/>
    </row>
    <row r="42">
      <c r="A42" s="14"/>
      <c r="B42" s="14"/>
      <c r="C42" s="14"/>
      <c r="D42" s="14"/>
      <c r="E42" s="14"/>
      <c r="F42" s="14"/>
      <c r="G42" s="14"/>
      <c r="H42" s="14"/>
      <c r="I42" s="23"/>
      <c r="J42" s="17"/>
      <c r="K42" s="25"/>
      <c r="L42" s="26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/>
      <c r="IC42" s="24"/>
      <c r="ID42" s="24"/>
      <c r="IE42" s="24"/>
      <c r="IF42" s="24"/>
      <c r="IG42" s="24"/>
      <c r="IH42" s="24"/>
      <c r="II42" s="24"/>
      <c r="IJ42" s="24"/>
      <c r="IK42" s="24"/>
      <c r="IL42" s="24"/>
      <c r="IM42" s="24"/>
      <c r="IN42" s="24"/>
      <c r="IO42" s="24"/>
      <c r="IP42" s="24"/>
      <c r="IQ42" s="24"/>
      <c r="IR42" s="24"/>
      <c r="IS42" s="24"/>
      <c r="IT42" s="24"/>
      <c r="IU42" s="24"/>
      <c r="IV42" s="24"/>
      <c r="IW42" s="24"/>
      <c r="IX42" s="24"/>
      <c r="IY42" s="24"/>
      <c r="IZ42" s="24"/>
      <c r="JA42" s="24"/>
      <c r="JB42" s="24"/>
      <c r="JC42" s="24"/>
      <c r="JD42" s="24"/>
      <c r="JE42" s="24"/>
      <c r="JF42" s="24"/>
      <c r="JG42" s="24"/>
      <c r="JH42" s="24"/>
      <c r="JI42" s="24"/>
      <c r="JJ42" s="24"/>
      <c r="JK42" s="24"/>
      <c r="JL42" s="24"/>
      <c r="JM42" s="24"/>
      <c r="JN42" s="24"/>
      <c r="JO42" s="24"/>
      <c r="JP42" s="24"/>
      <c r="JQ42" s="24"/>
      <c r="JR42" s="24"/>
      <c r="JS42" s="24"/>
      <c r="JT42" s="24"/>
      <c r="JU42" s="24"/>
      <c r="JV42" s="24"/>
      <c r="JW42" s="24"/>
      <c r="JX42" s="24"/>
      <c r="JY42" s="24"/>
      <c r="JZ42" s="24"/>
      <c r="KA42" s="24"/>
      <c r="KB42" s="24"/>
      <c r="KC42" s="24"/>
      <c r="KD42" s="24"/>
      <c r="KE42" s="24"/>
      <c r="KF42" s="24"/>
      <c r="KG42" s="24"/>
      <c r="KH42" s="24"/>
      <c r="KI42" s="24"/>
      <c r="KJ42" s="24"/>
      <c r="KK42" s="24"/>
      <c r="KL42" s="24"/>
      <c r="KM42" s="24"/>
      <c r="KN42" s="24"/>
    </row>
    <row r="43">
      <c r="A43" s="14"/>
      <c r="B43" s="14"/>
      <c r="C43" s="14"/>
      <c r="D43" s="14"/>
      <c r="E43" s="14"/>
      <c r="F43" s="14"/>
      <c r="G43" s="14"/>
      <c r="H43" s="14"/>
      <c r="I43" s="23"/>
      <c r="J43" s="17"/>
      <c r="K43" s="25"/>
      <c r="L43" s="26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  <c r="FK43" s="24"/>
      <c r="FL43" s="24"/>
      <c r="FM43" s="24"/>
      <c r="FN43" s="24"/>
      <c r="FO43" s="24"/>
      <c r="FP43" s="24"/>
      <c r="FQ43" s="24"/>
      <c r="FR43" s="24"/>
      <c r="FS43" s="24"/>
      <c r="FT43" s="24"/>
      <c r="FU43" s="24"/>
      <c r="FV43" s="24"/>
      <c r="FW43" s="24"/>
      <c r="FX43" s="24"/>
      <c r="FY43" s="24"/>
      <c r="FZ43" s="24"/>
      <c r="GA43" s="24"/>
      <c r="GB43" s="24"/>
      <c r="GC43" s="24"/>
      <c r="GD43" s="24"/>
      <c r="GE43" s="24"/>
      <c r="GF43" s="24"/>
      <c r="GG43" s="24"/>
      <c r="GH43" s="24"/>
      <c r="GI43" s="24"/>
      <c r="GJ43" s="24"/>
      <c r="GK43" s="24"/>
      <c r="GL43" s="24"/>
      <c r="GM43" s="24"/>
      <c r="GN43" s="24"/>
      <c r="GO43" s="24"/>
      <c r="GP43" s="24"/>
      <c r="GQ43" s="24"/>
      <c r="GR43" s="24"/>
      <c r="GS43" s="24"/>
      <c r="GT43" s="24"/>
      <c r="GU43" s="24"/>
      <c r="GV43" s="24"/>
      <c r="GW43" s="24"/>
      <c r="GX43" s="24"/>
      <c r="GY43" s="24"/>
      <c r="GZ43" s="24"/>
      <c r="HA43" s="24"/>
      <c r="HB43" s="24"/>
      <c r="HC43" s="24"/>
      <c r="HD43" s="24"/>
      <c r="HE43" s="24"/>
      <c r="HF43" s="24"/>
      <c r="HG43" s="24"/>
      <c r="HH43" s="24"/>
      <c r="HI43" s="24"/>
      <c r="HJ43" s="24"/>
      <c r="HK43" s="24"/>
      <c r="HL43" s="24"/>
      <c r="HM43" s="24"/>
      <c r="HN43" s="24"/>
      <c r="HO43" s="24"/>
      <c r="HP43" s="24"/>
      <c r="HQ43" s="24"/>
      <c r="HR43" s="24"/>
      <c r="HS43" s="24"/>
      <c r="HT43" s="24"/>
      <c r="HU43" s="24"/>
      <c r="HV43" s="24"/>
      <c r="HW43" s="24"/>
      <c r="HX43" s="24"/>
      <c r="HY43" s="24"/>
      <c r="HZ43" s="24"/>
      <c r="IA43" s="24"/>
      <c r="IB43" s="24"/>
      <c r="IC43" s="24"/>
      <c r="ID43" s="24"/>
      <c r="IE43" s="24"/>
      <c r="IF43" s="24"/>
      <c r="IG43" s="24"/>
      <c r="IH43" s="24"/>
      <c r="II43" s="24"/>
      <c r="IJ43" s="24"/>
      <c r="IK43" s="24"/>
      <c r="IL43" s="24"/>
      <c r="IM43" s="24"/>
      <c r="IN43" s="24"/>
      <c r="IO43" s="24"/>
      <c r="IP43" s="24"/>
      <c r="IQ43" s="24"/>
      <c r="IR43" s="24"/>
      <c r="IS43" s="24"/>
      <c r="IT43" s="24"/>
      <c r="IU43" s="24"/>
      <c r="IV43" s="24"/>
      <c r="IW43" s="24"/>
      <c r="IX43" s="24"/>
      <c r="IY43" s="24"/>
      <c r="IZ43" s="24"/>
      <c r="JA43" s="24"/>
      <c r="JB43" s="24"/>
      <c r="JC43" s="24"/>
      <c r="JD43" s="24"/>
      <c r="JE43" s="24"/>
      <c r="JF43" s="24"/>
      <c r="JG43" s="24"/>
      <c r="JH43" s="24"/>
      <c r="JI43" s="24"/>
      <c r="JJ43" s="24"/>
      <c r="JK43" s="24"/>
      <c r="JL43" s="24"/>
      <c r="JM43" s="24"/>
      <c r="JN43" s="24"/>
      <c r="JO43" s="24"/>
      <c r="JP43" s="24"/>
      <c r="JQ43" s="24"/>
      <c r="JR43" s="24"/>
      <c r="JS43" s="24"/>
      <c r="JT43" s="24"/>
      <c r="JU43" s="24"/>
      <c r="JV43" s="24"/>
      <c r="JW43" s="24"/>
      <c r="JX43" s="24"/>
      <c r="JY43" s="24"/>
      <c r="JZ43" s="24"/>
      <c r="KA43" s="24"/>
      <c r="KB43" s="24"/>
      <c r="KC43" s="24"/>
      <c r="KD43" s="24"/>
      <c r="KE43" s="24"/>
      <c r="KF43" s="24"/>
      <c r="KG43" s="24"/>
      <c r="KH43" s="24"/>
      <c r="KI43" s="24"/>
      <c r="KJ43" s="24"/>
      <c r="KK43" s="24"/>
      <c r="KL43" s="24"/>
      <c r="KM43" s="24"/>
      <c r="KN43" s="24"/>
    </row>
    <row r="44">
      <c r="A44" s="14"/>
      <c r="B44" s="14"/>
      <c r="C44" s="14"/>
      <c r="D44" s="14"/>
      <c r="E44" s="14"/>
      <c r="F44" s="14"/>
      <c r="G44" s="14"/>
      <c r="H44" s="14"/>
      <c r="I44" s="16"/>
      <c r="J44" s="17"/>
      <c r="K44" s="25"/>
      <c r="L44" s="26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/>
      <c r="GM44" s="24"/>
      <c r="GN44" s="24"/>
      <c r="GO44" s="24"/>
      <c r="GP44" s="24"/>
      <c r="GQ44" s="24"/>
      <c r="GR44" s="24"/>
      <c r="GS44" s="24"/>
      <c r="GT44" s="24"/>
      <c r="GU44" s="24"/>
      <c r="GV44" s="24"/>
      <c r="GW44" s="24"/>
      <c r="GX44" s="24"/>
      <c r="GY44" s="24"/>
      <c r="GZ44" s="24"/>
      <c r="HA44" s="24"/>
      <c r="HB44" s="24"/>
      <c r="HC44" s="24"/>
      <c r="HD44" s="24"/>
      <c r="HE44" s="24"/>
      <c r="HF44" s="24"/>
      <c r="HG44" s="24"/>
      <c r="HH44" s="24"/>
      <c r="HI44" s="24"/>
      <c r="HJ44" s="24"/>
      <c r="HK44" s="24"/>
      <c r="HL44" s="24"/>
      <c r="HM44" s="24"/>
      <c r="HN44" s="24"/>
      <c r="HO44" s="24"/>
      <c r="HP44" s="24"/>
      <c r="HQ44" s="24"/>
      <c r="HR44" s="24"/>
      <c r="HS44" s="24"/>
      <c r="HT44" s="24"/>
      <c r="HU44" s="24"/>
      <c r="HV44" s="24"/>
      <c r="HW44" s="24"/>
      <c r="HX44" s="24"/>
      <c r="HY44" s="24"/>
      <c r="HZ44" s="24"/>
      <c r="IA44" s="24"/>
      <c r="IB44" s="24"/>
      <c r="IC44" s="24"/>
      <c r="ID44" s="24"/>
      <c r="IE44" s="24"/>
      <c r="IF44" s="24"/>
      <c r="IG44" s="24"/>
      <c r="IH44" s="24"/>
      <c r="II44" s="24"/>
      <c r="IJ44" s="24"/>
      <c r="IK44" s="24"/>
      <c r="IL44" s="24"/>
      <c r="IM44" s="24"/>
      <c r="IN44" s="24"/>
      <c r="IO44" s="24"/>
      <c r="IP44" s="24"/>
      <c r="IQ44" s="24"/>
      <c r="IR44" s="24"/>
      <c r="IS44" s="24"/>
      <c r="IT44" s="24"/>
      <c r="IU44" s="24"/>
      <c r="IV44" s="24"/>
      <c r="IW44" s="24"/>
      <c r="IX44" s="24"/>
      <c r="IY44" s="24"/>
      <c r="IZ44" s="24"/>
      <c r="JA44" s="24"/>
      <c r="JB44" s="24"/>
      <c r="JC44" s="24"/>
      <c r="JD44" s="24"/>
      <c r="JE44" s="24"/>
      <c r="JF44" s="24"/>
      <c r="JG44" s="24"/>
      <c r="JH44" s="24"/>
      <c r="JI44" s="24"/>
      <c r="JJ44" s="24"/>
      <c r="JK44" s="24"/>
      <c r="JL44" s="24"/>
      <c r="JM44" s="24"/>
      <c r="JN44" s="24"/>
      <c r="JO44" s="24"/>
      <c r="JP44" s="24"/>
      <c r="JQ44" s="24"/>
      <c r="JR44" s="24"/>
      <c r="JS44" s="24"/>
      <c r="JT44" s="24"/>
      <c r="JU44" s="24"/>
      <c r="JV44" s="24"/>
      <c r="JW44" s="24"/>
      <c r="JX44" s="24"/>
      <c r="JY44" s="24"/>
      <c r="JZ44" s="24"/>
      <c r="KA44" s="24"/>
      <c r="KB44" s="24"/>
      <c r="KC44" s="24"/>
      <c r="KD44" s="24"/>
      <c r="KE44" s="24"/>
      <c r="KF44" s="24"/>
      <c r="KG44" s="24"/>
      <c r="KH44" s="24"/>
      <c r="KI44" s="24"/>
      <c r="KJ44" s="24"/>
      <c r="KK44" s="24"/>
      <c r="KL44" s="24"/>
      <c r="KM44" s="24"/>
      <c r="KN44" s="24"/>
    </row>
    <row r="45">
      <c r="A45" s="14"/>
      <c r="B45" s="14"/>
      <c r="C45" s="14"/>
      <c r="D45" s="14"/>
      <c r="E45" s="14"/>
      <c r="F45" s="14"/>
      <c r="G45" s="14"/>
      <c r="H45" s="14"/>
      <c r="I45" s="16"/>
      <c r="J45" s="17"/>
      <c r="K45" s="25"/>
      <c r="L45" s="26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H45" s="24"/>
      <c r="HI45" s="24"/>
      <c r="HJ45" s="24"/>
      <c r="HK45" s="24"/>
      <c r="HL45" s="24"/>
      <c r="HM45" s="24"/>
      <c r="HN45" s="24"/>
      <c r="HO45" s="24"/>
      <c r="HP45" s="24"/>
      <c r="HQ45" s="24"/>
      <c r="HR45" s="24"/>
      <c r="HS45" s="24"/>
      <c r="HT45" s="24"/>
      <c r="HU45" s="24"/>
      <c r="HV45" s="24"/>
      <c r="HW45" s="24"/>
      <c r="HX45" s="24"/>
      <c r="HY45" s="24"/>
      <c r="HZ45" s="24"/>
      <c r="IA45" s="24"/>
      <c r="IB45" s="24"/>
      <c r="IC45" s="24"/>
      <c r="ID45" s="24"/>
      <c r="IE45" s="24"/>
      <c r="IF45" s="24"/>
      <c r="IG45" s="24"/>
      <c r="IH45" s="24"/>
      <c r="II45" s="24"/>
      <c r="IJ45" s="24"/>
      <c r="IK45" s="24"/>
      <c r="IL45" s="24"/>
      <c r="IM45" s="24"/>
      <c r="IN45" s="24"/>
      <c r="IO45" s="24"/>
      <c r="IP45" s="24"/>
      <c r="IQ45" s="24"/>
      <c r="IR45" s="24"/>
      <c r="IS45" s="24"/>
      <c r="IT45" s="24"/>
      <c r="IU45" s="24"/>
      <c r="IV45" s="24"/>
      <c r="IW45" s="24"/>
      <c r="IX45" s="24"/>
      <c r="IY45" s="24"/>
      <c r="IZ45" s="24"/>
      <c r="JA45" s="24"/>
      <c r="JB45" s="24"/>
      <c r="JC45" s="24"/>
      <c r="JD45" s="24"/>
      <c r="JE45" s="24"/>
      <c r="JF45" s="24"/>
      <c r="JG45" s="24"/>
      <c r="JH45" s="24"/>
      <c r="JI45" s="24"/>
      <c r="JJ45" s="24"/>
      <c r="JK45" s="24"/>
      <c r="JL45" s="24"/>
      <c r="JM45" s="24"/>
      <c r="JN45" s="24"/>
      <c r="JO45" s="24"/>
      <c r="JP45" s="24"/>
      <c r="JQ45" s="24"/>
      <c r="JR45" s="24"/>
      <c r="JS45" s="24"/>
      <c r="JT45" s="24"/>
      <c r="JU45" s="24"/>
      <c r="JV45" s="24"/>
      <c r="JW45" s="24"/>
      <c r="JX45" s="24"/>
      <c r="JY45" s="24"/>
      <c r="JZ45" s="24"/>
      <c r="KA45" s="24"/>
      <c r="KB45" s="24"/>
      <c r="KC45" s="24"/>
      <c r="KD45" s="24"/>
      <c r="KE45" s="24"/>
      <c r="KF45" s="24"/>
      <c r="KG45" s="24"/>
      <c r="KH45" s="24"/>
      <c r="KI45" s="24"/>
      <c r="KJ45" s="24"/>
      <c r="KK45" s="24"/>
      <c r="KL45" s="24"/>
      <c r="KM45" s="24"/>
      <c r="KN45" s="24"/>
    </row>
    <row r="46">
      <c r="A46" s="14"/>
      <c r="B46" s="14"/>
      <c r="C46" s="14"/>
      <c r="D46" s="14"/>
      <c r="E46" s="14"/>
      <c r="F46" s="14"/>
      <c r="G46" s="14"/>
      <c r="H46" s="14"/>
      <c r="I46" s="23"/>
      <c r="J46" s="17"/>
      <c r="K46" s="25"/>
      <c r="L46" s="26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  <c r="IW46" s="24"/>
      <c r="IX46" s="24"/>
      <c r="IY46" s="24"/>
      <c r="IZ46" s="24"/>
      <c r="JA46" s="24"/>
      <c r="JB46" s="24"/>
      <c r="JC46" s="24"/>
      <c r="JD46" s="24"/>
      <c r="JE46" s="24"/>
      <c r="JF46" s="24"/>
      <c r="JG46" s="24"/>
      <c r="JH46" s="24"/>
      <c r="JI46" s="24"/>
      <c r="JJ46" s="24"/>
      <c r="JK46" s="24"/>
      <c r="JL46" s="24"/>
      <c r="JM46" s="24"/>
      <c r="JN46" s="24"/>
      <c r="JO46" s="24"/>
      <c r="JP46" s="24"/>
      <c r="JQ46" s="24"/>
      <c r="JR46" s="24"/>
      <c r="JS46" s="24"/>
      <c r="JT46" s="24"/>
      <c r="JU46" s="24"/>
      <c r="JV46" s="24"/>
      <c r="JW46" s="24"/>
      <c r="JX46" s="24"/>
      <c r="JY46" s="24"/>
      <c r="JZ46" s="24"/>
      <c r="KA46" s="24"/>
      <c r="KB46" s="24"/>
      <c r="KC46" s="24"/>
      <c r="KD46" s="24"/>
      <c r="KE46" s="24"/>
      <c r="KF46" s="24"/>
      <c r="KG46" s="24"/>
      <c r="KH46" s="24"/>
      <c r="KI46" s="24"/>
      <c r="KJ46" s="24"/>
      <c r="KK46" s="24"/>
      <c r="KL46" s="24"/>
      <c r="KM46" s="24"/>
      <c r="KN46" s="24"/>
    </row>
    <row r="47">
      <c r="A47" s="14"/>
      <c r="B47" s="14"/>
      <c r="C47" s="14"/>
      <c r="D47" s="14"/>
      <c r="E47" s="14"/>
      <c r="F47" s="14"/>
      <c r="G47" s="14"/>
      <c r="H47" s="14"/>
      <c r="I47" s="23"/>
      <c r="J47" s="17"/>
      <c r="K47" s="25"/>
      <c r="L47" s="26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4"/>
      <c r="HJ47" s="24"/>
      <c r="HK47" s="24"/>
      <c r="HL47" s="24"/>
      <c r="HM47" s="24"/>
      <c r="HN47" s="24"/>
      <c r="HO47" s="24"/>
      <c r="HP47" s="24"/>
      <c r="HQ47" s="24"/>
      <c r="HR47" s="24"/>
      <c r="HS47" s="24"/>
      <c r="HT47" s="24"/>
      <c r="HU47" s="24"/>
      <c r="HV47" s="24"/>
      <c r="HW47" s="24"/>
      <c r="HX47" s="24"/>
      <c r="HY47" s="24"/>
      <c r="HZ47" s="24"/>
      <c r="IA47" s="24"/>
      <c r="IB47" s="24"/>
      <c r="IC47" s="24"/>
      <c r="ID47" s="24"/>
      <c r="IE47" s="24"/>
      <c r="IF47" s="24"/>
      <c r="IG47" s="24"/>
      <c r="IH47" s="24"/>
      <c r="II47" s="24"/>
      <c r="IJ47" s="24"/>
      <c r="IK47" s="24"/>
      <c r="IL47" s="24"/>
      <c r="IM47" s="24"/>
      <c r="IN47" s="24"/>
      <c r="IO47" s="24"/>
      <c r="IP47" s="24"/>
      <c r="IQ47" s="24"/>
      <c r="IR47" s="24"/>
      <c r="IS47" s="24"/>
      <c r="IT47" s="24"/>
      <c r="IU47" s="24"/>
      <c r="IV47" s="24"/>
      <c r="IW47" s="24"/>
      <c r="IX47" s="24"/>
      <c r="IY47" s="24"/>
      <c r="IZ47" s="24"/>
      <c r="JA47" s="24"/>
      <c r="JB47" s="24"/>
      <c r="JC47" s="24"/>
      <c r="JD47" s="24"/>
      <c r="JE47" s="24"/>
      <c r="JF47" s="24"/>
      <c r="JG47" s="24"/>
      <c r="JH47" s="24"/>
      <c r="JI47" s="24"/>
      <c r="JJ47" s="24"/>
      <c r="JK47" s="24"/>
      <c r="JL47" s="24"/>
      <c r="JM47" s="24"/>
      <c r="JN47" s="24"/>
      <c r="JO47" s="24"/>
      <c r="JP47" s="24"/>
      <c r="JQ47" s="24"/>
      <c r="JR47" s="24"/>
      <c r="JS47" s="24"/>
      <c r="JT47" s="24"/>
      <c r="JU47" s="24"/>
      <c r="JV47" s="24"/>
      <c r="JW47" s="24"/>
      <c r="JX47" s="24"/>
      <c r="JY47" s="24"/>
      <c r="JZ47" s="24"/>
      <c r="KA47" s="24"/>
      <c r="KB47" s="24"/>
      <c r="KC47" s="24"/>
      <c r="KD47" s="24"/>
      <c r="KE47" s="24"/>
      <c r="KF47" s="24"/>
      <c r="KG47" s="24"/>
      <c r="KH47" s="24"/>
      <c r="KI47" s="24"/>
      <c r="KJ47" s="24"/>
      <c r="KK47" s="24"/>
      <c r="KL47" s="24"/>
      <c r="KM47" s="24"/>
      <c r="KN47" s="24"/>
    </row>
    <row r="48">
      <c r="A48" s="14"/>
      <c r="B48" s="14"/>
      <c r="C48" s="14"/>
      <c r="D48" s="14"/>
      <c r="E48" s="14"/>
      <c r="F48" s="14"/>
      <c r="G48" s="14"/>
      <c r="H48" s="14"/>
      <c r="I48" s="16"/>
      <c r="J48" s="17"/>
      <c r="K48" s="25"/>
      <c r="L48" s="26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  <c r="IW48" s="24"/>
      <c r="IX48" s="24"/>
      <c r="IY48" s="24"/>
      <c r="IZ48" s="24"/>
      <c r="JA48" s="24"/>
      <c r="JB48" s="24"/>
      <c r="JC48" s="24"/>
      <c r="JD48" s="24"/>
      <c r="JE48" s="24"/>
      <c r="JF48" s="24"/>
      <c r="JG48" s="24"/>
      <c r="JH48" s="24"/>
      <c r="JI48" s="24"/>
      <c r="JJ48" s="24"/>
      <c r="JK48" s="24"/>
      <c r="JL48" s="24"/>
      <c r="JM48" s="24"/>
      <c r="JN48" s="24"/>
      <c r="JO48" s="24"/>
      <c r="JP48" s="24"/>
      <c r="JQ48" s="24"/>
      <c r="JR48" s="24"/>
      <c r="JS48" s="24"/>
      <c r="JT48" s="24"/>
      <c r="JU48" s="24"/>
      <c r="JV48" s="24"/>
      <c r="JW48" s="24"/>
      <c r="JX48" s="24"/>
      <c r="JY48" s="24"/>
      <c r="JZ48" s="24"/>
      <c r="KA48" s="24"/>
      <c r="KB48" s="24"/>
      <c r="KC48" s="24"/>
      <c r="KD48" s="24"/>
      <c r="KE48" s="24"/>
      <c r="KF48" s="24"/>
      <c r="KG48" s="24"/>
      <c r="KH48" s="24"/>
      <c r="KI48" s="24"/>
      <c r="KJ48" s="24"/>
      <c r="KK48" s="24"/>
      <c r="KL48" s="24"/>
      <c r="KM48" s="24"/>
      <c r="KN48" s="24"/>
    </row>
    <row r="49">
      <c r="A49" s="14"/>
      <c r="B49" s="14"/>
      <c r="C49" s="14"/>
      <c r="D49" s="14"/>
      <c r="E49" s="14"/>
      <c r="F49" s="14"/>
      <c r="G49" s="14"/>
      <c r="H49" s="14"/>
      <c r="I49" s="23"/>
      <c r="J49" s="27"/>
      <c r="K49" s="25"/>
      <c r="L49" s="26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  <c r="IX49" s="24"/>
      <c r="IY49" s="24"/>
      <c r="IZ49" s="24"/>
      <c r="JA49" s="24"/>
      <c r="JB49" s="24"/>
      <c r="JC49" s="24"/>
      <c r="JD49" s="24"/>
      <c r="JE49" s="24"/>
      <c r="JF49" s="24"/>
      <c r="JG49" s="24"/>
      <c r="JH49" s="24"/>
      <c r="JI49" s="24"/>
      <c r="JJ49" s="24"/>
      <c r="JK49" s="24"/>
      <c r="JL49" s="24"/>
      <c r="JM49" s="24"/>
      <c r="JN49" s="24"/>
      <c r="JO49" s="24"/>
      <c r="JP49" s="24"/>
      <c r="JQ49" s="24"/>
      <c r="JR49" s="24"/>
      <c r="JS49" s="24"/>
      <c r="JT49" s="24"/>
      <c r="JU49" s="24"/>
      <c r="JV49" s="24"/>
      <c r="JW49" s="24"/>
      <c r="JX49" s="24"/>
      <c r="JY49" s="24"/>
      <c r="JZ49" s="24"/>
      <c r="KA49" s="24"/>
      <c r="KB49" s="24"/>
      <c r="KC49" s="24"/>
      <c r="KD49" s="24"/>
      <c r="KE49" s="24"/>
      <c r="KF49" s="24"/>
      <c r="KG49" s="24"/>
      <c r="KH49" s="24"/>
      <c r="KI49" s="24"/>
      <c r="KJ49" s="24"/>
      <c r="KK49" s="24"/>
      <c r="KL49" s="24"/>
      <c r="KM49" s="24"/>
      <c r="KN49" s="24"/>
    </row>
    <row r="50">
      <c r="A50" s="14"/>
      <c r="B50" s="14"/>
      <c r="C50" s="14"/>
      <c r="D50" s="14"/>
      <c r="E50" s="14"/>
      <c r="F50" s="14"/>
      <c r="G50" s="14"/>
      <c r="H50" s="14"/>
      <c r="I50" s="23"/>
      <c r="J50" s="27"/>
      <c r="K50" s="25"/>
      <c r="L50" s="26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  <c r="IW50" s="24"/>
      <c r="IX50" s="24"/>
      <c r="IY50" s="24"/>
      <c r="IZ50" s="24"/>
      <c r="JA50" s="24"/>
      <c r="JB50" s="24"/>
      <c r="JC50" s="24"/>
      <c r="JD50" s="24"/>
      <c r="JE50" s="24"/>
      <c r="JF50" s="24"/>
      <c r="JG50" s="24"/>
      <c r="JH50" s="24"/>
      <c r="JI50" s="24"/>
      <c r="JJ50" s="24"/>
      <c r="JK50" s="24"/>
      <c r="JL50" s="24"/>
      <c r="JM50" s="24"/>
      <c r="JN50" s="24"/>
      <c r="JO50" s="24"/>
      <c r="JP50" s="24"/>
      <c r="JQ50" s="24"/>
      <c r="JR50" s="24"/>
      <c r="JS50" s="24"/>
      <c r="JT50" s="24"/>
      <c r="JU50" s="24"/>
      <c r="JV50" s="24"/>
      <c r="JW50" s="24"/>
      <c r="JX50" s="24"/>
      <c r="JY50" s="24"/>
      <c r="JZ50" s="24"/>
      <c r="KA50" s="24"/>
      <c r="KB50" s="24"/>
      <c r="KC50" s="24"/>
      <c r="KD50" s="24"/>
      <c r="KE50" s="24"/>
      <c r="KF50" s="24"/>
      <c r="KG50" s="24"/>
      <c r="KH50" s="24"/>
      <c r="KI50" s="24"/>
      <c r="KJ50" s="24"/>
      <c r="KK50" s="24"/>
      <c r="KL50" s="24"/>
      <c r="KM50" s="24"/>
      <c r="KN50" s="24"/>
    </row>
    <row r="51">
      <c r="A51" s="14"/>
      <c r="B51" s="14"/>
      <c r="C51" s="14"/>
      <c r="D51" s="14"/>
      <c r="E51" s="14"/>
      <c r="F51" s="14"/>
      <c r="G51" s="14"/>
      <c r="H51" s="14"/>
      <c r="I51" s="16"/>
      <c r="J51" s="17"/>
      <c r="K51" s="25"/>
      <c r="L51" s="26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T51" s="24"/>
      <c r="IU51" s="24"/>
      <c r="IV51" s="24"/>
      <c r="IW51" s="24"/>
      <c r="IX51" s="24"/>
      <c r="IY51" s="24"/>
      <c r="IZ51" s="24"/>
      <c r="JA51" s="24"/>
      <c r="JB51" s="24"/>
      <c r="JC51" s="24"/>
      <c r="JD51" s="24"/>
      <c r="JE51" s="24"/>
      <c r="JF51" s="24"/>
      <c r="JG51" s="24"/>
      <c r="JH51" s="24"/>
      <c r="JI51" s="24"/>
      <c r="JJ51" s="24"/>
      <c r="JK51" s="24"/>
      <c r="JL51" s="24"/>
      <c r="JM51" s="24"/>
      <c r="JN51" s="24"/>
      <c r="JO51" s="24"/>
      <c r="JP51" s="24"/>
      <c r="JQ51" s="24"/>
      <c r="JR51" s="24"/>
      <c r="JS51" s="24"/>
      <c r="JT51" s="24"/>
      <c r="JU51" s="24"/>
      <c r="JV51" s="24"/>
      <c r="JW51" s="24"/>
      <c r="JX51" s="24"/>
      <c r="JY51" s="24"/>
      <c r="JZ51" s="24"/>
      <c r="KA51" s="24"/>
      <c r="KB51" s="24"/>
      <c r="KC51" s="24"/>
      <c r="KD51" s="24"/>
      <c r="KE51" s="24"/>
      <c r="KF51" s="24"/>
      <c r="KG51" s="24"/>
      <c r="KH51" s="24"/>
      <c r="KI51" s="24"/>
      <c r="KJ51" s="24"/>
      <c r="KK51" s="24"/>
      <c r="KL51" s="24"/>
      <c r="KM51" s="24"/>
      <c r="KN51" s="24"/>
    </row>
    <row r="52">
      <c r="A52" s="14"/>
      <c r="B52" s="14"/>
      <c r="C52" s="14"/>
      <c r="D52" s="14"/>
      <c r="E52" s="14"/>
      <c r="F52" s="14"/>
      <c r="G52" s="14"/>
      <c r="H52" s="14"/>
      <c r="I52" s="23"/>
      <c r="J52" s="27"/>
      <c r="K52" s="25"/>
      <c r="L52" s="26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24"/>
      <c r="HN52" s="24"/>
      <c r="HO52" s="24"/>
      <c r="HP52" s="24"/>
      <c r="HQ52" s="24"/>
      <c r="HR52" s="24"/>
      <c r="HS52" s="24"/>
      <c r="HT52" s="24"/>
      <c r="HU52" s="24"/>
      <c r="HV52" s="24"/>
      <c r="HW52" s="24"/>
      <c r="HX52" s="24"/>
      <c r="HY52" s="24"/>
      <c r="HZ52" s="24"/>
      <c r="IA52" s="24"/>
      <c r="IB52" s="24"/>
      <c r="IC52" s="24"/>
      <c r="ID52" s="24"/>
      <c r="IE52" s="24"/>
      <c r="IF52" s="24"/>
      <c r="IG52" s="24"/>
      <c r="IH52" s="24"/>
      <c r="II52" s="24"/>
      <c r="IJ52" s="24"/>
      <c r="IK52" s="24"/>
      <c r="IL52" s="24"/>
      <c r="IM52" s="24"/>
      <c r="IN52" s="24"/>
      <c r="IO52" s="24"/>
      <c r="IP52" s="24"/>
      <c r="IQ52" s="24"/>
      <c r="IR52" s="24"/>
      <c r="IS52" s="24"/>
      <c r="IT52" s="24"/>
      <c r="IU52" s="24"/>
      <c r="IV52" s="24"/>
      <c r="IW52" s="24"/>
      <c r="IX52" s="24"/>
      <c r="IY52" s="24"/>
      <c r="IZ52" s="24"/>
      <c r="JA52" s="24"/>
      <c r="JB52" s="24"/>
      <c r="JC52" s="24"/>
      <c r="JD52" s="24"/>
      <c r="JE52" s="24"/>
      <c r="JF52" s="24"/>
      <c r="JG52" s="24"/>
      <c r="JH52" s="24"/>
      <c r="JI52" s="24"/>
      <c r="JJ52" s="24"/>
      <c r="JK52" s="24"/>
      <c r="JL52" s="24"/>
      <c r="JM52" s="24"/>
      <c r="JN52" s="24"/>
      <c r="JO52" s="24"/>
      <c r="JP52" s="24"/>
      <c r="JQ52" s="24"/>
      <c r="JR52" s="24"/>
      <c r="JS52" s="24"/>
      <c r="JT52" s="24"/>
      <c r="JU52" s="24"/>
      <c r="JV52" s="24"/>
      <c r="JW52" s="24"/>
      <c r="JX52" s="24"/>
      <c r="JY52" s="24"/>
      <c r="JZ52" s="24"/>
      <c r="KA52" s="24"/>
      <c r="KB52" s="24"/>
      <c r="KC52" s="24"/>
      <c r="KD52" s="24"/>
      <c r="KE52" s="24"/>
      <c r="KF52" s="24"/>
      <c r="KG52" s="24"/>
      <c r="KH52" s="24"/>
      <c r="KI52" s="24"/>
      <c r="KJ52" s="24"/>
      <c r="KK52" s="24"/>
      <c r="KL52" s="24"/>
      <c r="KM52" s="24"/>
      <c r="KN52" s="24"/>
    </row>
    <row r="53">
      <c r="A53" s="14"/>
      <c r="B53" s="14"/>
      <c r="C53" s="14"/>
      <c r="D53" s="14"/>
      <c r="E53" s="14"/>
      <c r="F53" s="14"/>
      <c r="G53" s="14"/>
      <c r="H53" s="14"/>
      <c r="I53" s="23"/>
      <c r="J53" s="27"/>
      <c r="K53" s="25"/>
      <c r="L53" s="26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24"/>
      <c r="HN53" s="24"/>
      <c r="HO53" s="24"/>
      <c r="HP53" s="24"/>
      <c r="HQ53" s="24"/>
      <c r="HR53" s="24"/>
      <c r="HS53" s="24"/>
      <c r="HT53" s="24"/>
      <c r="HU53" s="24"/>
      <c r="HV53" s="24"/>
      <c r="HW53" s="24"/>
      <c r="HX53" s="24"/>
      <c r="HY53" s="24"/>
      <c r="HZ53" s="24"/>
      <c r="IA53" s="24"/>
      <c r="IB53" s="24"/>
      <c r="IC53" s="24"/>
      <c r="ID53" s="24"/>
      <c r="IE53" s="24"/>
      <c r="IF53" s="24"/>
      <c r="IG53" s="24"/>
      <c r="IH53" s="24"/>
      <c r="II53" s="24"/>
      <c r="IJ53" s="24"/>
      <c r="IK53" s="24"/>
      <c r="IL53" s="24"/>
      <c r="IM53" s="24"/>
      <c r="IN53" s="24"/>
      <c r="IO53" s="24"/>
      <c r="IP53" s="24"/>
      <c r="IQ53" s="24"/>
      <c r="IR53" s="24"/>
      <c r="IS53" s="24"/>
      <c r="IT53" s="24"/>
      <c r="IU53" s="24"/>
      <c r="IV53" s="24"/>
      <c r="IW53" s="24"/>
      <c r="IX53" s="24"/>
      <c r="IY53" s="24"/>
      <c r="IZ53" s="24"/>
      <c r="JA53" s="24"/>
      <c r="JB53" s="24"/>
      <c r="JC53" s="24"/>
      <c r="JD53" s="24"/>
      <c r="JE53" s="24"/>
      <c r="JF53" s="24"/>
      <c r="JG53" s="24"/>
      <c r="JH53" s="24"/>
      <c r="JI53" s="24"/>
      <c r="JJ53" s="24"/>
      <c r="JK53" s="24"/>
      <c r="JL53" s="24"/>
      <c r="JM53" s="24"/>
      <c r="JN53" s="24"/>
      <c r="JO53" s="24"/>
      <c r="JP53" s="24"/>
      <c r="JQ53" s="24"/>
      <c r="JR53" s="24"/>
      <c r="JS53" s="24"/>
      <c r="JT53" s="24"/>
      <c r="JU53" s="24"/>
      <c r="JV53" s="24"/>
      <c r="JW53" s="24"/>
      <c r="JX53" s="24"/>
      <c r="JY53" s="24"/>
      <c r="JZ53" s="24"/>
      <c r="KA53" s="24"/>
      <c r="KB53" s="24"/>
      <c r="KC53" s="24"/>
      <c r="KD53" s="24"/>
      <c r="KE53" s="24"/>
      <c r="KF53" s="24"/>
      <c r="KG53" s="24"/>
      <c r="KH53" s="24"/>
      <c r="KI53" s="24"/>
      <c r="KJ53" s="24"/>
      <c r="KK53" s="24"/>
      <c r="KL53" s="24"/>
      <c r="KM53" s="24"/>
      <c r="KN53" s="24"/>
    </row>
    <row r="54">
      <c r="A54" s="14"/>
      <c r="B54" s="14"/>
      <c r="C54" s="14"/>
      <c r="D54" s="14"/>
      <c r="E54" s="14"/>
      <c r="F54" s="14"/>
      <c r="G54" s="14"/>
      <c r="H54" s="14"/>
      <c r="I54" s="16"/>
      <c r="J54" s="17"/>
      <c r="K54" s="25"/>
      <c r="L54" s="26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24"/>
      <c r="HN54" s="24"/>
      <c r="HO54" s="24"/>
      <c r="HP54" s="24"/>
      <c r="HQ54" s="24"/>
      <c r="HR54" s="24"/>
      <c r="HS54" s="24"/>
      <c r="HT54" s="24"/>
      <c r="HU54" s="24"/>
      <c r="HV54" s="24"/>
      <c r="HW54" s="24"/>
      <c r="HX54" s="24"/>
      <c r="HY54" s="24"/>
      <c r="HZ54" s="24"/>
      <c r="IA54" s="24"/>
      <c r="IB54" s="24"/>
      <c r="IC54" s="24"/>
      <c r="ID54" s="24"/>
      <c r="IE54" s="24"/>
      <c r="IF54" s="24"/>
      <c r="IG54" s="24"/>
      <c r="IH54" s="24"/>
      <c r="II54" s="24"/>
      <c r="IJ54" s="24"/>
      <c r="IK54" s="24"/>
      <c r="IL54" s="24"/>
      <c r="IM54" s="24"/>
      <c r="IN54" s="24"/>
      <c r="IO54" s="24"/>
      <c r="IP54" s="24"/>
      <c r="IQ54" s="24"/>
      <c r="IR54" s="24"/>
      <c r="IS54" s="24"/>
      <c r="IT54" s="24"/>
      <c r="IU54" s="24"/>
      <c r="IV54" s="24"/>
      <c r="IW54" s="24"/>
      <c r="IX54" s="24"/>
      <c r="IY54" s="24"/>
      <c r="IZ54" s="24"/>
      <c r="JA54" s="24"/>
      <c r="JB54" s="24"/>
      <c r="JC54" s="24"/>
      <c r="JD54" s="24"/>
      <c r="JE54" s="24"/>
      <c r="JF54" s="24"/>
      <c r="JG54" s="24"/>
      <c r="JH54" s="24"/>
      <c r="JI54" s="24"/>
      <c r="JJ54" s="24"/>
      <c r="JK54" s="24"/>
      <c r="JL54" s="24"/>
      <c r="JM54" s="24"/>
      <c r="JN54" s="24"/>
      <c r="JO54" s="24"/>
      <c r="JP54" s="24"/>
      <c r="JQ54" s="24"/>
      <c r="JR54" s="24"/>
      <c r="JS54" s="24"/>
      <c r="JT54" s="24"/>
      <c r="JU54" s="24"/>
      <c r="JV54" s="24"/>
      <c r="JW54" s="24"/>
      <c r="JX54" s="24"/>
      <c r="JY54" s="24"/>
      <c r="JZ54" s="24"/>
      <c r="KA54" s="24"/>
      <c r="KB54" s="24"/>
      <c r="KC54" s="24"/>
      <c r="KD54" s="24"/>
      <c r="KE54" s="24"/>
      <c r="KF54" s="24"/>
      <c r="KG54" s="24"/>
      <c r="KH54" s="24"/>
      <c r="KI54" s="24"/>
      <c r="KJ54" s="24"/>
      <c r="KK54" s="24"/>
      <c r="KL54" s="24"/>
      <c r="KM54" s="24"/>
      <c r="KN54" s="24"/>
    </row>
    <row r="55">
      <c r="A55" s="14"/>
      <c r="B55" s="14"/>
      <c r="C55" s="14"/>
      <c r="D55" s="14"/>
      <c r="E55" s="14"/>
      <c r="F55" s="14"/>
      <c r="G55" s="14"/>
      <c r="H55" s="14"/>
      <c r="I55" s="23"/>
      <c r="J55" s="17"/>
      <c r="K55" s="25"/>
      <c r="L55" s="26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24"/>
      <c r="GL55" s="24"/>
      <c r="GM55" s="24"/>
      <c r="GN55" s="24"/>
      <c r="GO55" s="24"/>
      <c r="GP55" s="24"/>
      <c r="GQ55" s="24"/>
      <c r="GR55" s="24"/>
      <c r="GS55" s="24"/>
      <c r="GT55" s="24"/>
      <c r="GU55" s="24"/>
      <c r="GV55" s="24"/>
      <c r="GW55" s="24"/>
      <c r="GX55" s="24"/>
      <c r="GY55" s="24"/>
      <c r="GZ55" s="24"/>
      <c r="HA55" s="24"/>
      <c r="HB55" s="24"/>
      <c r="HC55" s="24"/>
      <c r="HD55" s="24"/>
      <c r="HE55" s="24"/>
      <c r="HF55" s="24"/>
      <c r="HG55" s="24"/>
      <c r="HH55" s="24"/>
      <c r="HI55" s="24"/>
      <c r="HJ55" s="24"/>
      <c r="HK55" s="24"/>
      <c r="HL55" s="24"/>
      <c r="HM55" s="24"/>
      <c r="HN55" s="24"/>
      <c r="HO55" s="24"/>
      <c r="HP55" s="24"/>
      <c r="HQ55" s="24"/>
      <c r="HR55" s="24"/>
      <c r="HS55" s="24"/>
      <c r="HT55" s="24"/>
      <c r="HU55" s="24"/>
      <c r="HV55" s="24"/>
      <c r="HW55" s="24"/>
      <c r="HX55" s="24"/>
      <c r="HY55" s="24"/>
      <c r="HZ55" s="24"/>
      <c r="IA55" s="24"/>
      <c r="IB55" s="24"/>
      <c r="IC55" s="24"/>
      <c r="ID55" s="24"/>
      <c r="IE55" s="24"/>
      <c r="IF55" s="24"/>
      <c r="IG55" s="24"/>
      <c r="IH55" s="24"/>
      <c r="II55" s="24"/>
      <c r="IJ55" s="24"/>
      <c r="IK55" s="24"/>
      <c r="IL55" s="24"/>
      <c r="IM55" s="24"/>
      <c r="IN55" s="24"/>
      <c r="IO55" s="24"/>
      <c r="IP55" s="24"/>
      <c r="IQ55" s="24"/>
      <c r="IR55" s="24"/>
      <c r="IS55" s="24"/>
      <c r="IT55" s="24"/>
      <c r="IU55" s="24"/>
      <c r="IV55" s="24"/>
      <c r="IW55" s="24"/>
      <c r="IX55" s="24"/>
      <c r="IY55" s="24"/>
      <c r="IZ55" s="24"/>
      <c r="JA55" s="24"/>
      <c r="JB55" s="24"/>
      <c r="JC55" s="24"/>
      <c r="JD55" s="24"/>
      <c r="JE55" s="24"/>
      <c r="JF55" s="24"/>
      <c r="JG55" s="24"/>
      <c r="JH55" s="24"/>
      <c r="JI55" s="24"/>
      <c r="JJ55" s="24"/>
      <c r="JK55" s="24"/>
      <c r="JL55" s="24"/>
      <c r="JM55" s="24"/>
      <c r="JN55" s="24"/>
      <c r="JO55" s="24"/>
      <c r="JP55" s="24"/>
      <c r="JQ55" s="24"/>
      <c r="JR55" s="24"/>
      <c r="JS55" s="24"/>
      <c r="JT55" s="24"/>
      <c r="JU55" s="24"/>
      <c r="JV55" s="24"/>
      <c r="JW55" s="24"/>
      <c r="JX55" s="24"/>
      <c r="JY55" s="24"/>
      <c r="JZ55" s="24"/>
      <c r="KA55" s="24"/>
      <c r="KB55" s="24"/>
      <c r="KC55" s="24"/>
      <c r="KD55" s="24"/>
      <c r="KE55" s="24"/>
      <c r="KF55" s="24"/>
      <c r="KG55" s="24"/>
      <c r="KH55" s="24"/>
      <c r="KI55" s="24"/>
      <c r="KJ55" s="24"/>
      <c r="KK55" s="24"/>
      <c r="KL55" s="24"/>
      <c r="KM55" s="24"/>
      <c r="KN55" s="24"/>
    </row>
    <row r="56">
      <c r="A56" s="14"/>
      <c r="B56" s="14"/>
      <c r="C56" s="14"/>
      <c r="D56" s="14"/>
      <c r="E56" s="14"/>
      <c r="F56" s="14"/>
      <c r="G56" s="14"/>
      <c r="H56" s="14"/>
      <c r="I56" s="23"/>
      <c r="J56" s="17"/>
      <c r="K56" s="25"/>
      <c r="L56" s="26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4"/>
      <c r="FQ56" s="24"/>
      <c r="FR56" s="24"/>
      <c r="FS56" s="24"/>
      <c r="FT56" s="24"/>
      <c r="FU56" s="24"/>
      <c r="FV56" s="24"/>
      <c r="FW56" s="24"/>
      <c r="FX56" s="24"/>
      <c r="FY56" s="24"/>
      <c r="FZ56" s="24"/>
      <c r="GA56" s="24"/>
      <c r="GB56" s="24"/>
      <c r="GC56" s="24"/>
      <c r="GD56" s="24"/>
      <c r="GE56" s="24"/>
      <c r="GF56" s="24"/>
      <c r="GG56" s="24"/>
      <c r="GH56" s="24"/>
      <c r="GI56" s="24"/>
      <c r="GJ56" s="24"/>
      <c r="GK56" s="24"/>
      <c r="GL56" s="24"/>
      <c r="GM56" s="24"/>
      <c r="GN56" s="24"/>
      <c r="GO56" s="24"/>
      <c r="GP56" s="24"/>
      <c r="GQ56" s="24"/>
      <c r="GR56" s="24"/>
      <c r="GS56" s="24"/>
      <c r="GT56" s="24"/>
      <c r="GU56" s="24"/>
      <c r="GV56" s="24"/>
      <c r="GW56" s="24"/>
      <c r="GX56" s="24"/>
      <c r="GY56" s="24"/>
      <c r="GZ56" s="24"/>
      <c r="HA56" s="24"/>
      <c r="HB56" s="24"/>
      <c r="HC56" s="24"/>
      <c r="HD56" s="24"/>
      <c r="HE56" s="24"/>
      <c r="HF56" s="24"/>
      <c r="HG56" s="24"/>
      <c r="HH56" s="24"/>
      <c r="HI56" s="24"/>
      <c r="HJ56" s="24"/>
      <c r="HK56" s="24"/>
      <c r="HL56" s="24"/>
      <c r="HM56" s="24"/>
      <c r="HN56" s="24"/>
      <c r="HO56" s="24"/>
      <c r="HP56" s="24"/>
      <c r="HQ56" s="24"/>
      <c r="HR56" s="24"/>
      <c r="HS56" s="24"/>
      <c r="HT56" s="24"/>
      <c r="HU56" s="24"/>
      <c r="HV56" s="24"/>
      <c r="HW56" s="24"/>
      <c r="HX56" s="24"/>
      <c r="HY56" s="24"/>
      <c r="HZ56" s="24"/>
      <c r="IA56" s="24"/>
      <c r="IB56" s="24"/>
      <c r="IC56" s="24"/>
      <c r="ID56" s="24"/>
      <c r="IE56" s="24"/>
      <c r="IF56" s="24"/>
      <c r="IG56" s="24"/>
      <c r="IH56" s="24"/>
      <c r="II56" s="24"/>
      <c r="IJ56" s="24"/>
      <c r="IK56" s="24"/>
      <c r="IL56" s="24"/>
      <c r="IM56" s="24"/>
      <c r="IN56" s="24"/>
      <c r="IO56" s="24"/>
      <c r="IP56" s="24"/>
      <c r="IQ56" s="24"/>
      <c r="IR56" s="24"/>
      <c r="IS56" s="24"/>
      <c r="IT56" s="24"/>
      <c r="IU56" s="24"/>
      <c r="IV56" s="24"/>
      <c r="IW56" s="24"/>
      <c r="IX56" s="24"/>
      <c r="IY56" s="24"/>
      <c r="IZ56" s="24"/>
      <c r="JA56" s="24"/>
      <c r="JB56" s="24"/>
      <c r="JC56" s="24"/>
      <c r="JD56" s="24"/>
      <c r="JE56" s="24"/>
      <c r="JF56" s="24"/>
      <c r="JG56" s="24"/>
      <c r="JH56" s="24"/>
      <c r="JI56" s="24"/>
      <c r="JJ56" s="24"/>
      <c r="JK56" s="24"/>
      <c r="JL56" s="24"/>
      <c r="JM56" s="24"/>
      <c r="JN56" s="24"/>
      <c r="JO56" s="24"/>
      <c r="JP56" s="24"/>
      <c r="JQ56" s="24"/>
      <c r="JR56" s="24"/>
      <c r="JS56" s="24"/>
      <c r="JT56" s="24"/>
      <c r="JU56" s="24"/>
      <c r="JV56" s="24"/>
      <c r="JW56" s="24"/>
      <c r="JX56" s="24"/>
      <c r="JY56" s="24"/>
      <c r="JZ56" s="24"/>
      <c r="KA56" s="24"/>
      <c r="KB56" s="24"/>
      <c r="KC56" s="24"/>
      <c r="KD56" s="24"/>
      <c r="KE56" s="24"/>
      <c r="KF56" s="24"/>
      <c r="KG56" s="24"/>
      <c r="KH56" s="24"/>
      <c r="KI56" s="24"/>
      <c r="KJ56" s="24"/>
      <c r="KK56" s="24"/>
      <c r="KL56" s="24"/>
      <c r="KM56" s="24"/>
      <c r="KN56" s="24"/>
    </row>
    <row r="57">
      <c r="A57" s="14"/>
      <c r="B57" s="14"/>
      <c r="C57" s="14"/>
      <c r="D57" s="14"/>
      <c r="E57" s="14"/>
      <c r="F57" s="14"/>
      <c r="G57" s="14"/>
      <c r="H57" s="14"/>
      <c r="I57" s="23"/>
      <c r="J57" s="17"/>
      <c r="K57" s="25"/>
      <c r="L57" s="26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4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4"/>
      <c r="HD57" s="24"/>
      <c r="HE57" s="24"/>
      <c r="HF57" s="24"/>
      <c r="HG57" s="24"/>
      <c r="HH57" s="24"/>
      <c r="HI57" s="24"/>
      <c r="HJ57" s="24"/>
      <c r="HK57" s="24"/>
      <c r="HL57" s="24"/>
      <c r="HM57" s="24"/>
      <c r="HN57" s="24"/>
      <c r="HO57" s="24"/>
      <c r="HP57" s="24"/>
      <c r="HQ57" s="24"/>
      <c r="HR57" s="24"/>
      <c r="HS57" s="24"/>
      <c r="HT57" s="24"/>
      <c r="HU57" s="24"/>
      <c r="HV57" s="24"/>
      <c r="HW57" s="24"/>
      <c r="HX57" s="24"/>
      <c r="HY57" s="24"/>
      <c r="HZ57" s="24"/>
      <c r="IA57" s="24"/>
      <c r="IB57" s="24"/>
      <c r="IC57" s="24"/>
      <c r="ID57" s="24"/>
      <c r="IE57" s="24"/>
      <c r="IF57" s="24"/>
      <c r="IG57" s="24"/>
      <c r="IH57" s="24"/>
      <c r="II57" s="24"/>
      <c r="IJ57" s="24"/>
      <c r="IK57" s="24"/>
      <c r="IL57" s="24"/>
      <c r="IM57" s="24"/>
      <c r="IN57" s="24"/>
      <c r="IO57" s="24"/>
      <c r="IP57" s="24"/>
      <c r="IQ57" s="24"/>
      <c r="IR57" s="24"/>
      <c r="IS57" s="24"/>
      <c r="IT57" s="24"/>
      <c r="IU57" s="24"/>
      <c r="IV57" s="24"/>
      <c r="IW57" s="24"/>
      <c r="IX57" s="24"/>
      <c r="IY57" s="24"/>
      <c r="IZ57" s="24"/>
      <c r="JA57" s="24"/>
      <c r="JB57" s="24"/>
      <c r="JC57" s="24"/>
      <c r="JD57" s="24"/>
      <c r="JE57" s="24"/>
      <c r="JF57" s="24"/>
      <c r="JG57" s="24"/>
      <c r="JH57" s="24"/>
      <c r="JI57" s="24"/>
      <c r="JJ57" s="24"/>
      <c r="JK57" s="24"/>
      <c r="JL57" s="24"/>
      <c r="JM57" s="24"/>
      <c r="JN57" s="24"/>
      <c r="JO57" s="24"/>
      <c r="JP57" s="24"/>
      <c r="JQ57" s="24"/>
      <c r="JR57" s="24"/>
      <c r="JS57" s="24"/>
      <c r="JT57" s="24"/>
      <c r="JU57" s="24"/>
      <c r="JV57" s="24"/>
      <c r="JW57" s="24"/>
      <c r="JX57" s="24"/>
      <c r="JY57" s="24"/>
      <c r="JZ57" s="24"/>
      <c r="KA57" s="24"/>
      <c r="KB57" s="24"/>
      <c r="KC57" s="24"/>
      <c r="KD57" s="24"/>
      <c r="KE57" s="24"/>
      <c r="KF57" s="24"/>
      <c r="KG57" s="24"/>
      <c r="KH57" s="24"/>
      <c r="KI57" s="24"/>
      <c r="KJ57" s="24"/>
      <c r="KK57" s="24"/>
      <c r="KL57" s="24"/>
      <c r="KM57" s="24"/>
      <c r="KN57" s="24"/>
    </row>
    <row r="58">
      <c r="A58" s="14"/>
      <c r="B58" s="14"/>
      <c r="C58" s="14"/>
      <c r="D58" s="14"/>
      <c r="E58" s="14"/>
      <c r="F58" s="14"/>
      <c r="G58" s="14"/>
      <c r="H58" s="14"/>
      <c r="I58" s="16"/>
      <c r="J58" s="27"/>
      <c r="K58" s="18"/>
      <c r="L58" s="26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  <c r="FK58" s="24"/>
      <c r="FL58" s="24"/>
      <c r="FM58" s="24"/>
      <c r="FN58" s="24"/>
      <c r="FO58" s="24"/>
      <c r="FP58" s="24"/>
      <c r="FQ58" s="24"/>
      <c r="FR58" s="24"/>
      <c r="FS58" s="24"/>
      <c r="FT58" s="24"/>
      <c r="FU58" s="24"/>
      <c r="FV58" s="24"/>
      <c r="FW58" s="24"/>
      <c r="FX58" s="24"/>
      <c r="FY58" s="24"/>
      <c r="FZ58" s="24"/>
      <c r="GA58" s="24"/>
      <c r="GB58" s="24"/>
      <c r="GC58" s="24"/>
      <c r="GD58" s="24"/>
      <c r="GE58" s="24"/>
      <c r="GF58" s="24"/>
      <c r="GG58" s="24"/>
      <c r="GH58" s="24"/>
      <c r="GI58" s="24"/>
      <c r="GJ58" s="24"/>
      <c r="GK58" s="24"/>
      <c r="GL58" s="24"/>
      <c r="GM58" s="24"/>
      <c r="GN58" s="24"/>
      <c r="GO58" s="24"/>
      <c r="GP58" s="24"/>
      <c r="GQ58" s="24"/>
      <c r="GR58" s="24"/>
      <c r="GS58" s="24"/>
      <c r="GT58" s="24"/>
      <c r="GU58" s="24"/>
      <c r="GV58" s="24"/>
      <c r="GW58" s="24"/>
      <c r="GX58" s="24"/>
      <c r="GY58" s="24"/>
      <c r="GZ58" s="24"/>
      <c r="HA58" s="24"/>
      <c r="HB58" s="24"/>
      <c r="HC58" s="24"/>
      <c r="HD58" s="24"/>
      <c r="HE58" s="24"/>
      <c r="HF58" s="24"/>
      <c r="HG58" s="24"/>
      <c r="HH58" s="24"/>
      <c r="HI58" s="24"/>
      <c r="HJ58" s="24"/>
      <c r="HK58" s="24"/>
      <c r="HL58" s="24"/>
      <c r="HM58" s="24"/>
      <c r="HN58" s="24"/>
      <c r="HO58" s="24"/>
      <c r="HP58" s="24"/>
      <c r="HQ58" s="24"/>
      <c r="HR58" s="24"/>
      <c r="HS58" s="24"/>
      <c r="HT58" s="24"/>
      <c r="HU58" s="24"/>
      <c r="HV58" s="24"/>
      <c r="HW58" s="24"/>
      <c r="HX58" s="24"/>
      <c r="HY58" s="24"/>
      <c r="HZ58" s="24"/>
      <c r="IA58" s="24"/>
      <c r="IB58" s="24"/>
      <c r="IC58" s="24"/>
      <c r="ID58" s="24"/>
      <c r="IE58" s="24"/>
      <c r="IF58" s="24"/>
      <c r="IG58" s="24"/>
      <c r="IH58" s="24"/>
      <c r="II58" s="24"/>
      <c r="IJ58" s="24"/>
      <c r="IK58" s="24"/>
      <c r="IL58" s="24"/>
      <c r="IM58" s="24"/>
      <c r="IN58" s="24"/>
      <c r="IO58" s="24"/>
      <c r="IP58" s="24"/>
      <c r="IQ58" s="24"/>
      <c r="IR58" s="24"/>
      <c r="IS58" s="24"/>
      <c r="IT58" s="24"/>
      <c r="IU58" s="24"/>
      <c r="IV58" s="24"/>
      <c r="IW58" s="24"/>
      <c r="IX58" s="24"/>
      <c r="IY58" s="24"/>
      <c r="IZ58" s="24"/>
      <c r="JA58" s="24"/>
      <c r="JB58" s="24"/>
      <c r="JC58" s="24"/>
      <c r="JD58" s="24"/>
      <c r="JE58" s="24"/>
      <c r="JF58" s="24"/>
      <c r="JG58" s="24"/>
      <c r="JH58" s="24"/>
      <c r="JI58" s="24"/>
      <c r="JJ58" s="24"/>
      <c r="JK58" s="24"/>
      <c r="JL58" s="24"/>
      <c r="JM58" s="24"/>
      <c r="JN58" s="24"/>
      <c r="JO58" s="24"/>
      <c r="JP58" s="24"/>
      <c r="JQ58" s="24"/>
      <c r="JR58" s="24"/>
      <c r="JS58" s="24"/>
      <c r="JT58" s="24"/>
      <c r="JU58" s="24"/>
      <c r="JV58" s="24"/>
      <c r="JW58" s="24"/>
      <c r="JX58" s="24"/>
      <c r="JY58" s="24"/>
      <c r="JZ58" s="24"/>
      <c r="KA58" s="24"/>
      <c r="KB58" s="24"/>
      <c r="KC58" s="24"/>
      <c r="KD58" s="24"/>
      <c r="KE58" s="24"/>
      <c r="KF58" s="24"/>
      <c r="KG58" s="24"/>
      <c r="KH58" s="24"/>
      <c r="KI58" s="24"/>
      <c r="KJ58" s="24"/>
      <c r="KK58" s="24"/>
      <c r="KL58" s="24"/>
      <c r="KM58" s="24"/>
      <c r="KN58" s="24"/>
    </row>
    <row r="59">
      <c r="A59" s="14"/>
      <c r="B59" s="14"/>
      <c r="C59" s="14"/>
      <c r="D59" s="14"/>
      <c r="E59" s="14"/>
      <c r="F59" s="14"/>
      <c r="G59" s="14"/>
      <c r="H59" s="14"/>
      <c r="I59" s="23"/>
      <c r="J59" s="17"/>
      <c r="K59" s="25"/>
      <c r="L59" s="26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  <c r="FK59" s="24"/>
      <c r="FL59" s="24"/>
      <c r="FM59" s="24"/>
      <c r="FN59" s="24"/>
      <c r="FO59" s="24"/>
      <c r="FP59" s="24"/>
      <c r="FQ59" s="24"/>
      <c r="FR59" s="24"/>
      <c r="FS59" s="24"/>
      <c r="FT59" s="24"/>
      <c r="FU59" s="24"/>
      <c r="FV59" s="24"/>
      <c r="FW59" s="24"/>
      <c r="FX59" s="24"/>
      <c r="FY59" s="24"/>
      <c r="FZ59" s="24"/>
      <c r="GA59" s="24"/>
      <c r="GB59" s="24"/>
      <c r="GC59" s="24"/>
      <c r="GD59" s="24"/>
      <c r="GE59" s="24"/>
      <c r="GF59" s="24"/>
      <c r="GG59" s="24"/>
      <c r="GH59" s="24"/>
      <c r="GI59" s="24"/>
      <c r="GJ59" s="24"/>
      <c r="GK59" s="24"/>
      <c r="GL59" s="24"/>
      <c r="GM59" s="24"/>
      <c r="GN59" s="24"/>
      <c r="GO59" s="24"/>
      <c r="GP59" s="24"/>
      <c r="GQ59" s="24"/>
      <c r="GR59" s="24"/>
      <c r="GS59" s="24"/>
      <c r="GT59" s="24"/>
      <c r="GU59" s="24"/>
      <c r="GV59" s="24"/>
      <c r="GW59" s="24"/>
      <c r="GX59" s="24"/>
      <c r="GY59" s="24"/>
      <c r="GZ59" s="24"/>
      <c r="HA59" s="24"/>
      <c r="HB59" s="24"/>
      <c r="HC59" s="24"/>
      <c r="HD59" s="24"/>
      <c r="HE59" s="24"/>
      <c r="HF59" s="24"/>
      <c r="HG59" s="24"/>
      <c r="HH59" s="24"/>
      <c r="HI59" s="24"/>
      <c r="HJ59" s="24"/>
      <c r="HK59" s="24"/>
      <c r="HL59" s="24"/>
      <c r="HM59" s="24"/>
      <c r="HN59" s="24"/>
      <c r="HO59" s="24"/>
      <c r="HP59" s="24"/>
      <c r="HQ59" s="24"/>
      <c r="HR59" s="24"/>
      <c r="HS59" s="24"/>
      <c r="HT59" s="24"/>
      <c r="HU59" s="24"/>
      <c r="HV59" s="24"/>
      <c r="HW59" s="24"/>
      <c r="HX59" s="24"/>
      <c r="HY59" s="24"/>
      <c r="HZ59" s="24"/>
      <c r="IA59" s="24"/>
      <c r="IB59" s="24"/>
      <c r="IC59" s="24"/>
      <c r="ID59" s="24"/>
      <c r="IE59" s="24"/>
      <c r="IF59" s="24"/>
      <c r="IG59" s="24"/>
      <c r="IH59" s="24"/>
      <c r="II59" s="24"/>
      <c r="IJ59" s="24"/>
      <c r="IK59" s="24"/>
      <c r="IL59" s="24"/>
      <c r="IM59" s="24"/>
      <c r="IN59" s="24"/>
      <c r="IO59" s="24"/>
      <c r="IP59" s="24"/>
      <c r="IQ59" s="24"/>
      <c r="IR59" s="24"/>
      <c r="IS59" s="24"/>
      <c r="IT59" s="24"/>
      <c r="IU59" s="24"/>
      <c r="IV59" s="24"/>
      <c r="IW59" s="24"/>
      <c r="IX59" s="24"/>
      <c r="IY59" s="24"/>
      <c r="IZ59" s="24"/>
      <c r="JA59" s="24"/>
      <c r="JB59" s="24"/>
      <c r="JC59" s="24"/>
      <c r="JD59" s="24"/>
      <c r="JE59" s="24"/>
      <c r="JF59" s="24"/>
      <c r="JG59" s="24"/>
      <c r="JH59" s="24"/>
      <c r="JI59" s="24"/>
      <c r="JJ59" s="24"/>
      <c r="JK59" s="24"/>
      <c r="JL59" s="24"/>
      <c r="JM59" s="24"/>
      <c r="JN59" s="24"/>
      <c r="JO59" s="24"/>
      <c r="JP59" s="24"/>
      <c r="JQ59" s="24"/>
      <c r="JR59" s="24"/>
      <c r="JS59" s="24"/>
      <c r="JT59" s="24"/>
      <c r="JU59" s="24"/>
      <c r="JV59" s="24"/>
      <c r="JW59" s="24"/>
      <c r="JX59" s="24"/>
      <c r="JY59" s="24"/>
      <c r="JZ59" s="24"/>
      <c r="KA59" s="24"/>
      <c r="KB59" s="24"/>
      <c r="KC59" s="24"/>
      <c r="KD59" s="24"/>
      <c r="KE59" s="24"/>
      <c r="KF59" s="24"/>
      <c r="KG59" s="24"/>
      <c r="KH59" s="24"/>
      <c r="KI59" s="24"/>
      <c r="KJ59" s="24"/>
      <c r="KK59" s="24"/>
      <c r="KL59" s="24"/>
      <c r="KM59" s="24"/>
      <c r="KN59" s="24"/>
    </row>
    <row r="60">
      <c r="A60" s="14"/>
      <c r="B60" s="14"/>
      <c r="C60" s="14"/>
      <c r="D60" s="14"/>
      <c r="E60" s="14"/>
      <c r="F60" s="14"/>
      <c r="G60" s="14"/>
      <c r="H60" s="14"/>
      <c r="I60" s="23"/>
      <c r="J60" s="27"/>
      <c r="K60" s="25"/>
      <c r="L60" s="26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  <c r="FK60" s="24"/>
      <c r="FL60" s="24"/>
      <c r="FM60" s="24"/>
      <c r="FN60" s="24"/>
      <c r="FO60" s="24"/>
      <c r="FP60" s="24"/>
      <c r="FQ60" s="24"/>
      <c r="FR60" s="24"/>
      <c r="FS60" s="24"/>
      <c r="FT60" s="24"/>
      <c r="FU60" s="24"/>
      <c r="FV60" s="24"/>
      <c r="FW60" s="24"/>
      <c r="FX60" s="24"/>
      <c r="FY60" s="24"/>
      <c r="FZ60" s="24"/>
      <c r="GA60" s="24"/>
      <c r="GB60" s="24"/>
      <c r="GC60" s="24"/>
      <c r="GD60" s="24"/>
      <c r="GE60" s="24"/>
      <c r="GF60" s="24"/>
      <c r="GG60" s="24"/>
      <c r="GH60" s="24"/>
      <c r="GI60" s="24"/>
      <c r="GJ60" s="24"/>
      <c r="GK60" s="24"/>
      <c r="GL60" s="24"/>
      <c r="GM60" s="24"/>
      <c r="GN60" s="24"/>
      <c r="GO60" s="24"/>
      <c r="GP60" s="24"/>
      <c r="GQ60" s="24"/>
      <c r="GR60" s="24"/>
      <c r="GS60" s="24"/>
      <c r="GT60" s="24"/>
      <c r="GU60" s="24"/>
      <c r="GV60" s="24"/>
      <c r="GW60" s="24"/>
      <c r="GX60" s="24"/>
      <c r="GY60" s="24"/>
      <c r="GZ60" s="24"/>
      <c r="HA60" s="24"/>
      <c r="HB60" s="24"/>
      <c r="HC60" s="24"/>
      <c r="HD60" s="24"/>
      <c r="HE60" s="24"/>
      <c r="HF60" s="24"/>
      <c r="HG60" s="24"/>
      <c r="HH60" s="24"/>
      <c r="HI60" s="24"/>
      <c r="HJ60" s="24"/>
      <c r="HK60" s="24"/>
      <c r="HL60" s="24"/>
      <c r="HM60" s="24"/>
      <c r="HN60" s="24"/>
      <c r="HO60" s="24"/>
      <c r="HP60" s="24"/>
      <c r="HQ60" s="24"/>
      <c r="HR60" s="24"/>
      <c r="HS60" s="24"/>
      <c r="HT60" s="24"/>
      <c r="HU60" s="24"/>
      <c r="HV60" s="24"/>
      <c r="HW60" s="24"/>
      <c r="HX60" s="24"/>
      <c r="HY60" s="24"/>
      <c r="HZ60" s="24"/>
      <c r="IA60" s="24"/>
      <c r="IB60" s="24"/>
      <c r="IC60" s="24"/>
      <c r="ID60" s="24"/>
      <c r="IE60" s="24"/>
      <c r="IF60" s="24"/>
      <c r="IG60" s="24"/>
      <c r="IH60" s="24"/>
      <c r="II60" s="24"/>
      <c r="IJ60" s="24"/>
      <c r="IK60" s="24"/>
      <c r="IL60" s="24"/>
      <c r="IM60" s="24"/>
      <c r="IN60" s="24"/>
      <c r="IO60" s="24"/>
      <c r="IP60" s="24"/>
      <c r="IQ60" s="24"/>
      <c r="IR60" s="24"/>
      <c r="IS60" s="24"/>
      <c r="IT60" s="24"/>
      <c r="IU60" s="24"/>
      <c r="IV60" s="24"/>
      <c r="IW60" s="24"/>
      <c r="IX60" s="24"/>
      <c r="IY60" s="24"/>
      <c r="IZ60" s="24"/>
      <c r="JA60" s="24"/>
      <c r="JB60" s="24"/>
      <c r="JC60" s="24"/>
      <c r="JD60" s="24"/>
      <c r="JE60" s="24"/>
      <c r="JF60" s="24"/>
      <c r="JG60" s="24"/>
      <c r="JH60" s="24"/>
      <c r="JI60" s="24"/>
      <c r="JJ60" s="24"/>
      <c r="JK60" s="24"/>
      <c r="JL60" s="24"/>
      <c r="JM60" s="24"/>
      <c r="JN60" s="24"/>
      <c r="JO60" s="24"/>
      <c r="JP60" s="24"/>
      <c r="JQ60" s="24"/>
      <c r="JR60" s="24"/>
      <c r="JS60" s="24"/>
      <c r="JT60" s="24"/>
      <c r="JU60" s="24"/>
      <c r="JV60" s="24"/>
      <c r="JW60" s="24"/>
      <c r="JX60" s="24"/>
      <c r="JY60" s="24"/>
      <c r="JZ60" s="24"/>
      <c r="KA60" s="24"/>
      <c r="KB60" s="24"/>
      <c r="KC60" s="24"/>
      <c r="KD60" s="24"/>
      <c r="KE60" s="24"/>
      <c r="KF60" s="24"/>
      <c r="KG60" s="24"/>
      <c r="KH60" s="24"/>
      <c r="KI60" s="24"/>
      <c r="KJ60" s="24"/>
      <c r="KK60" s="24"/>
      <c r="KL60" s="24"/>
      <c r="KM60" s="24"/>
      <c r="KN60" s="24"/>
    </row>
    <row r="61">
      <c r="A61" s="14"/>
      <c r="B61" s="14"/>
      <c r="C61" s="14"/>
      <c r="D61" s="14"/>
      <c r="E61" s="14"/>
      <c r="F61" s="14"/>
      <c r="G61" s="14"/>
      <c r="H61" s="14"/>
      <c r="I61" s="23"/>
      <c r="J61" s="27"/>
      <c r="K61" s="25"/>
      <c r="L61" s="26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24"/>
      <c r="HN61" s="24"/>
      <c r="HO61" s="24"/>
      <c r="HP61" s="24"/>
      <c r="HQ61" s="24"/>
      <c r="HR61" s="24"/>
      <c r="HS61" s="24"/>
      <c r="HT61" s="24"/>
      <c r="HU61" s="24"/>
      <c r="HV61" s="24"/>
      <c r="HW61" s="24"/>
      <c r="HX61" s="24"/>
      <c r="HY61" s="24"/>
      <c r="HZ61" s="24"/>
      <c r="IA61" s="24"/>
      <c r="IB61" s="24"/>
      <c r="IC61" s="24"/>
      <c r="ID61" s="24"/>
      <c r="IE61" s="24"/>
      <c r="IF61" s="24"/>
      <c r="IG61" s="24"/>
      <c r="IH61" s="24"/>
      <c r="II61" s="24"/>
      <c r="IJ61" s="24"/>
      <c r="IK61" s="24"/>
      <c r="IL61" s="24"/>
      <c r="IM61" s="24"/>
      <c r="IN61" s="24"/>
      <c r="IO61" s="24"/>
      <c r="IP61" s="24"/>
      <c r="IQ61" s="24"/>
      <c r="IR61" s="24"/>
      <c r="IS61" s="24"/>
      <c r="IT61" s="24"/>
      <c r="IU61" s="24"/>
      <c r="IV61" s="24"/>
      <c r="IW61" s="24"/>
      <c r="IX61" s="24"/>
      <c r="IY61" s="24"/>
      <c r="IZ61" s="24"/>
      <c r="JA61" s="24"/>
      <c r="JB61" s="24"/>
      <c r="JC61" s="24"/>
      <c r="JD61" s="24"/>
      <c r="JE61" s="24"/>
      <c r="JF61" s="24"/>
      <c r="JG61" s="24"/>
      <c r="JH61" s="24"/>
      <c r="JI61" s="24"/>
      <c r="JJ61" s="24"/>
      <c r="JK61" s="24"/>
      <c r="JL61" s="24"/>
      <c r="JM61" s="24"/>
      <c r="JN61" s="24"/>
      <c r="JO61" s="24"/>
      <c r="JP61" s="24"/>
      <c r="JQ61" s="24"/>
      <c r="JR61" s="24"/>
      <c r="JS61" s="24"/>
      <c r="JT61" s="24"/>
      <c r="JU61" s="24"/>
      <c r="JV61" s="24"/>
      <c r="JW61" s="24"/>
      <c r="JX61" s="24"/>
      <c r="JY61" s="24"/>
      <c r="JZ61" s="24"/>
      <c r="KA61" s="24"/>
      <c r="KB61" s="24"/>
      <c r="KC61" s="24"/>
      <c r="KD61" s="24"/>
      <c r="KE61" s="24"/>
      <c r="KF61" s="24"/>
      <c r="KG61" s="24"/>
      <c r="KH61" s="24"/>
      <c r="KI61" s="24"/>
      <c r="KJ61" s="24"/>
      <c r="KK61" s="24"/>
      <c r="KL61" s="24"/>
      <c r="KM61" s="24"/>
      <c r="KN61" s="24"/>
    </row>
    <row r="62">
      <c r="A62" s="14"/>
      <c r="B62" s="14"/>
      <c r="C62" s="14"/>
      <c r="D62" s="14"/>
      <c r="E62" s="14"/>
      <c r="F62" s="14"/>
      <c r="G62" s="14"/>
      <c r="H62" s="14"/>
      <c r="I62" s="23"/>
      <c r="J62" s="27"/>
      <c r="K62" s="25"/>
      <c r="L62" s="26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24"/>
      <c r="GL62" s="24"/>
      <c r="GM62" s="24"/>
      <c r="GN62" s="24"/>
      <c r="GO62" s="24"/>
      <c r="GP62" s="24"/>
      <c r="GQ62" s="24"/>
      <c r="GR62" s="24"/>
      <c r="GS62" s="24"/>
      <c r="GT62" s="24"/>
      <c r="GU62" s="24"/>
      <c r="GV62" s="24"/>
      <c r="GW62" s="24"/>
      <c r="GX62" s="24"/>
      <c r="GY62" s="24"/>
      <c r="GZ62" s="24"/>
      <c r="HA62" s="24"/>
      <c r="HB62" s="24"/>
      <c r="HC62" s="24"/>
      <c r="HD62" s="24"/>
      <c r="HE62" s="24"/>
      <c r="HF62" s="24"/>
      <c r="HG62" s="24"/>
      <c r="HH62" s="24"/>
      <c r="HI62" s="24"/>
      <c r="HJ62" s="24"/>
      <c r="HK62" s="24"/>
      <c r="HL62" s="24"/>
      <c r="HM62" s="24"/>
      <c r="HN62" s="24"/>
      <c r="HO62" s="24"/>
      <c r="HP62" s="24"/>
      <c r="HQ62" s="24"/>
      <c r="HR62" s="24"/>
      <c r="HS62" s="24"/>
      <c r="HT62" s="24"/>
      <c r="HU62" s="24"/>
      <c r="HV62" s="24"/>
      <c r="HW62" s="24"/>
      <c r="HX62" s="24"/>
      <c r="HY62" s="24"/>
      <c r="HZ62" s="24"/>
      <c r="IA62" s="24"/>
      <c r="IB62" s="24"/>
      <c r="IC62" s="24"/>
      <c r="ID62" s="24"/>
      <c r="IE62" s="24"/>
      <c r="IF62" s="24"/>
      <c r="IG62" s="24"/>
      <c r="IH62" s="24"/>
      <c r="II62" s="24"/>
      <c r="IJ62" s="24"/>
      <c r="IK62" s="24"/>
      <c r="IL62" s="24"/>
      <c r="IM62" s="24"/>
      <c r="IN62" s="24"/>
      <c r="IO62" s="24"/>
      <c r="IP62" s="24"/>
      <c r="IQ62" s="24"/>
      <c r="IR62" s="24"/>
      <c r="IS62" s="24"/>
      <c r="IT62" s="24"/>
      <c r="IU62" s="24"/>
      <c r="IV62" s="24"/>
      <c r="IW62" s="24"/>
      <c r="IX62" s="24"/>
      <c r="IY62" s="24"/>
      <c r="IZ62" s="24"/>
      <c r="JA62" s="24"/>
      <c r="JB62" s="24"/>
      <c r="JC62" s="24"/>
      <c r="JD62" s="24"/>
      <c r="JE62" s="24"/>
      <c r="JF62" s="24"/>
      <c r="JG62" s="24"/>
      <c r="JH62" s="24"/>
      <c r="JI62" s="24"/>
      <c r="JJ62" s="24"/>
      <c r="JK62" s="24"/>
      <c r="JL62" s="24"/>
      <c r="JM62" s="24"/>
      <c r="JN62" s="24"/>
      <c r="JO62" s="24"/>
      <c r="JP62" s="24"/>
      <c r="JQ62" s="24"/>
      <c r="JR62" s="24"/>
      <c r="JS62" s="24"/>
      <c r="JT62" s="24"/>
      <c r="JU62" s="24"/>
      <c r="JV62" s="24"/>
      <c r="JW62" s="24"/>
      <c r="JX62" s="24"/>
      <c r="JY62" s="24"/>
      <c r="JZ62" s="24"/>
      <c r="KA62" s="24"/>
      <c r="KB62" s="24"/>
      <c r="KC62" s="24"/>
      <c r="KD62" s="24"/>
      <c r="KE62" s="24"/>
      <c r="KF62" s="24"/>
      <c r="KG62" s="24"/>
      <c r="KH62" s="24"/>
      <c r="KI62" s="24"/>
      <c r="KJ62" s="24"/>
      <c r="KK62" s="24"/>
      <c r="KL62" s="24"/>
      <c r="KM62" s="24"/>
      <c r="KN62" s="24"/>
    </row>
    <row r="63">
      <c r="A63" s="14"/>
      <c r="B63" s="14"/>
      <c r="C63" s="14"/>
      <c r="D63" s="14"/>
      <c r="E63" s="14"/>
      <c r="F63" s="14"/>
      <c r="G63" s="14"/>
      <c r="H63" s="14"/>
      <c r="I63" s="23"/>
      <c r="J63" s="27"/>
      <c r="K63" s="25"/>
      <c r="L63" s="26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  <c r="FZ63" s="24"/>
      <c r="GA63" s="24"/>
      <c r="GB63" s="24"/>
      <c r="GC63" s="24"/>
      <c r="GD63" s="24"/>
      <c r="GE63" s="24"/>
      <c r="GF63" s="24"/>
      <c r="GG63" s="24"/>
      <c r="GH63" s="24"/>
      <c r="GI63" s="24"/>
      <c r="GJ63" s="24"/>
      <c r="GK63" s="24"/>
      <c r="GL63" s="24"/>
      <c r="GM63" s="24"/>
      <c r="GN63" s="24"/>
      <c r="GO63" s="24"/>
      <c r="GP63" s="24"/>
      <c r="GQ63" s="24"/>
      <c r="GR63" s="24"/>
      <c r="GS63" s="24"/>
      <c r="GT63" s="24"/>
      <c r="GU63" s="24"/>
      <c r="GV63" s="24"/>
      <c r="GW63" s="24"/>
      <c r="GX63" s="24"/>
      <c r="GY63" s="24"/>
      <c r="GZ63" s="24"/>
      <c r="HA63" s="24"/>
      <c r="HB63" s="24"/>
      <c r="HC63" s="24"/>
      <c r="HD63" s="24"/>
      <c r="HE63" s="24"/>
      <c r="HF63" s="24"/>
      <c r="HG63" s="24"/>
      <c r="HH63" s="24"/>
      <c r="HI63" s="24"/>
      <c r="HJ63" s="24"/>
      <c r="HK63" s="24"/>
      <c r="HL63" s="24"/>
      <c r="HM63" s="24"/>
      <c r="HN63" s="24"/>
      <c r="HO63" s="24"/>
      <c r="HP63" s="24"/>
      <c r="HQ63" s="24"/>
      <c r="HR63" s="24"/>
      <c r="HS63" s="24"/>
      <c r="HT63" s="24"/>
      <c r="HU63" s="24"/>
      <c r="HV63" s="24"/>
      <c r="HW63" s="24"/>
      <c r="HX63" s="24"/>
      <c r="HY63" s="24"/>
      <c r="HZ63" s="24"/>
      <c r="IA63" s="24"/>
      <c r="IB63" s="24"/>
      <c r="IC63" s="24"/>
      <c r="ID63" s="24"/>
      <c r="IE63" s="24"/>
      <c r="IF63" s="24"/>
      <c r="IG63" s="24"/>
      <c r="IH63" s="24"/>
      <c r="II63" s="24"/>
      <c r="IJ63" s="24"/>
      <c r="IK63" s="24"/>
      <c r="IL63" s="24"/>
      <c r="IM63" s="24"/>
      <c r="IN63" s="24"/>
      <c r="IO63" s="24"/>
      <c r="IP63" s="24"/>
      <c r="IQ63" s="24"/>
      <c r="IR63" s="24"/>
      <c r="IS63" s="24"/>
      <c r="IT63" s="24"/>
      <c r="IU63" s="24"/>
      <c r="IV63" s="24"/>
      <c r="IW63" s="24"/>
      <c r="IX63" s="24"/>
      <c r="IY63" s="24"/>
      <c r="IZ63" s="24"/>
      <c r="JA63" s="24"/>
      <c r="JB63" s="24"/>
      <c r="JC63" s="24"/>
      <c r="JD63" s="24"/>
      <c r="JE63" s="24"/>
      <c r="JF63" s="24"/>
      <c r="JG63" s="24"/>
      <c r="JH63" s="24"/>
      <c r="JI63" s="24"/>
      <c r="JJ63" s="24"/>
      <c r="JK63" s="24"/>
      <c r="JL63" s="24"/>
      <c r="JM63" s="24"/>
      <c r="JN63" s="24"/>
      <c r="JO63" s="24"/>
      <c r="JP63" s="24"/>
      <c r="JQ63" s="24"/>
      <c r="JR63" s="24"/>
      <c r="JS63" s="24"/>
      <c r="JT63" s="24"/>
      <c r="JU63" s="24"/>
      <c r="JV63" s="24"/>
      <c r="JW63" s="24"/>
      <c r="JX63" s="24"/>
      <c r="JY63" s="24"/>
      <c r="JZ63" s="24"/>
      <c r="KA63" s="24"/>
      <c r="KB63" s="24"/>
      <c r="KC63" s="24"/>
      <c r="KD63" s="24"/>
      <c r="KE63" s="24"/>
      <c r="KF63" s="24"/>
      <c r="KG63" s="24"/>
      <c r="KH63" s="24"/>
      <c r="KI63" s="24"/>
      <c r="KJ63" s="24"/>
      <c r="KK63" s="24"/>
      <c r="KL63" s="24"/>
      <c r="KM63" s="24"/>
      <c r="KN63" s="24"/>
    </row>
    <row r="64">
      <c r="A64" s="14"/>
      <c r="B64" s="14"/>
      <c r="C64" s="14"/>
      <c r="D64" s="14"/>
      <c r="E64" s="14"/>
      <c r="F64" s="14"/>
      <c r="G64" s="14"/>
      <c r="H64" s="14"/>
      <c r="I64" s="23"/>
      <c r="J64" s="27"/>
      <c r="K64" s="25"/>
      <c r="L64" s="26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24"/>
      <c r="GL64" s="24"/>
      <c r="GM64" s="24"/>
      <c r="GN64" s="24"/>
      <c r="GO64" s="24"/>
      <c r="GP64" s="24"/>
      <c r="GQ64" s="24"/>
      <c r="GR64" s="24"/>
      <c r="GS64" s="24"/>
      <c r="GT64" s="24"/>
      <c r="GU64" s="24"/>
      <c r="GV64" s="24"/>
      <c r="GW64" s="24"/>
      <c r="GX64" s="24"/>
      <c r="GY64" s="24"/>
      <c r="GZ64" s="24"/>
      <c r="HA64" s="24"/>
      <c r="HB64" s="24"/>
      <c r="HC64" s="24"/>
      <c r="HD64" s="24"/>
      <c r="HE64" s="24"/>
      <c r="HF64" s="24"/>
      <c r="HG64" s="24"/>
      <c r="HH64" s="24"/>
      <c r="HI64" s="24"/>
      <c r="HJ64" s="24"/>
      <c r="HK64" s="24"/>
      <c r="HL64" s="24"/>
      <c r="HM64" s="24"/>
      <c r="HN64" s="24"/>
      <c r="HO64" s="24"/>
      <c r="HP64" s="24"/>
      <c r="HQ64" s="24"/>
      <c r="HR64" s="24"/>
      <c r="HS64" s="24"/>
      <c r="HT64" s="24"/>
      <c r="HU64" s="24"/>
      <c r="HV64" s="24"/>
      <c r="HW64" s="24"/>
      <c r="HX64" s="24"/>
      <c r="HY64" s="24"/>
      <c r="HZ64" s="24"/>
      <c r="IA64" s="24"/>
      <c r="IB64" s="24"/>
      <c r="IC64" s="24"/>
      <c r="ID64" s="24"/>
      <c r="IE64" s="24"/>
      <c r="IF64" s="24"/>
      <c r="IG64" s="24"/>
      <c r="IH64" s="24"/>
      <c r="II64" s="24"/>
      <c r="IJ64" s="24"/>
      <c r="IK64" s="24"/>
      <c r="IL64" s="24"/>
      <c r="IM64" s="24"/>
      <c r="IN64" s="24"/>
      <c r="IO64" s="24"/>
      <c r="IP64" s="24"/>
      <c r="IQ64" s="24"/>
      <c r="IR64" s="24"/>
      <c r="IS64" s="24"/>
      <c r="IT64" s="24"/>
      <c r="IU64" s="24"/>
      <c r="IV64" s="24"/>
      <c r="IW64" s="24"/>
      <c r="IX64" s="24"/>
      <c r="IY64" s="24"/>
      <c r="IZ64" s="24"/>
      <c r="JA64" s="24"/>
      <c r="JB64" s="24"/>
      <c r="JC64" s="24"/>
      <c r="JD64" s="24"/>
      <c r="JE64" s="24"/>
      <c r="JF64" s="24"/>
      <c r="JG64" s="24"/>
      <c r="JH64" s="24"/>
      <c r="JI64" s="24"/>
      <c r="JJ64" s="24"/>
      <c r="JK64" s="24"/>
      <c r="JL64" s="24"/>
      <c r="JM64" s="24"/>
      <c r="JN64" s="24"/>
      <c r="JO64" s="24"/>
      <c r="JP64" s="24"/>
      <c r="JQ64" s="24"/>
      <c r="JR64" s="24"/>
      <c r="JS64" s="24"/>
      <c r="JT64" s="24"/>
      <c r="JU64" s="24"/>
      <c r="JV64" s="24"/>
      <c r="JW64" s="24"/>
      <c r="JX64" s="24"/>
      <c r="JY64" s="24"/>
      <c r="JZ64" s="24"/>
      <c r="KA64" s="24"/>
      <c r="KB64" s="24"/>
      <c r="KC64" s="24"/>
      <c r="KD64" s="24"/>
      <c r="KE64" s="24"/>
      <c r="KF64" s="24"/>
      <c r="KG64" s="24"/>
      <c r="KH64" s="24"/>
      <c r="KI64" s="24"/>
      <c r="KJ64" s="24"/>
      <c r="KK64" s="24"/>
      <c r="KL64" s="24"/>
      <c r="KM64" s="24"/>
      <c r="KN64" s="24"/>
    </row>
    <row r="65">
      <c r="A65" s="14"/>
      <c r="B65" s="14"/>
      <c r="C65" s="14"/>
      <c r="D65" s="14"/>
      <c r="E65" s="14"/>
      <c r="F65" s="14"/>
      <c r="G65" s="14"/>
      <c r="H65" s="14"/>
      <c r="I65" s="23"/>
      <c r="J65" s="27"/>
      <c r="K65" s="25"/>
      <c r="L65" s="26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24"/>
      <c r="GL65" s="24"/>
      <c r="GM65" s="24"/>
      <c r="GN65" s="24"/>
      <c r="GO65" s="24"/>
      <c r="GP65" s="24"/>
      <c r="GQ65" s="24"/>
      <c r="GR65" s="24"/>
      <c r="GS65" s="24"/>
      <c r="GT65" s="24"/>
      <c r="GU65" s="24"/>
      <c r="GV65" s="24"/>
      <c r="GW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24"/>
      <c r="HN65" s="24"/>
      <c r="HO65" s="24"/>
      <c r="HP65" s="24"/>
      <c r="HQ65" s="24"/>
      <c r="HR65" s="24"/>
      <c r="HS65" s="24"/>
      <c r="HT65" s="24"/>
      <c r="HU65" s="24"/>
      <c r="HV65" s="24"/>
      <c r="HW65" s="24"/>
      <c r="HX65" s="24"/>
      <c r="HY65" s="24"/>
      <c r="HZ65" s="24"/>
      <c r="IA65" s="24"/>
      <c r="IB65" s="24"/>
      <c r="IC65" s="24"/>
      <c r="ID65" s="24"/>
      <c r="IE65" s="24"/>
      <c r="IF65" s="24"/>
      <c r="IG65" s="24"/>
      <c r="IH65" s="24"/>
      <c r="II65" s="24"/>
      <c r="IJ65" s="24"/>
      <c r="IK65" s="24"/>
      <c r="IL65" s="24"/>
      <c r="IM65" s="24"/>
      <c r="IN65" s="24"/>
      <c r="IO65" s="24"/>
      <c r="IP65" s="24"/>
      <c r="IQ65" s="24"/>
      <c r="IR65" s="24"/>
      <c r="IS65" s="24"/>
      <c r="IT65" s="24"/>
      <c r="IU65" s="24"/>
      <c r="IV65" s="24"/>
      <c r="IW65" s="24"/>
      <c r="IX65" s="24"/>
      <c r="IY65" s="24"/>
      <c r="IZ65" s="24"/>
      <c r="JA65" s="24"/>
      <c r="JB65" s="24"/>
      <c r="JC65" s="24"/>
      <c r="JD65" s="24"/>
      <c r="JE65" s="24"/>
      <c r="JF65" s="24"/>
      <c r="JG65" s="24"/>
      <c r="JH65" s="24"/>
      <c r="JI65" s="24"/>
      <c r="JJ65" s="24"/>
      <c r="JK65" s="24"/>
      <c r="JL65" s="24"/>
      <c r="JM65" s="24"/>
      <c r="JN65" s="24"/>
      <c r="JO65" s="24"/>
      <c r="JP65" s="24"/>
      <c r="JQ65" s="24"/>
      <c r="JR65" s="24"/>
      <c r="JS65" s="24"/>
      <c r="JT65" s="24"/>
      <c r="JU65" s="24"/>
      <c r="JV65" s="24"/>
      <c r="JW65" s="24"/>
      <c r="JX65" s="24"/>
      <c r="JY65" s="24"/>
      <c r="JZ65" s="24"/>
      <c r="KA65" s="24"/>
      <c r="KB65" s="24"/>
      <c r="KC65" s="24"/>
      <c r="KD65" s="24"/>
      <c r="KE65" s="24"/>
      <c r="KF65" s="24"/>
      <c r="KG65" s="24"/>
      <c r="KH65" s="24"/>
      <c r="KI65" s="24"/>
      <c r="KJ65" s="24"/>
      <c r="KK65" s="24"/>
      <c r="KL65" s="24"/>
      <c r="KM65" s="24"/>
      <c r="KN65" s="24"/>
    </row>
    <row r="66">
      <c r="A66" s="14"/>
      <c r="B66" s="14"/>
      <c r="C66" s="14"/>
      <c r="D66" s="14"/>
      <c r="E66" s="14"/>
      <c r="F66" s="14"/>
      <c r="G66" s="14"/>
      <c r="H66" s="14"/>
      <c r="I66" s="23"/>
      <c r="J66" s="27"/>
      <c r="K66" s="25"/>
      <c r="L66" s="26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/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S66" s="24"/>
      <c r="GT66" s="24"/>
      <c r="GU66" s="24"/>
      <c r="GV66" s="24"/>
      <c r="GW66" s="24"/>
      <c r="GX66" s="24"/>
      <c r="GY66" s="24"/>
      <c r="GZ66" s="24"/>
      <c r="HA66" s="24"/>
      <c r="HB66" s="24"/>
      <c r="HC66" s="24"/>
      <c r="HD66" s="24"/>
      <c r="HE66" s="24"/>
      <c r="HF66" s="24"/>
      <c r="HG66" s="24"/>
      <c r="HH66" s="24"/>
      <c r="HI66" s="24"/>
      <c r="HJ66" s="24"/>
      <c r="HK66" s="24"/>
      <c r="HL66" s="24"/>
      <c r="HM66" s="24"/>
      <c r="HN66" s="24"/>
      <c r="HO66" s="24"/>
      <c r="HP66" s="24"/>
      <c r="HQ66" s="24"/>
      <c r="HR66" s="24"/>
      <c r="HS66" s="24"/>
      <c r="HT66" s="24"/>
      <c r="HU66" s="24"/>
      <c r="HV66" s="24"/>
      <c r="HW66" s="24"/>
      <c r="HX66" s="24"/>
      <c r="HY66" s="24"/>
      <c r="HZ66" s="24"/>
      <c r="IA66" s="24"/>
      <c r="IB66" s="24"/>
      <c r="IC66" s="24"/>
      <c r="ID66" s="24"/>
      <c r="IE66" s="24"/>
      <c r="IF66" s="24"/>
      <c r="IG66" s="24"/>
      <c r="IH66" s="24"/>
      <c r="II66" s="24"/>
      <c r="IJ66" s="24"/>
      <c r="IK66" s="24"/>
      <c r="IL66" s="24"/>
      <c r="IM66" s="24"/>
      <c r="IN66" s="24"/>
      <c r="IO66" s="24"/>
      <c r="IP66" s="24"/>
      <c r="IQ66" s="24"/>
      <c r="IR66" s="24"/>
      <c r="IS66" s="24"/>
      <c r="IT66" s="24"/>
      <c r="IU66" s="24"/>
      <c r="IV66" s="24"/>
      <c r="IW66" s="24"/>
      <c r="IX66" s="24"/>
      <c r="IY66" s="24"/>
      <c r="IZ66" s="24"/>
      <c r="JA66" s="24"/>
      <c r="JB66" s="24"/>
      <c r="JC66" s="24"/>
      <c r="JD66" s="24"/>
      <c r="JE66" s="24"/>
      <c r="JF66" s="24"/>
      <c r="JG66" s="24"/>
      <c r="JH66" s="24"/>
      <c r="JI66" s="24"/>
      <c r="JJ66" s="24"/>
      <c r="JK66" s="24"/>
      <c r="JL66" s="24"/>
      <c r="JM66" s="24"/>
      <c r="JN66" s="24"/>
      <c r="JO66" s="24"/>
      <c r="JP66" s="24"/>
      <c r="JQ66" s="24"/>
      <c r="JR66" s="24"/>
      <c r="JS66" s="24"/>
      <c r="JT66" s="24"/>
      <c r="JU66" s="24"/>
      <c r="JV66" s="24"/>
      <c r="JW66" s="24"/>
      <c r="JX66" s="24"/>
      <c r="JY66" s="24"/>
      <c r="JZ66" s="24"/>
      <c r="KA66" s="24"/>
      <c r="KB66" s="24"/>
      <c r="KC66" s="24"/>
      <c r="KD66" s="24"/>
      <c r="KE66" s="24"/>
      <c r="KF66" s="24"/>
      <c r="KG66" s="24"/>
      <c r="KH66" s="24"/>
      <c r="KI66" s="24"/>
      <c r="KJ66" s="24"/>
      <c r="KK66" s="24"/>
      <c r="KL66" s="24"/>
      <c r="KM66" s="24"/>
      <c r="KN66" s="24"/>
    </row>
    <row r="67">
      <c r="A67" s="14"/>
      <c r="B67" s="14"/>
      <c r="C67" s="14"/>
      <c r="D67" s="14"/>
      <c r="E67" s="14"/>
      <c r="F67" s="14"/>
      <c r="G67" s="14"/>
      <c r="H67" s="14"/>
      <c r="I67" s="23"/>
      <c r="J67" s="27"/>
      <c r="K67" s="25"/>
      <c r="L67" s="26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  <c r="FK67" s="24"/>
      <c r="FL67" s="24"/>
      <c r="FM67" s="24"/>
      <c r="FN67" s="24"/>
      <c r="FO67" s="24"/>
      <c r="FP67" s="24"/>
      <c r="FQ67" s="24"/>
      <c r="FR67" s="24"/>
      <c r="FS67" s="24"/>
      <c r="FT67" s="24"/>
      <c r="FU67" s="24"/>
      <c r="FV67" s="24"/>
      <c r="FW67" s="24"/>
      <c r="FX67" s="24"/>
      <c r="FY67" s="24"/>
      <c r="FZ67" s="24"/>
      <c r="GA67" s="24"/>
      <c r="GB67" s="24"/>
      <c r="GC67" s="24"/>
      <c r="GD67" s="24"/>
      <c r="GE67" s="24"/>
      <c r="GF67" s="24"/>
      <c r="GG67" s="24"/>
      <c r="GH67" s="24"/>
      <c r="GI67" s="24"/>
      <c r="GJ67" s="24"/>
      <c r="GK67" s="24"/>
      <c r="GL67" s="24"/>
      <c r="GM67" s="24"/>
      <c r="GN67" s="24"/>
      <c r="GO67" s="24"/>
      <c r="GP67" s="24"/>
      <c r="GQ67" s="24"/>
      <c r="GR67" s="24"/>
      <c r="GS67" s="24"/>
      <c r="GT67" s="24"/>
      <c r="GU67" s="24"/>
      <c r="GV67" s="24"/>
      <c r="GW67" s="24"/>
      <c r="GX67" s="24"/>
      <c r="GY67" s="24"/>
      <c r="GZ67" s="24"/>
      <c r="HA67" s="24"/>
      <c r="HB67" s="24"/>
      <c r="HC67" s="24"/>
      <c r="HD67" s="24"/>
      <c r="HE67" s="24"/>
      <c r="HF67" s="24"/>
      <c r="HG67" s="24"/>
      <c r="HH67" s="24"/>
      <c r="HI67" s="24"/>
      <c r="HJ67" s="24"/>
      <c r="HK67" s="24"/>
      <c r="HL67" s="24"/>
      <c r="HM67" s="24"/>
      <c r="HN67" s="24"/>
      <c r="HO67" s="24"/>
      <c r="HP67" s="24"/>
      <c r="HQ67" s="24"/>
      <c r="HR67" s="24"/>
      <c r="HS67" s="24"/>
      <c r="HT67" s="24"/>
      <c r="HU67" s="24"/>
      <c r="HV67" s="24"/>
      <c r="HW67" s="24"/>
      <c r="HX67" s="24"/>
      <c r="HY67" s="24"/>
      <c r="HZ67" s="24"/>
      <c r="IA67" s="24"/>
      <c r="IB67" s="24"/>
      <c r="IC67" s="24"/>
      <c r="ID67" s="24"/>
      <c r="IE67" s="24"/>
      <c r="IF67" s="24"/>
      <c r="IG67" s="24"/>
      <c r="IH67" s="24"/>
      <c r="II67" s="24"/>
      <c r="IJ67" s="24"/>
      <c r="IK67" s="24"/>
      <c r="IL67" s="24"/>
      <c r="IM67" s="24"/>
      <c r="IN67" s="24"/>
      <c r="IO67" s="24"/>
      <c r="IP67" s="24"/>
      <c r="IQ67" s="24"/>
      <c r="IR67" s="24"/>
      <c r="IS67" s="24"/>
      <c r="IT67" s="24"/>
      <c r="IU67" s="24"/>
      <c r="IV67" s="24"/>
      <c r="IW67" s="24"/>
      <c r="IX67" s="24"/>
      <c r="IY67" s="24"/>
      <c r="IZ67" s="24"/>
      <c r="JA67" s="24"/>
      <c r="JB67" s="24"/>
      <c r="JC67" s="24"/>
      <c r="JD67" s="24"/>
      <c r="JE67" s="24"/>
      <c r="JF67" s="24"/>
      <c r="JG67" s="24"/>
      <c r="JH67" s="24"/>
      <c r="JI67" s="24"/>
      <c r="JJ67" s="24"/>
      <c r="JK67" s="24"/>
      <c r="JL67" s="24"/>
      <c r="JM67" s="24"/>
      <c r="JN67" s="24"/>
      <c r="JO67" s="24"/>
      <c r="JP67" s="24"/>
      <c r="JQ67" s="24"/>
      <c r="JR67" s="24"/>
      <c r="JS67" s="24"/>
      <c r="JT67" s="24"/>
      <c r="JU67" s="24"/>
      <c r="JV67" s="24"/>
      <c r="JW67" s="24"/>
      <c r="JX67" s="24"/>
      <c r="JY67" s="24"/>
      <c r="JZ67" s="24"/>
      <c r="KA67" s="24"/>
      <c r="KB67" s="24"/>
      <c r="KC67" s="24"/>
      <c r="KD67" s="24"/>
      <c r="KE67" s="24"/>
      <c r="KF67" s="24"/>
      <c r="KG67" s="24"/>
      <c r="KH67" s="24"/>
      <c r="KI67" s="24"/>
      <c r="KJ67" s="24"/>
      <c r="KK67" s="24"/>
      <c r="KL67" s="24"/>
      <c r="KM67" s="24"/>
      <c r="KN67" s="24"/>
    </row>
    <row r="68">
      <c r="A68" s="14"/>
      <c r="B68" s="14"/>
      <c r="C68" s="14"/>
      <c r="D68" s="14"/>
      <c r="E68" s="14"/>
      <c r="F68" s="14"/>
      <c r="G68" s="14"/>
      <c r="H68" s="14"/>
      <c r="I68" s="23"/>
      <c r="J68" s="27"/>
      <c r="K68" s="25"/>
      <c r="L68" s="26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  <c r="HI68" s="24"/>
      <c r="HJ68" s="24"/>
      <c r="HK68" s="24"/>
      <c r="HL68" s="24"/>
      <c r="HM68" s="24"/>
      <c r="HN68" s="24"/>
      <c r="HO68" s="24"/>
      <c r="HP68" s="24"/>
      <c r="HQ68" s="24"/>
      <c r="HR68" s="24"/>
      <c r="HS68" s="24"/>
      <c r="HT68" s="24"/>
      <c r="HU68" s="24"/>
      <c r="HV68" s="24"/>
      <c r="HW68" s="24"/>
      <c r="HX68" s="24"/>
      <c r="HY68" s="24"/>
      <c r="HZ68" s="24"/>
      <c r="IA68" s="24"/>
      <c r="IB68" s="24"/>
      <c r="IC68" s="24"/>
      <c r="ID68" s="24"/>
      <c r="IE68" s="24"/>
      <c r="IF68" s="24"/>
      <c r="IG68" s="24"/>
      <c r="IH68" s="24"/>
      <c r="II68" s="24"/>
      <c r="IJ68" s="24"/>
      <c r="IK68" s="24"/>
      <c r="IL68" s="24"/>
      <c r="IM68" s="24"/>
      <c r="IN68" s="24"/>
      <c r="IO68" s="24"/>
      <c r="IP68" s="24"/>
      <c r="IQ68" s="24"/>
      <c r="IR68" s="24"/>
      <c r="IS68" s="24"/>
      <c r="IT68" s="24"/>
      <c r="IU68" s="24"/>
      <c r="IV68" s="24"/>
      <c r="IW68" s="24"/>
      <c r="IX68" s="24"/>
      <c r="IY68" s="24"/>
      <c r="IZ68" s="24"/>
      <c r="JA68" s="24"/>
      <c r="JB68" s="24"/>
      <c r="JC68" s="24"/>
      <c r="JD68" s="24"/>
      <c r="JE68" s="24"/>
      <c r="JF68" s="24"/>
      <c r="JG68" s="24"/>
      <c r="JH68" s="24"/>
      <c r="JI68" s="24"/>
      <c r="JJ68" s="24"/>
      <c r="JK68" s="24"/>
      <c r="JL68" s="24"/>
      <c r="JM68" s="24"/>
      <c r="JN68" s="24"/>
      <c r="JO68" s="24"/>
      <c r="JP68" s="24"/>
      <c r="JQ68" s="24"/>
      <c r="JR68" s="24"/>
      <c r="JS68" s="24"/>
      <c r="JT68" s="24"/>
      <c r="JU68" s="24"/>
      <c r="JV68" s="24"/>
      <c r="JW68" s="24"/>
      <c r="JX68" s="24"/>
      <c r="JY68" s="24"/>
      <c r="JZ68" s="24"/>
      <c r="KA68" s="24"/>
      <c r="KB68" s="24"/>
      <c r="KC68" s="24"/>
      <c r="KD68" s="24"/>
      <c r="KE68" s="24"/>
      <c r="KF68" s="24"/>
      <c r="KG68" s="24"/>
      <c r="KH68" s="24"/>
      <c r="KI68" s="24"/>
      <c r="KJ68" s="24"/>
      <c r="KK68" s="24"/>
      <c r="KL68" s="24"/>
      <c r="KM68" s="24"/>
      <c r="KN68" s="24"/>
    </row>
    <row r="69">
      <c r="A69" s="14"/>
      <c r="B69" s="14"/>
      <c r="C69" s="14"/>
      <c r="D69" s="14"/>
      <c r="E69" s="14"/>
      <c r="F69" s="14"/>
      <c r="G69" s="14"/>
      <c r="H69" s="14"/>
      <c r="I69" s="23"/>
      <c r="J69" s="27"/>
      <c r="K69" s="25"/>
      <c r="L69" s="26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T69" s="24"/>
      <c r="IU69" s="24"/>
      <c r="IV69" s="24"/>
      <c r="IW69" s="24"/>
      <c r="IX69" s="24"/>
      <c r="IY69" s="24"/>
      <c r="IZ69" s="24"/>
      <c r="JA69" s="24"/>
      <c r="JB69" s="24"/>
      <c r="JC69" s="24"/>
      <c r="JD69" s="24"/>
      <c r="JE69" s="24"/>
      <c r="JF69" s="24"/>
      <c r="JG69" s="24"/>
      <c r="JH69" s="24"/>
      <c r="JI69" s="24"/>
      <c r="JJ69" s="24"/>
      <c r="JK69" s="24"/>
      <c r="JL69" s="24"/>
      <c r="JM69" s="24"/>
      <c r="JN69" s="24"/>
      <c r="JO69" s="24"/>
      <c r="JP69" s="24"/>
      <c r="JQ69" s="24"/>
      <c r="JR69" s="24"/>
      <c r="JS69" s="24"/>
      <c r="JT69" s="24"/>
      <c r="JU69" s="24"/>
      <c r="JV69" s="24"/>
      <c r="JW69" s="24"/>
      <c r="JX69" s="24"/>
      <c r="JY69" s="24"/>
      <c r="JZ69" s="24"/>
      <c r="KA69" s="24"/>
      <c r="KB69" s="24"/>
      <c r="KC69" s="24"/>
      <c r="KD69" s="24"/>
      <c r="KE69" s="24"/>
      <c r="KF69" s="24"/>
      <c r="KG69" s="24"/>
      <c r="KH69" s="24"/>
      <c r="KI69" s="24"/>
      <c r="KJ69" s="24"/>
      <c r="KK69" s="24"/>
      <c r="KL69" s="24"/>
      <c r="KM69" s="24"/>
      <c r="KN69" s="24"/>
    </row>
  </sheetData>
  <conditionalFormatting sqref="M4:KN69">
    <cfRule type="cellIs" dxfId="0" priority="1" operator="equal">
      <formula>0</formula>
    </cfRule>
  </conditionalFormatting>
  <conditionalFormatting sqref="M4:KN69">
    <cfRule type="notContainsBlanks" dxfId="1" priority="2">
      <formula>LEN(TRIM(M4))&gt;0</formula>
    </cfRule>
  </conditionalFormatting>
  <drawing r:id="rId1"/>
</worksheet>
</file>