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Game\New folder\"/>
    </mc:Choice>
  </mc:AlternateContent>
  <xr:revisionPtr revIDLastSave="0" documentId="13_ncr:1_{2DD2BD3C-3897-4DB7-AFDB-BD20DBDDDCC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ook1" sheetId="1" r:id="rId1"/>
    <sheet name="Book2" sheetId="2" r:id="rId2"/>
    <sheet name="Sheet3" sheetId="4" r:id="rId3"/>
    <sheet name="Sheet5" sheetId="6" r:id="rId4"/>
    <sheet name="Sheet1" sheetId="7" r:id="rId5"/>
  </sheets>
  <definedNames>
    <definedName name="_xlnm._FilterDatabase" localSheetId="0" hidden="1">Book1!$A$1:$G$409</definedName>
    <definedName name="_xlnm._FilterDatabase" localSheetId="1" hidden="1">Book2!$I$2:$J$1038</definedName>
    <definedName name="_xlnm._FilterDatabase" localSheetId="2" hidden="1">Sheet3!$A$6:$I$1451</definedName>
    <definedName name="_xlnm._FilterDatabase" localSheetId="3" hidden="1">Sheet5!$A$2:$F$1446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3" i="4"/>
  <c r="H2" i="4"/>
  <c r="H1" i="4"/>
  <c r="G1" i="4"/>
  <c r="G4" i="4"/>
  <c r="G3" i="4"/>
  <c r="G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2" i="2"/>
</calcChain>
</file>

<file path=xl/sharedStrings.xml><?xml version="1.0" encoding="utf-8"?>
<sst xmlns="http://schemas.openxmlformats.org/spreadsheetml/2006/main" count="10747" uniqueCount="3408">
  <si>
    <t>#</t>
  </si>
  <si>
    <t>TRANSACTION</t>
  </si>
  <si>
    <t>TRANSACTION DETAILS</t>
  </si>
  <si>
    <t>CHQ / REF NO.</t>
  </si>
  <si>
    <t>DEBIT(₹)</t>
  </si>
  <si>
    <t>CREDIT(₹)</t>
  </si>
  <si>
    <t>BALANCE(₹)</t>
  </si>
  <si>
    <t>22 Jan 2025</t>
  </si>
  <si>
    <t>NEFT YESAP50221588085 ONE 97 COMMUNICATIONS LIMIT</t>
  </si>
  <si>
    <t>NEFTINW- 1101246710</t>
  </si>
  <si>
    <t>UPI/MUTHOOT FINCORP/502284285447/LOAN DUES</t>
  </si>
  <si>
    <t xml:space="preserve">UPI-502243948852 </t>
  </si>
  <si>
    <t xml:space="preserve">UPI/MAULAALI ISHAQU/538864801858/UPI </t>
  </si>
  <si>
    <t xml:space="preserve">UPI-502257339311 </t>
  </si>
  <si>
    <t xml:space="preserve">UPI/MAULAALIISHAQUE/538870814646/UPI </t>
  </si>
  <si>
    <t xml:space="preserve">UPI-502262031404 </t>
  </si>
  <si>
    <t xml:space="preserve">UPI/MAULAALI ISHAQU/538855328004/UPI </t>
  </si>
  <si>
    <t xml:space="preserve">UPI-502276955848 </t>
  </si>
  <si>
    <t>23 Jan 2025</t>
  </si>
  <si>
    <t>NEFT YESAP50231369732 ONE 97 COMMUNICATIONS LIMIT</t>
  </si>
  <si>
    <t>NEFTINW- 1102274542</t>
  </si>
  <si>
    <t>UPI/MUTHOOT FINCORP/502386641795/LOAN DUES</t>
  </si>
  <si>
    <t xml:space="preserve">UPI-502392983499 </t>
  </si>
  <si>
    <t xml:space="preserve">UPI/MAULAALI ISHAQU/502357549993/UPI </t>
  </si>
  <si>
    <t xml:space="preserve">UPI-502396356903 </t>
  </si>
  <si>
    <t>24 Jan 2025</t>
  </si>
  <si>
    <t>UPI/MUTHOOT FINCORP/502489024919/LOAN DUES</t>
  </si>
  <si>
    <t xml:space="preserve">UPI-502441044239 </t>
  </si>
  <si>
    <t>NEFT YESAP50242619957 ONE 97 COMMUNICATIONS LIMIT</t>
  </si>
  <si>
    <t>NEFTINW- 1103355626</t>
  </si>
  <si>
    <t xml:space="preserve">UPI/MAULAALI ISHAQU/502407638699/UPI </t>
  </si>
  <si>
    <t xml:space="preserve">UPI-502479628308 </t>
  </si>
  <si>
    <t>25 Jan 2025</t>
  </si>
  <si>
    <t xml:space="preserve">UPI/HIBA COLLECTION/502546838134/UPI </t>
  </si>
  <si>
    <t xml:space="preserve">UPI-502589139653 </t>
  </si>
  <si>
    <t>NEFT YESAP50251223056 ONE 97 COMMUNICATIONS LIMIT</t>
  </si>
  <si>
    <t>NEFTINW- 1104259757</t>
  </si>
  <si>
    <t>UPI/MUTHOOT FINCORP/502591347353/LOAN DUES</t>
  </si>
  <si>
    <t xml:space="preserve">UPI-502589782019 </t>
  </si>
  <si>
    <t xml:space="preserve">UPI/MAULAALI ISHAQU/539153156981/UPI </t>
  </si>
  <si>
    <t xml:space="preserve">UPI-502501435648 </t>
  </si>
  <si>
    <t>26 Jan 2025</t>
  </si>
  <si>
    <t>NEFT YESAP50262697213 ONE 97 COMMUNICATIONS LIMIT</t>
  </si>
  <si>
    <t>NEFTINW- 1105118312</t>
  </si>
  <si>
    <t>UPI/MUTHOOT FINCORP/502693885364/LOAN DUES</t>
  </si>
  <si>
    <t xml:space="preserve">UPI-502639904331 </t>
  </si>
  <si>
    <t xml:space="preserve">UPI/MAULAALI ISHAQU/502654754159/UPI </t>
  </si>
  <si>
    <t xml:space="preserve">UPI-502671612737 </t>
  </si>
  <si>
    <t>27 Jan 2025</t>
  </si>
  <si>
    <t>NEFT YESAP50272812848 ONE 97 COMMUNICATIONS LIMIT</t>
  </si>
  <si>
    <t>NEFTINW- 1105796935</t>
  </si>
  <si>
    <t>UPI/MUTHOOT FINCORP/502796023905/LOAN DUES</t>
  </si>
  <si>
    <t xml:space="preserve">UPI-502786256258 </t>
  </si>
  <si>
    <t xml:space="preserve">UPI/MAULAALI ISHAQU/502745162266/UPI </t>
  </si>
  <si>
    <t xml:space="preserve">UPI-502703350761 </t>
  </si>
  <si>
    <t>28 Jan 2025</t>
  </si>
  <si>
    <t>NEFT YESAP50282711918 ONE 97 COMMUNICATIONS LIMIT</t>
  </si>
  <si>
    <t>NEFTINW- 1106857564</t>
  </si>
  <si>
    <t>UPI/MUTHOOT FINCORP/502898387730/LOAN DUES</t>
  </si>
  <si>
    <t xml:space="preserve">UPI-502835320935 </t>
  </si>
  <si>
    <t xml:space="preserve">UPI/MAULAALI ISHAQU/539416154706/UPI </t>
  </si>
  <si>
    <t xml:space="preserve">UPI-502871634123 </t>
  </si>
  <si>
    <t xml:space="preserve">UPI/MAULAALI ISHAQU/502811058825/UPI </t>
  </si>
  <si>
    <t xml:space="preserve">UPI-502875862175 </t>
  </si>
  <si>
    <t>29 Jan 2025</t>
  </si>
  <si>
    <t>NEFT YESAP50292802282 ONE 97 COMMUNICATIONS LIMIT</t>
  </si>
  <si>
    <t>NEFTINW- 1107876957</t>
  </si>
  <si>
    <t>UPI/MUTHOOT FINCORP/502900775656/LOAN DUES</t>
  </si>
  <si>
    <t xml:space="preserve">UPI-502983449267 </t>
  </si>
  <si>
    <t xml:space="preserve">UPI/MAULAALI ISHAQU/502923667333/UPI </t>
  </si>
  <si>
    <t xml:space="preserve">UPI-502987486223 </t>
  </si>
  <si>
    <t>UPI/HUMERABI TAJAMM/539531290405/UPI</t>
  </si>
  <si>
    <t xml:space="preserve">UPI-502910947916 </t>
  </si>
  <si>
    <t>30 Jan 2025</t>
  </si>
  <si>
    <t>NEFT YESAP50301128816 ONE 97 COMMUNICATIONS LIMIT</t>
  </si>
  <si>
    <t>NEFTINW- 1108764643</t>
  </si>
  <si>
    <t>UPI/MUTHOOT FINCORP/503003047617/LOAN DUES</t>
  </si>
  <si>
    <t xml:space="preserve">UPI-503031541954 </t>
  </si>
  <si>
    <t xml:space="preserve">UPI/MAULAALI ISHAQU/539604641074/UPI </t>
  </si>
  <si>
    <t xml:space="preserve">UPI-503049267189 </t>
  </si>
  <si>
    <t xml:space="preserve">UPI/MAULAALI ISHAQU/503026365280/UPI </t>
  </si>
  <si>
    <t xml:space="preserve">UPI-503072667325 </t>
  </si>
  <si>
    <t>31 Jan 2025</t>
  </si>
  <si>
    <t>NEFT YESAP50312975835 ONE 97 COMMUNICATIONS LIMIT</t>
  </si>
  <si>
    <t>NEFTINW- 1109935617</t>
  </si>
  <si>
    <t>UPI/MUTHOOT FINCORP/503105569935/LOAN DUES</t>
  </si>
  <si>
    <t xml:space="preserve">UPI-503180900432 </t>
  </si>
  <si>
    <t xml:space="preserve">UPI/MAULAALI ISHAQU/539791518239/UPI </t>
  </si>
  <si>
    <t xml:space="preserve">UPI-503125508809 </t>
  </si>
  <si>
    <t>UPI/SHRADDHA MEDICA/503135321119/UPI</t>
  </si>
  <si>
    <t xml:space="preserve">UPI-503129077132 </t>
  </si>
  <si>
    <t>01 Feb 2025</t>
  </si>
  <si>
    <t>NEFT YESAP50322229061 ONE 97 COMMUNICATIONS LIMIT</t>
  </si>
  <si>
    <t>NEFTINW- 1111231217</t>
  </si>
  <si>
    <t>UPI/MUTHOOT FINCORP/503208065865/LOAN DUES</t>
  </si>
  <si>
    <t xml:space="preserve">UPI-503233107453 </t>
  </si>
  <si>
    <t>02 Feb 2025</t>
  </si>
  <si>
    <t xml:space="preserve">UPI/MAULAALIISHAQUE/503326267933/UPI </t>
  </si>
  <si>
    <t xml:space="preserve">UPI-503386308819 </t>
  </si>
  <si>
    <t>NEFT YESAP50332512233 ONE 97 COMMUNICATIONS LIMIT</t>
  </si>
  <si>
    <t>NEFTINW- 1112302526</t>
  </si>
  <si>
    <t>UPI/MUTHOOT FINCORP/503310649221/LOAN DUES</t>
  </si>
  <si>
    <t xml:space="preserve">UPI-503388721098 </t>
  </si>
  <si>
    <t xml:space="preserve">DIRECT DEBIT-DR-BAJAJ FINANCE LTD- P402PTP15321931 </t>
  </si>
  <si>
    <t>NACHDD01022516 103300</t>
  </si>
  <si>
    <t xml:space="preserve">UPI/BAJAJ FINANCE L/503322551886/UPI Mandate </t>
  </si>
  <si>
    <t xml:space="preserve">UPI-503391901112 </t>
  </si>
  <si>
    <t>DIRECT DEBIT-DR-BAJAJ FINANCE LTD- 402SCELM827475</t>
  </si>
  <si>
    <t>NACHDD01022515 521800</t>
  </si>
  <si>
    <t xml:space="preserve">UPI/MAULAALI ISHAQU/539977545246/UPI </t>
  </si>
  <si>
    <t xml:space="preserve">UPI-503333174122 </t>
  </si>
  <si>
    <t>03 Feb 2025</t>
  </si>
  <si>
    <t xml:space="preserve">UPI/HIBA COLLECTION/540041453457/UPI </t>
  </si>
  <si>
    <t xml:space="preserve">UPI-503439654322 </t>
  </si>
  <si>
    <t>NEFT YESAP50341089214 ONE 97 COMMUNICATIONS LIMIT</t>
  </si>
  <si>
    <t>NEFTINW- 1112877058</t>
  </si>
  <si>
    <t>UPI/MUTHOOT FINCORP/503413088226/LOAN DUES</t>
  </si>
  <si>
    <t xml:space="preserve">UPI-503441856891 </t>
  </si>
  <si>
    <t xml:space="preserve">UPI/MAULAALI ISHAQU/503474272921/UPI </t>
  </si>
  <si>
    <t xml:space="preserve">UPI-503455634104 </t>
  </si>
  <si>
    <t xml:space="preserve">UPI/MAULAALIISHAQUE/503464742431/UPI </t>
  </si>
  <si>
    <t xml:space="preserve">UPI-503483751155 </t>
  </si>
  <si>
    <t>04 Feb 2025</t>
  </si>
  <si>
    <t>NEFT YESAP50352602179 ONE 97 COMMUNICATIONS LIMIT</t>
  </si>
  <si>
    <t>NEFTINW- 1114138727</t>
  </si>
  <si>
    <t>UPI/MUTHOOT FINCORP/503516013321/LOAN DUES</t>
  </si>
  <si>
    <t xml:space="preserve">UPI-503594376726 </t>
  </si>
  <si>
    <t xml:space="preserve">UPI/MAULAALI ISHAQU/503549417936/UPI </t>
  </si>
  <si>
    <t xml:space="preserve">UPI-503507991191 </t>
  </si>
  <si>
    <t>05 Feb 2025</t>
  </si>
  <si>
    <t>NEFT YESAP50362422661 ONE 97 COMMUNICATIONS LIMIT</t>
  </si>
  <si>
    <t>NEFTINW- 1115198599</t>
  </si>
  <si>
    <t>UPI/MUTHOOT FINCORP/503618498060/LOAN DUES</t>
  </si>
  <si>
    <t xml:space="preserve">UPI-503646762103 </t>
  </si>
  <si>
    <t xml:space="preserve">UPI/MAULAALI ISHAQU/540245771506/UPI </t>
  </si>
  <si>
    <t xml:space="preserve">UPI-503658561114 </t>
  </si>
  <si>
    <t xml:space="preserve">UPI/HIBA COLLECTION/540291876657/UPI </t>
  </si>
  <si>
    <t xml:space="preserve">UPI-503659008632 </t>
  </si>
  <si>
    <t xml:space="preserve">UPI/MAULAALIISHAQUE/540258587971/UPI </t>
  </si>
  <si>
    <t xml:space="preserve">UPI-503678934756 </t>
  </si>
  <si>
    <t>06 Feb 2025</t>
  </si>
  <si>
    <t>NEFT YESAP50371105886 ONE 97 COMMUNICATIONS LIMIT</t>
  </si>
  <si>
    <t>NEFTINW- 1116208621</t>
  </si>
  <si>
    <t>UPI/MUTHOOT FINCORP/503721167114/LOAN DUES</t>
  </si>
  <si>
    <t xml:space="preserve">UPI-503700581380 </t>
  </si>
  <si>
    <t xml:space="preserve">UPI/MAULAALI ISHAQU/540336724087/UPI </t>
  </si>
  <si>
    <t xml:space="preserve">UPI-503702689173 </t>
  </si>
  <si>
    <t>07 Feb 2025</t>
  </si>
  <si>
    <t>NEFT YESAP50381176293 ONE 97 COMMUNICATIONS LIMIT</t>
  </si>
  <si>
    <t>NEFTINW- 1117206744</t>
  </si>
  <si>
    <t>UPI/MUTHOOT FINCORP/503823678827/LOAN DUES</t>
  </si>
  <si>
    <t xml:space="preserve">UPI-503852527120 </t>
  </si>
  <si>
    <t>08 Feb 2025</t>
  </si>
  <si>
    <t>NEFT YESAP50391197765 ONE 97 COMMUNICATIONS LIMIT</t>
  </si>
  <si>
    <t>NEFTINW- 1118537690</t>
  </si>
  <si>
    <t>UPI/MUTHOOT FINCORP/503926228975/LOAN DUES</t>
  </si>
  <si>
    <t xml:space="preserve">UPI-503905797313 </t>
  </si>
  <si>
    <t xml:space="preserve">UPI/MAULAALI ISHAQU/503942570760/UPI </t>
  </si>
  <si>
    <t xml:space="preserve">UPI-503944931287 </t>
  </si>
  <si>
    <t>09 Feb 2025</t>
  </si>
  <si>
    <t>NEFT YESAP50402598763 ONE 97 COMMUNICATIONS LIMIT</t>
  </si>
  <si>
    <t>NEFTINW- 1119620854</t>
  </si>
  <si>
    <t xml:space="preserve">UPI/MAULAALI ISHAQU/504084482324/UPI </t>
  </si>
  <si>
    <t xml:space="preserve">UPI-504059680929 </t>
  </si>
  <si>
    <t xml:space="preserve">UPI/MAULAALI ISHAQU/504066007066/UPI </t>
  </si>
  <si>
    <t xml:space="preserve">UPI-504071908956 </t>
  </si>
  <si>
    <t>UPI/MUTHOOT FINCORP/504029436407/LOAN DUES</t>
  </si>
  <si>
    <t xml:space="preserve">UPI-504076502930 </t>
  </si>
  <si>
    <t xml:space="preserve">UPI/MAULAALI ISHAQU/540669525432/UPI </t>
  </si>
  <si>
    <t xml:space="preserve">UPI-504093325490 </t>
  </si>
  <si>
    <t>10 Feb 2025</t>
  </si>
  <si>
    <t>NEFT YESAP50412708334 ONE 97 COMMUNICATIONS LIMIT</t>
  </si>
  <si>
    <t>NEFTINW- 1120318849</t>
  </si>
  <si>
    <t xml:space="preserve">UPI/MAULAALI ISHAQU/504111350059/UPI </t>
  </si>
  <si>
    <t xml:space="preserve">UPI-504122511022 </t>
  </si>
  <si>
    <t xml:space="preserve">UPI/MAULAALIISHAQUE/540779242075/UPI </t>
  </si>
  <si>
    <t xml:space="preserve">UPI-504132627600 </t>
  </si>
  <si>
    <t>UPI/RK Bansal Finan/540703374961/RePaymentLoanAm</t>
  </si>
  <si>
    <t xml:space="preserve">UPI-504133125665 </t>
  </si>
  <si>
    <t>11 Feb 2025</t>
  </si>
  <si>
    <t>Recd:IMPS/504226016840/R K BANSAL/KKBK/X8321/RKBan</t>
  </si>
  <si>
    <t>IMPS- 504201348110</t>
  </si>
  <si>
    <t>NEFT YESAP50422998041 ONE 97 COMMUNICATIONS LIMIT</t>
  </si>
  <si>
    <t>NEFTINW- 1121648209</t>
  </si>
  <si>
    <t>UPI/MUTHOOT FINCORP/504233861471/LOAN DUES</t>
  </si>
  <si>
    <t xml:space="preserve">UPI-504264135781 </t>
  </si>
  <si>
    <t xml:space="preserve">UPI/MAULAALI ISHAQU/504231696683/UPI </t>
  </si>
  <si>
    <t xml:space="preserve">UPI-504267527850 </t>
  </si>
  <si>
    <t xml:space="preserve">UPI/MAULAALIISHAQUE/504254238523/UPI </t>
  </si>
  <si>
    <t xml:space="preserve">UPI-504288612128 </t>
  </si>
  <si>
    <t xml:space="preserve">UPI/HIBA COLLECTION/540899349381/UPI </t>
  </si>
  <si>
    <t xml:space="preserve">UPI-504202667029 </t>
  </si>
  <si>
    <t>12 Feb 2025</t>
  </si>
  <si>
    <t>NEFT YESAP50432836549 ONE 97 COMMUNICATIONS LIMIT</t>
  </si>
  <si>
    <t>NEFTINW- 1122728050</t>
  </si>
  <si>
    <t>UPI/MUTHOOT FINCORP/504336629561/LOAN DUES</t>
  </si>
  <si>
    <t xml:space="preserve">UPI-504317564180 </t>
  </si>
  <si>
    <t xml:space="preserve">UPI/NIZAMUDDIN QAYY/540984389988/UPI </t>
  </si>
  <si>
    <t xml:space="preserve">UPI-504335549466 </t>
  </si>
  <si>
    <t xml:space="preserve">UPI/satishshethsawa/504310608890/UPI </t>
  </si>
  <si>
    <t xml:space="preserve">UPI-504361337089 </t>
  </si>
  <si>
    <t xml:space="preserve">UPI/NIZAMUDDIN QAYY/504368422284/UPI </t>
  </si>
  <si>
    <t xml:space="preserve">UPI-504361944113 </t>
  </si>
  <si>
    <t>13 Feb 2025</t>
  </si>
  <si>
    <t>NEFT YESAP50442877237 ONE 97 COMMUNICATIONS LIMIT</t>
  </si>
  <si>
    <t>NEFTINW- 1123833932</t>
  </si>
  <si>
    <t>UPI/MUTHOOT FINCORP/504439227815/LOAN DUES</t>
  </si>
  <si>
    <t xml:space="preserve">UPI-504470456998 </t>
  </si>
  <si>
    <t xml:space="preserve">UPI/MAULAALI ISHAQU/504448031520/UPI </t>
  </si>
  <si>
    <t xml:space="preserve">UPI-504488315791 </t>
  </si>
  <si>
    <t xml:space="preserve">UPI/MAULAALI ISHAQU/504407957371/UPI </t>
  </si>
  <si>
    <t xml:space="preserve">UPI-504400364128 </t>
  </si>
  <si>
    <t xml:space="preserve">UPI/MAULAALIISHAQUE/504452302855/UPI </t>
  </si>
  <si>
    <t xml:space="preserve">UPI-504400391101 </t>
  </si>
  <si>
    <t xml:space="preserve">UPI/MAULAALI ISHAQU/504438162094/UPI </t>
  </si>
  <si>
    <t xml:space="preserve">UPI-504400458115 </t>
  </si>
  <si>
    <t>14 Feb 2025</t>
  </si>
  <si>
    <t>NEFT YESAP50451467354 ONE 97 COMMUNICATIONS LIMIT</t>
  </si>
  <si>
    <t>NEFTINW- 1124730442</t>
  </si>
  <si>
    <t>UPI/MUTHOOT FINCORP/504541747753/LOAN DUES</t>
  </si>
  <si>
    <t xml:space="preserve">UPI-504522492624 </t>
  </si>
  <si>
    <t xml:space="preserve">UPI/MAULAALI ISHAQU/504562396814/UPI </t>
  </si>
  <si>
    <t xml:space="preserve">UPI-504539655883 </t>
  </si>
  <si>
    <t xml:space="preserve">UPI/MAULAALI ISHAQU/504577636671/UPI </t>
  </si>
  <si>
    <t xml:space="preserve">UPI-504564387522 </t>
  </si>
  <si>
    <t>15 Feb 2025</t>
  </si>
  <si>
    <t>NEFT YESAP50461261159 ONE 97 COMMUNICATIONS LIMIT</t>
  </si>
  <si>
    <t>NEFTINW- 1125736253</t>
  </si>
  <si>
    <t>UPI/MUTHOOT FINCORP/504644424887/LOAN DUES</t>
  </si>
  <si>
    <t xml:space="preserve">UPI-504674378882 </t>
  </si>
  <si>
    <t xml:space="preserve">UPI/MAULAALI ISHAQU/541206352951/UPI </t>
  </si>
  <si>
    <t xml:space="preserve">UPI-504685985473 </t>
  </si>
  <si>
    <t>16 Feb 2025</t>
  </si>
  <si>
    <t>UPI/MUTHOOT FINCORP/504747140200/LOAN DUES</t>
  </si>
  <si>
    <t xml:space="preserve">UPI-504726689078 </t>
  </si>
  <si>
    <t>NEFT YESAP50471166638 ONE 97 COMMUNICATIONS LIMIT</t>
  </si>
  <si>
    <t>NEFTINW- 1126634690</t>
  </si>
  <si>
    <t>17 Feb 2025</t>
  </si>
  <si>
    <t>NEFT YESAP50482863170 ONE 97 COMMUNICATIONS LIMIT</t>
  </si>
  <si>
    <t>NEFTINW- 1127360521</t>
  </si>
  <si>
    <t>UPI/MUTHOOT FINCORP/504849831851/LOAN DUES</t>
  </si>
  <si>
    <t xml:space="preserve">UPI-504878440748 </t>
  </si>
  <si>
    <t>18 Feb 2025</t>
  </si>
  <si>
    <t>NEFT YESAP50491137330 ONE 97 COMMUNICATIONS LIMIT</t>
  </si>
  <si>
    <t>NEFTINW- 1128247812</t>
  </si>
  <si>
    <t>UPI/MUTHOOT FINCORP/504952442446/LOAN DUES</t>
  </si>
  <si>
    <t xml:space="preserve">UPI-504930569472 </t>
  </si>
  <si>
    <t xml:space="preserve">UPI/Mr RAHIM DASTGI/504921062684/UPI </t>
  </si>
  <si>
    <t xml:space="preserve">UPI-504964929893 </t>
  </si>
  <si>
    <t>19 Feb 2025</t>
  </si>
  <si>
    <t xml:space="preserve">UPI/HIBA COLLECTION/505064770344/UPI </t>
  </si>
  <si>
    <t xml:space="preserve">UPI-505080743778 </t>
  </si>
  <si>
    <t>NEFT YESAP50501519235 ONE 97 COMMUNICATIONS LIMIT</t>
  </si>
  <si>
    <t>NEFTINW- 1129300276</t>
  </si>
  <si>
    <t>UPI/MUTHOOT FINCORP/505055074297/LOAN DUES</t>
  </si>
  <si>
    <t xml:space="preserve">UPI-505081724507 </t>
  </si>
  <si>
    <t xml:space="preserve">UPI/MAULAALI ISHAQU/541698692350/UPI </t>
  </si>
  <si>
    <t xml:space="preserve">UPI-505095147582 </t>
  </si>
  <si>
    <t xml:space="preserve">UPI/MAULAALIISHAQUE/541676031840/UPI </t>
  </si>
  <si>
    <t xml:space="preserve">UPI-505023919968 </t>
  </si>
  <si>
    <t xml:space="preserve">UPI/FARIDA ISHAQUE /541631618350/UPI </t>
  </si>
  <si>
    <t xml:space="preserve">UPI-505027040441 </t>
  </si>
  <si>
    <t>20 Feb 2025</t>
  </si>
  <si>
    <t xml:space="preserve">UPI/HIBA COLLECTION/505140731917/UPI </t>
  </si>
  <si>
    <t xml:space="preserve">UPI-505131564550 </t>
  </si>
  <si>
    <t>NEFT YESAP50512408102 ONE 97 COMMUNICATIONS LIMIT</t>
  </si>
  <si>
    <t>NEFTINW- 1130311042</t>
  </si>
  <si>
    <t>UPI/MUTHOOT FINCORP/505157641093/LOAN DUES</t>
  </si>
  <si>
    <t xml:space="preserve">UPI-505132624046 </t>
  </si>
  <si>
    <t xml:space="preserve">UPI/MAULAALI ISHAQU/505120046736/UPI </t>
  </si>
  <si>
    <t xml:space="preserve">UPI-505135662132 </t>
  </si>
  <si>
    <t xml:space="preserve">UPI/MAULAALIISHAQUE/541796997982/UPI </t>
  </si>
  <si>
    <t xml:space="preserve">UPI-505165096316 </t>
  </si>
  <si>
    <t xml:space="preserve">UPI/MAULAALIISHAQUE/541720498426/UPI </t>
  </si>
  <si>
    <t xml:space="preserve">UPI-505165120472 </t>
  </si>
  <si>
    <t xml:space="preserve">UPI/MAULAALIISHAQUE/541736490958/UPI </t>
  </si>
  <si>
    <t xml:space="preserve">UPI-505165148930 </t>
  </si>
  <si>
    <t>21 Feb 2025</t>
  </si>
  <si>
    <t xml:space="preserve">UPI/HIBA COLLECTION/505299285941/UPI </t>
  </si>
  <si>
    <t xml:space="preserve">UPI-505282227123 </t>
  </si>
  <si>
    <t>NEFT YESAP50522713715 ONE 97 COMMUNICATIONS LIMIT</t>
  </si>
  <si>
    <t>NEFTINW- 1131338936</t>
  </si>
  <si>
    <t>UPI/MUTHOOT FINCORP/505260277188/LOAN DUES</t>
  </si>
  <si>
    <t xml:space="preserve">UPI-505283252052 </t>
  </si>
  <si>
    <t>NEFT AXNPN05234974750 PHONEPE PRIVATE LIMITED PAY</t>
  </si>
  <si>
    <t>NEFTINW- 1131383003</t>
  </si>
  <si>
    <t>22 Feb 2025</t>
  </si>
  <si>
    <t>NEFT YESAP50531550755 ONE 97 COMMUNICATIONS LIMIT</t>
  </si>
  <si>
    <t>NEFTINW- 1132268379</t>
  </si>
  <si>
    <t>NEFT AXNPN05341588781 PHONEPE PRIVATE LIMITED PAY</t>
  </si>
  <si>
    <t>NEFTINW- 1132394351</t>
  </si>
  <si>
    <t>UPI/MUTHOOT FINCORP/505364121065/LOAN DUES</t>
  </si>
  <si>
    <t xml:space="preserve">UPI-505354743866 </t>
  </si>
  <si>
    <t>23 Feb 2025</t>
  </si>
  <si>
    <t xml:space="preserve">UPI/HIBA COLLECTION/505418307241/UPI </t>
  </si>
  <si>
    <t xml:space="preserve">UPI-505484416001 </t>
  </si>
  <si>
    <t>NEFT YESAP50541436383 ONE 97 COMMUNICATIONS LIMIT</t>
  </si>
  <si>
    <t>NEFTINW- 1132974666</t>
  </si>
  <si>
    <t>NEFT AXNPN05448039537 PHONEPE PRIVATE LIMITED PAY</t>
  </si>
  <si>
    <t>NEFTINW- 1133130637</t>
  </si>
  <si>
    <t>24 Feb 2025</t>
  </si>
  <si>
    <t>UPI/MUTHOOT FINCORP/505568325562/LOAN DUES</t>
  </si>
  <si>
    <t xml:space="preserve">UPI-505535540125 </t>
  </si>
  <si>
    <t>NEFT AXNPN05553899907 PHONEPE PRIVATE LIMITED PAY</t>
  </si>
  <si>
    <t>NEFTINW- 1133756871</t>
  </si>
  <si>
    <t>NEFT YESAP50552981205 ONE 97 COMMUNICATIONS LIMIT</t>
  </si>
  <si>
    <t>NEFTINW- 1133723281</t>
  </si>
  <si>
    <t xml:space="preserve">UPI/SHAIKH FARHIN F/505553488991/UPI </t>
  </si>
  <si>
    <t xml:space="preserve">UPI-505559838544 </t>
  </si>
  <si>
    <t xml:space="preserve">UPI/KUNAL ANIL SASA/505547090278/UPI </t>
  </si>
  <si>
    <t xml:space="preserve">UPI-505565575689 </t>
  </si>
  <si>
    <t>25 Feb 2025</t>
  </si>
  <si>
    <t>NEFT YESAP50562210801 ONE 97 COMMUNICATIONS LIMIT</t>
  </si>
  <si>
    <t>NEFTINW- 1134761554</t>
  </si>
  <si>
    <t>UPI/MUTHOOT FINCORP/505670964243/LOAN DUES</t>
  </si>
  <si>
    <t xml:space="preserve">UPI-505686312248 </t>
  </si>
  <si>
    <t>NEFT AXNPN05660613644 PHONEPE PRIVATE LIMITED PAY</t>
  </si>
  <si>
    <t>NEFTINW- 1134837109</t>
  </si>
  <si>
    <t>26 Feb 2025</t>
  </si>
  <si>
    <t>NEFT YESAP50572992083 ONE 97 COMMUNICATIONS LIMIT</t>
  </si>
  <si>
    <t>NEFTINW- 1135834874</t>
  </si>
  <si>
    <t>UPI/MUTHOOT FINCORP/505773731920/LOAN DUES</t>
  </si>
  <si>
    <t xml:space="preserve">UPI-505737773728 </t>
  </si>
  <si>
    <t>NEFT AXNPN05767229518 PHONEPE PRIVATE LIMITED PAY</t>
  </si>
  <si>
    <t>NEFTINW- 1135864594</t>
  </si>
  <si>
    <t xml:space="preserve">UPI/MAULAALI ISHAQU/542367701473/UPI </t>
  </si>
  <si>
    <t xml:space="preserve">UPI-505756001859 </t>
  </si>
  <si>
    <t xml:space="preserve">UPI/MAULAALI ISHAQU/542320214303/UPI </t>
  </si>
  <si>
    <t xml:space="preserve">UPI-505772691053 </t>
  </si>
  <si>
    <t>27 Feb 2025</t>
  </si>
  <si>
    <t xml:space="preserve">UPI/HIBA COLLECTION/542470726058/UPI </t>
  </si>
  <si>
    <t xml:space="preserve">UPI-505885489411 </t>
  </si>
  <si>
    <t>UPI/MUTHOOT FINCORP/505876430560/LOAN DUES</t>
  </si>
  <si>
    <t xml:space="preserve">UPI-505886547819 </t>
  </si>
  <si>
    <t>NEFT YESAP50582819838 ONE 97 COMMUNICATIONS LIMIT</t>
  </si>
  <si>
    <t>NEFTINW- 1136664117</t>
  </si>
  <si>
    <t>NEFT AXNPN05873368471 PHONEPE PRIVATE LIMITED PAY</t>
  </si>
  <si>
    <t>NEFTINW- 1136687669</t>
  </si>
  <si>
    <t xml:space="preserve">UPI/ganeshjadhavgj6/542470945880/UPI </t>
  </si>
  <si>
    <t xml:space="preserve">UPI-505891737208 </t>
  </si>
  <si>
    <t xml:space="preserve">UPI/MAULAALI ISHAQU/542442638211/UPI </t>
  </si>
  <si>
    <t xml:space="preserve">UPI-505800652813 </t>
  </si>
  <si>
    <t xml:space="preserve">Chrg: ECS Mandate- 55411695 06-Jan-2025 </t>
  </si>
  <si>
    <t xml:space="preserve">TBMS-1637775989 </t>
  </si>
  <si>
    <t>28 Feb 2025</t>
  </si>
  <si>
    <t>NEFT YESAP50591410784 ONE 97 COMMUNICATIONS LIMIT</t>
  </si>
  <si>
    <t>NEFTINW- 1137658374</t>
  </si>
  <si>
    <t>UPI/MUTHOOT FINCORP/505979175914/LOAN DUES</t>
  </si>
  <si>
    <t xml:space="preserve">UPI-505936919869 </t>
  </si>
  <si>
    <t>NEFT AXNPN05980131027 PHONEPE PRIVATE LIMITED PAY</t>
  </si>
  <si>
    <t>NEFTINW- 1137761469</t>
  </si>
  <si>
    <t xml:space="preserve">UPI/MAULAALI ISHAQU/505934933781/UPI </t>
  </si>
  <si>
    <t xml:space="preserve">UPI-505978748104 </t>
  </si>
  <si>
    <t>01 Mar 2025</t>
  </si>
  <si>
    <t>UPI/MUTHOOT FINCORP/506081986244/LOAN DUES</t>
  </si>
  <si>
    <t xml:space="preserve">UPI-506091687121 </t>
  </si>
  <si>
    <t>NEFT YESAP50602813913 ONE 97 COMMUNICATIONS LIMIT</t>
  </si>
  <si>
    <t>NEFTINW- 1139160935</t>
  </si>
  <si>
    <t>NEFT AXNPN06087061158 PHONEPE PRIVATE LIMITED PAY</t>
  </si>
  <si>
    <t>NEFTINW- 1139190144</t>
  </si>
  <si>
    <t xml:space="preserve">UPI/FARIDA ISHAQUE /506056350436/UPI </t>
  </si>
  <si>
    <t xml:space="preserve">UPI-506002074405 </t>
  </si>
  <si>
    <t xml:space="preserve">UPI/MAULAALI ISHAQU/506092947090/UPI </t>
  </si>
  <si>
    <t xml:space="preserve">UPI-506002116988 </t>
  </si>
  <si>
    <t xml:space="preserve">UPI/MAULAALI ISHAQU/506003876254/UPI </t>
  </si>
  <si>
    <t xml:space="preserve">UPI-506022634685 </t>
  </si>
  <si>
    <t>Recd:IMPS/506022514666/ONE97COMMU/ KKBK/X0961/IMPS</t>
  </si>
  <si>
    <t>IMPS- 506022132212</t>
  </si>
  <si>
    <t>UPI/PHONEPE/144061070605/F09M22iisec 7r17</t>
  </si>
  <si>
    <t xml:space="preserve">UPI-506042435140 </t>
  </si>
  <si>
    <t>02 Mar 2025</t>
  </si>
  <si>
    <t xml:space="preserve">UPI/MAULAALI ISHAQU/542700917142/UPI </t>
  </si>
  <si>
    <t xml:space="preserve">UPI-506147937439 </t>
  </si>
  <si>
    <t>Chrg: ECS Return on 20250302 BAJAJ FINANCE LTD</t>
  </si>
  <si>
    <t xml:space="preserve"> </t>
  </si>
  <si>
    <t>03 Mar 2025</t>
  </si>
  <si>
    <t>NEFT AXNPN06200256169 PHONEPE PRIVATE LIMITED PAY</t>
  </si>
  <si>
    <t>NEFTINW- 1140919391</t>
  </si>
  <si>
    <t>NEFT YESAP50623185282 ONE 97 COMMUNICATIONS LIMIT</t>
  </si>
  <si>
    <t>NEFTINW- 1140939936</t>
  </si>
  <si>
    <t>REM- Chrg: ECS Return on 20250302 BAJAJ FINANCE LT</t>
  </si>
  <si>
    <t>UPI/MUTHOOT FINCORP/506287606478/LOAN DUES</t>
  </si>
  <si>
    <t xml:space="preserve">UPI-506204626533 </t>
  </si>
  <si>
    <t>UPI/BAJAJ FINANCE L/100100096174/UPI Mandate</t>
  </si>
  <si>
    <t xml:space="preserve">UPI-506211746559 </t>
  </si>
  <si>
    <t>04 Mar 2025</t>
  </si>
  <si>
    <t>NEFT YESAP50631511643 ONE 97 COMMUNICATIONS LIMIT</t>
  </si>
  <si>
    <t>NEFTINW- 1141994154</t>
  </si>
  <si>
    <t>UPI/MUTHOOT FINCORP/506390488794/LOAN DUES</t>
  </si>
  <si>
    <t xml:space="preserve">UPI-506358511538 </t>
  </si>
  <si>
    <t>NEFT AXNPN06307184410 PHONEPE PRIVATE LIMITED PAY</t>
  </si>
  <si>
    <t>NEFTINW- 1142116726</t>
  </si>
  <si>
    <t xml:space="preserve">UPI/MAULAALI ISHAQU/506308542802/UPI </t>
  </si>
  <si>
    <t xml:space="preserve">UPI-506358639357 </t>
  </si>
  <si>
    <t>05 Mar 2025</t>
  </si>
  <si>
    <t>NEFT YESAP50641426761 ONE 97 COMMUNICATIONS LIMIT</t>
  </si>
  <si>
    <t>NEFTINW- 1143082154</t>
  </si>
  <si>
    <t xml:space="preserve">UPI/MAULAALI ISHAQU/506484580134/UPI </t>
  </si>
  <si>
    <t xml:space="preserve">UPI-506412557018 </t>
  </si>
  <si>
    <t>NEFT AXNPN06413893228 PHONEPE PRIVATE LIMITED PAY</t>
  </si>
  <si>
    <t>NEFTINW- 1143208561</t>
  </si>
  <si>
    <t xml:space="preserve">UPI/S N M CO OPERAT/543018231992/UPI </t>
  </si>
  <si>
    <t xml:space="preserve">UPI-506463538670 </t>
  </si>
  <si>
    <t>06 Mar 2025</t>
  </si>
  <si>
    <t>Chrg: ECS Return on 20250305 BAJAJ FINANCE LTD</t>
  </si>
  <si>
    <t>NEFT YESAP50651572638 ONE 97 COMMUNICATIONS LIMIT</t>
  </si>
  <si>
    <t>NEFTINW- 1144281544</t>
  </si>
  <si>
    <t>UPI/MUTHOOT FINCORP/506596182066/LOAN DUES</t>
  </si>
  <si>
    <t xml:space="preserve">UPI-506576039217 </t>
  </si>
  <si>
    <t>NEFT AXNPN06520812685 PHONEPE PRIVATE LIMITED PAY</t>
  </si>
  <si>
    <t>NEFTINW- 1144383465</t>
  </si>
  <si>
    <t>REM- Chrg: ECS Return on 20250305 BAJAJ FINANCE LT</t>
  </si>
  <si>
    <t>07 Mar 2025</t>
  </si>
  <si>
    <t>NEFT YESAP50661656913 ONE 97 COMMUNICATIONS LIMIT</t>
  </si>
  <si>
    <t>NEFTINW- 1145367332</t>
  </si>
  <si>
    <t>UPI/MUTHOOT FINCORP/506698844904/LOAN DUES</t>
  </si>
  <si>
    <t xml:space="preserve">UPI-506637941244 </t>
  </si>
  <si>
    <t>NEFT AXNPN06627595549 PHONEPE PRIVATE LIMITED PAY</t>
  </si>
  <si>
    <t>NEFTINW- 1145473213</t>
  </si>
  <si>
    <t xml:space="preserve">UPI/MAULAALI ISHAQU/506608460080/UPI </t>
  </si>
  <si>
    <t xml:space="preserve">UPI-506687554038 </t>
  </si>
  <si>
    <t>08 Mar 2025</t>
  </si>
  <si>
    <t>NEFT AXNPN06736172353 PHONEPE PRIVATE LIMITED PAY</t>
  </si>
  <si>
    <t>NEFTINW- 1146778262</t>
  </si>
  <si>
    <t>NEFT YESAP50671395564 ONE 97 COMMUNICATIONS LIMIT</t>
  </si>
  <si>
    <t>NEFTINW- 1146806926</t>
  </si>
  <si>
    <t>UPI/MUTHOOT FINCORP/506701909740/LOAN DUES</t>
  </si>
  <si>
    <t xml:space="preserve">UPI-506703330694 </t>
  </si>
  <si>
    <t xml:space="preserve">UPI/S N M CO OPERAT/506746484079/UPI </t>
  </si>
  <si>
    <t xml:space="preserve">UPI-506719963752 </t>
  </si>
  <si>
    <t>09 Mar 2025</t>
  </si>
  <si>
    <t>NEFT AXNPN06842796348 PHONEPE PRIVATE LIMITED PAY</t>
  </si>
  <si>
    <t>NEFTINW- 1147800557</t>
  </si>
  <si>
    <t>NEFT YESAP50682891052 ONE 97 COMMUNICATIONS LIMIT</t>
  </si>
  <si>
    <t>NEFTINW- 1147813047</t>
  </si>
  <si>
    <t>UPI/MUTHOOT FINCORP/506804560953/LOAN DUES</t>
  </si>
  <si>
    <t xml:space="preserve">UPI-506867024805 </t>
  </si>
  <si>
    <t xml:space="preserve">UPI/MAULAALI ISHAQU/543405431633/UPI </t>
  </si>
  <si>
    <t xml:space="preserve">UPI-506872139765 </t>
  </si>
  <si>
    <t xml:space="preserve">UPI/S N M CO OPERAT/543467737591/UPI </t>
  </si>
  <si>
    <t xml:space="preserve">UPI-506872166045 </t>
  </si>
  <si>
    <t xml:space="preserve">UPI/MAULAALI ISHAQU/543427313144/UPI </t>
  </si>
  <si>
    <t xml:space="preserve">UPI-506873178936 </t>
  </si>
  <si>
    <t xml:space="preserve">UPI/MAULAALI ISHAQU/543427679902/UPI </t>
  </si>
  <si>
    <t xml:space="preserve">UPI-506814813255 </t>
  </si>
  <si>
    <t>10 Mar 2025</t>
  </si>
  <si>
    <t>UPI/MUTHOOT FINCORP/506907305763/LOAN DUES</t>
  </si>
  <si>
    <t xml:space="preserve">UPI-506928184566 </t>
  </si>
  <si>
    <t>NEFT YESAP50691410858 ONE 97 COMMUNICATIONS LIMIT</t>
  </si>
  <si>
    <t>NEFTINW- 1148378508</t>
  </si>
  <si>
    <t>NEFT AXNPN06948965974 PHONEPE PRIVATE LIMITED PAY</t>
  </si>
  <si>
    <t>NEFTINW- 1148437694</t>
  </si>
  <si>
    <t xml:space="preserve">UPI/MAULAALI ISHAQU/543543296242/UPI </t>
  </si>
  <si>
    <t xml:space="preserve">UPI-506941638272 </t>
  </si>
  <si>
    <t xml:space="preserve">UPI/S N M CO OPERAT/506983513731/UPI </t>
  </si>
  <si>
    <t xml:space="preserve">UPI-506956288077 </t>
  </si>
  <si>
    <t xml:space="preserve">UPI/FARIDA ISHAQUE /506907622252/UPI </t>
  </si>
  <si>
    <t xml:space="preserve">UPI-506956361575 </t>
  </si>
  <si>
    <t xml:space="preserve">UPI/MAULAALI ISHAQU/506973768624/UPI </t>
  </si>
  <si>
    <t xml:space="preserve">UPI-506987331992 </t>
  </si>
  <si>
    <t>Chrg: ECS Return on 20250310 BAJAJ FINANCE LTD</t>
  </si>
  <si>
    <t>UPI/RK Bansal Finan/506989139146/RKBansalFinance</t>
  </si>
  <si>
    <t xml:space="preserve">UPI-506987424558 </t>
  </si>
  <si>
    <t>UPI/HUMERABI TAJAMM/506986532077/UPI</t>
  </si>
  <si>
    <t xml:space="preserve">UPI-506990031545 </t>
  </si>
  <si>
    <t>11 Mar 2025</t>
  </si>
  <si>
    <t>NEFT YESAP50701487743 ONE 97 COMMUNICATIONS LIMIT</t>
  </si>
  <si>
    <t>NEFTINW- 1149686541</t>
  </si>
  <si>
    <t>UPI/MUTHOOT FINCORP/507010285631/LOAN DUES</t>
  </si>
  <si>
    <t xml:space="preserve">UPI-507093228654 </t>
  </si>
  <si>
    <t>Recd:IMPS/507025076682/R K BANSAL/KKBK/X8321/RKBan</t>
  </si>
  <si>
    <t>IMPS- 507005705557</t>
  </si>
  <si>
    <t xml:space="preserve">UPI/MAULAALI ISHAQU/507038439172/UPI </t>
  </si>
  <si>
    <t xml:space="preserve">UPI-507093466352 </t>
  </si>
  <si>
    <t>NEFT AXNPN07056283152 PHONEPE PRIVATE LIMITED PAY</t>
  </si>
  <si>
    <t>NEFTINW- 1149826289</t>
  </si>
  <si>
    <t xml:space="preserve">UPI/S N M CO OPERAT/507054773097/UPI </t>
  </si>
  <si>
    <t xml:space="preserve">UPI-507012788807 </t>
  </si>
  <si>
    <t xml:space="preserve">UPI/HIBA COLLECTION/507050853666/UPI </t>
  </si>
  <si>
    <t xml:space="preserve">UPI-507014198008 </t>
  </si>
  <si>
    <t>12 Mar 2025</t>
  </si>
  <si>
    <t>NEFT YESAP50711658696 ONE 97 COMMUNICATIONS LIMIT</t>
  </si>
  <si>
    <t>NEFTINW- 1150815169</t>
  </si>
  <si>
    <t>UPI/MUTHOOT FINCORP/507113289692/LOAN DUES</t>
  </si>
  <si>
    <t xml:space="preserve">UPI-507158414658 </t>
  </si>
  <si>
    <t>UPI/PHONEPE/340997440715/F09 M22iisec7r1</t>
  </si>
  <si>
    <t xml:space="preserve">UPI-507159631261 </t>
  </si>
  <si>
    <t xml:space="preserve">UPI/S N M CO OPERAT/543782817967/UPI </t>
  </si>
  <si>
    <t xml:space="preserve">UPI-507178089540 </t>
  </si>
  <si>
    <t>13 Mar 2025</t>
  </si>
  <si>
    <t>NEFT YESAP50721553768 ONE 97 COMMUNICATIONS LIMIT</t>
  </si>
  <si>
    <t>NEFTINW- 1151879156</t>
  </si>
  <si>
    <t>UPI/MUTHOOT FINCORP/507216302728/LOAN DUES</t>
  </si>
  <si>
    <t xml:space="preserve">UPI-507225055325 </t>
  </si>
  <si>
    <t>NEFT AXNPN07270249003 PHONEPE PRIVATE LIMITED PAY</t>
  </si>
  <si>
    <t>NEFTINW- 1152118387</t>
  </si>
  <si>
    <t xml:space="preserve">UPI/MAULAALI ISHAQU/543896776822/UPI </t>
  </si>
  <si>
    <t xml:space="preserve">UPI-507233053628 </t>
  </si>
  <si>
    <t xml:space="preserve">UPI/S N M CO OPERAT/507222414584/UPI </t>
  </si>
  <si>
    <t xml:space="preserve">UPI-507282133758 </t>
  </si>
  <si>
    <t>14 Mar 2025</t>
  </si>
  <si>
    <t>NEFT YESAP50733067875 ONE 97 COMMUNICATIONS LIMIT</t>
  </si>
  <si>
    <t>NEFTINW- 1153132459</t>
  </si>
  <si>
    <t>NEFT AXNPN07377335926 PHONEPE PRIVATE LIMITED PAY</t>
  </si>
  <si>
    <t>NEFTINW- 1153167698</t>
  </si>
  <si>
    <t>UPI/MUTHOOT FINCORP/507319467590/LOAN DUES</t>
  </si>
  <si>
    <t xml:space="preserve">UPI-507393689816 </t>
  </si>
  <si>
    <t xml:space="preserve">UPI/MAULAALI ISHAQU/507375146314/UPI </t>
  </si>
  <si>
    <t xml:space="preserve">UPI-507307925732 </t>
  </si>
  <si>
    <t xml:space="preserve">UPI/S N M CO OPERAT/507327443997/UPI </t>
  </si>
  <si>
    <t xml:space="preserve">UPI-507307943829 </t>
  </si>
  <si>
    <t>15 Mar 2025</t>
  </si>
  <si>
    <t>NEFT YESAP50741919728 ONE 97 COMMUNICATIONS LIMIT</t>
  </si>
  <si>
    <t>NEFTINW- 1153677225</t>
  </si>
  <si>
    <t>UPI/MUTHOOT FINCORP/507421617392/LOAN DUES</t>
  </si>
  <si>
    <t xml:space="preserve">UPI-507444025925 </t>
  </si>
  <si>
    <t>NEFT AXNPN07482523579 PHONEPE PRIVATE LIMITED PAY</t>
  </si>
  <si>
    <t>NEFTINW- 1153746568</t>
  </si>
  <si>
    <t xml:space="preserve">UPI/MAULAALI ISHAQU/544048605980/UPI </t>
  </si>
  <si>
    <t xml:space="preserve">UPI-507460859528 </t>
  </si>
  <si>
    <t>16 Mar 2025</t>
  </si>
  <si>
    <t>NEFT YESAP50751457681 ONE 97 COMMUNICATIONS LIMIT</t>
  </si>
  <si>
    <t>NEFTINW- 1154426252</t>
  </si>
  <si>
    <t>UPI/MUTHOOT FINCORP/507524362138/LOAN DUES</t>
  </si>
  <si>
    <t xml:space="preserve">UPI-507504685481 </t>
  </si>
  <si>
    <t>NEFT AXNPN07588845739 PHONEPE PRIVATE LIMITED PAY</t>
  </si>
  <si>
    <t>NEFTINW- 1154571555</t>
  </si>
  <si>
    <t xml:space="preserve">UPI/MAULAALI ISHAQU/544169944603/UPI </t>
  </si>
  <si>
    <t xml:space="preserve">UPI-507509185604 </t>
  </si>
  <si>
    <t xml:space="preserve">UPI/MAULAALI ISHAQU/544146024068/UPI </t>
  </si>
  <si>
    <t xml:space="preserve">UPI-507535177075 </t>
  </si>
  <si>
    <t xml:space="preserve">UPI/S N M CO OPERAT/544132772809/UPI </t>
  </si>
  <si>
    <t xml:space="preserve">UPI-507538137957 </t>
  </si>
  <si>
    <t xml:space="preserve">UPI/MAULAALI ISHAQU/507517800899/UPI </t>
  </si>
  <si>
    <t xml:space="preserve">UPI-507552435034 </t>
  </si>
  <si>
    <t>17 Mar 2025</t>
  </si>
  <si>
    <t xml:space="preserve">UPI/HIBA COLLECTION/544278095791/UPI </t>
  </si>
  <si>
    <t xml:space="preserve">UPI-507662314504 </t>
  </si>
  <si>
    <t>UPI/MUTHOOT FINCORP/507627160823/LOAN DUES</t>
  </si>
  <si>
    <t xml:space="preserve">UPI-507663592714 </t>
  </si>
  <si>
    <t>NEFT YESAP50763133088 ONE 97 COMMUNICATIONS LIMIT</t>
  </si>
  <si>
    <t>NEFTINW- 1155164143</t>
  </si>
  <si>
    <t>NEFT AXNPN07694917056 PHONEPE PRIVATE LIMITED PAY</t>
  </si>
  <si>
    <t>NEFTINW- 1155192573</t>
  </si>
  <si>
    <t xml:space="preserve">UPI/MAULAALI ISHAQU/507647912807/UPI </t>
  </si>
  <si>
    <t xml:space="preserve">UPI-507681881945 </t>
  </si>
  <si>
    <t xml:space="preserve">UPI/S N M CO OPERAT/507660214444/UPI </t>
  </si>
  <si>
    <t xml:space="preserve">UPI-507681909564 </t>
  </si>
  <si>
    <t xml:space="preserve">UPI/FARIDA ISHAQUE /507605961981/UPI </t>
  </si>
  <si>
    <t xml:space="preserve">UPI-507621130689 </t>
  </si>
  <si>
    <t>18 Mar 2025</t>
  </si>
  <si>
    <t>UPI/MUTHOOT FINCORP/507730055740/LOAN DUES</t>
  </si>
  <si>
    <t xml:space="preserve">UPI-507724123467 </t>
  </si>
  <si>
    <t>NEFT YESAP50772459487 ONE 97 COMMUNICATIONS LIMIT</t>
  </si>
  <si>
    <t>NEFTINW- 1156196544</t>
  </si>
  <si>
    <t xml:space="preserve">UPI/S N M CO OPERAT/507714750641/UPI </t>
  </si>
  <si>
    <t xml:space="preserve">UPI-507724274297 </t>
  </si>
  <si>
    <t>NEFT AXNPN07701724766 PHONEPE PRIVATE LIMITED PAY</t>
  </si>
  <si>
    <t>NEFTINW- 1156290302</t>
  </si>
  <si>
    <t xml:space="preserve">UPI/MANAS FRUITS/507733561744/UPI </t>
  </si>
  <si>
    <t xml:space="preserve">UPI-507730161388 </t>
  </si>
  <si>
    <t xml:space="preserve">UPI/MAULAALI ISHAQU/544335502348/UPI </t>
  </si>
  <si>
    <t xml:space="preserve">UPI-507777877767 </t>
  </si>
  <si>
    <t>19 Mar 2025</t>
  </si>
  <si>
    <t>NEFT YESAP50781886845 ONE 97 COMMUNICATIONS LIMIT</t>
  </si>
  <si>
    <t>NEFTINW- 1157206756</t>
  </si>
  <si>
    <t>NEFT AXNPN07808399699 PHONEPE PRIVATE LIMITED PAY</t>
  </si>
  <si>
    <t>NEFTINW- 1157285281</t>
  </si>
  <si>
    <t>UPI/MUTHOOT FINCORP/507833003589/LOAN DUES</t>
  </si>
  <si>
    <t xml:space="preserve">UPI-507886342601 </t>
  </si>
  <si>
    <t xml:space="preserve">UPI/MAULAALI ISHAQU/544415425174/UPI </t>
  </si>
  <si>
    <t xml:space="preserve">UPI-507894443986 </t>
  </si>
  <si>
    <t xml:space="preserve">UPI/MANAS FRUITS/544483516953/UPI </t>
  </si>
  <si>
    <t xml:space="preserve">UPI-507894555406 </t>
  </si>
  <si>
    <t xml:space="preserve">UPI/MAULAALI ISHAQU/544407557744/UPI </t>
  </si>
  <si>
    <t xml:space="preserve">UPI-507825561645 </t>
  </si>
  <si>
    <t xml:space="preserve">UPI/S N M CO OPERAT/544434241140/UPI </t>
  </si>
  <si>
    <t xml:space="preserve">UPI-507825679872 </t>
  </si>
  <si>
    <t>20 Mar 2025</t>
  </si>
  <si>
    <t>NEFT AXNPN07915118691 PHONEPE PRIVATE LIMITED PAY</t>
  </si>
  <si>
    <t>NEFTINW- 1158367542</t>
  </si>
  <si>
    <t>NEFT YESAP50793145453 ONE 97 COMMUNICATIONS LIMIT</t>
  </si>
  <si>
    <t>NEFTINW- 1158345416</t>
  </si>
  <si>
    <t>UPI/MUTHOOT FINCORP/507935996889/LOAN DUES</t>
  </si>
  <si>
    <t xml:space="preserve">UPI-507945071194 </t>
  </si>
  <si>
    <t xml:space="preserve">UPI/S N M CO OPERAT/544543372441/UPI </t>
  </si>
  <si>
    <t xml:space="preserve">UPI-507946329806 </t>
  </si>
  <si>
    <t xml:space="preserve">UPI/MANAS FRUITS/544590673530/UPI </t>
  </si>
  <si>
    <t xml:space="preserve">UPI-507951424722 </t>
  </si>
  <si>
    <t>21 Mar 2025</t>
  </si>
  <si>
    <t>UPI/MUTHOOT FINCORP/508038652528/LOAN DUES</t>
  </si>
  <si>
    <t xml:space="preserve">UPI-508004870306 </t>
  </si>
  <si>
    <t>NEFT AXNPN08024545863 PHONEPE PRIVATE LIMITED PAY</t>
  </si>
  <si>
    <t>NEFTINW- 1159318603</t>
  </si>
  <si>
    <t>NEFT YESAP50803105587 ONE 97 COMMUNICATIONS LIMIT</t>
  </si>
  <si>
    <t>NEFTINW- 1159362820</t>
  </si>
  <si>
    <t xml:space="preserve">UPI/MAULAALI ISHAQU/508098375305/UPI </t>
  </si>
  <si>
    <t xml:space="preserve">UPI-508057666841 </t>
  </si>
  <si>
    <t>22 Mar 2025</t>
  </si>
  <si>
    <t>UPI/MUTHOOT FINCORP/508141549014/LOAN DUES</t>
  </si>
  <si>
    <t xml:space="preserve">UPI-508165416920 </t>
  </si>
  <si>
    <t>NEFT YESAP50812989265 ONE 97 COMMUNICATIONS LIMIT</t>
  </si>
  <si>
    <t>NEFTINW- 1160376144</t>
  </si>
  <si>
    <t>NEFT AXNPN08136799415 PHONEPE PRIVATE LIMITED PAY</t>
  </si>
  <si>
    <t>NEFTINW- 1160425830</t>
  </si>
  <si>
    <t xml:space="preserve">UPI/MAULAALI ISHAQU/544700700218/UPI </t>
  </si>
  <si>
    <t xml:space="preserve">UPI-508184515316 </t>
  </si>
  <si>
    <t xml:space="preserve">UPI/NAZEER AHMED RA/544741343864/UPI </t>
  </si>
  <si>
    <t xml:space="preserve">UPI-508121005913 </t>
  </si>
  <si>
    <t xml:space="preserve">UPI/NAZEER AHMED RA/544761251793/UPI </t>
  </si>
  <si>
    <t xml:space="preserve">UPI-508121019147 </t>
  </si>
  <si>
    <t>23 Mar 2025</t>
  </si>
  <si>
    <t>NEFT YESAP50821663607 ONE 97 COMMUNICATIONS LIMIT</t>
  </si>
  <si>
    <t>NEFTINW- 1161036558</t>
  </si>
  <si>
    <t>UPI/MUTHOOT FINCORP/508244536801/LOAN DUES</t>
  </si>
  <si>
    <t xml:space="preserve">UPI-508226551288 </t>
  </si>
  <si>
    <t>NEFT AXNPN08243235354 PHONEPE PRIVATE LIMITED PAY</t>
  </si>
  <si>
    <t>NEFTINW- 1161183347</t>
  </si>
  <si>
    <t xml:space="preserve">UPI/MAULAALI ISHAQU/544840749655/UPI </t>
  </si>
  <si>
    <t xml:space="preserve">UPI-508230301290 </t>
  </si>
  <si>
    <t xml:space="preserve">UPI/FARIDA ISHAQUE /508255852368/UPI </t>
  </si>
  <si>
    <t xml:space="preserve">UPI-508236942472 </t>
  </si>
  <si>
    <t xml:space="preserve">UPI/MANAS FRUITS/544866757477/UPI </t>
  </si>
  <si>
    <t xml:space="preserve">UPI-508236970693 </t>
  </si>
  <si>
    <t xml:space="preserve">UPI/IRFAN ISHAQUE C/508256306947/UPI </t>
  </si>
  <si>
    <t xml:space="preserve">UPI-508237560518 </t>
  </si>
  <si>
    <t xml:space="preserve">UPI/MANAS FRUITS/544811353542/UPI </t>
  </si>
  <si>
    <t xml:space="preserve">UPI-508237614784 </t>
  </si>
  <si>
    <t xml:space="preserve">UPI/NAZEER AHMED RA/544869782645/UPI </t>
  </si>
  <si>
    <t xml:space="preserve">UPI-508259651894 </t>
  </si>
  <si>
    <t>24 Mar 2025</t>
  </si>
  <si>
    <t>NEFT YESAP50831562604 ONE 97 COMMUNICATIONS LIMIT</t>
  </si>
  <si>
    <t>NEFTINW- 1161685391</t>
  </si>
  <si>
    <t>UPI/MUTHOOT FINCORP/508347663638/LOAN DUES</t>
  </si>
  <si>
    <t xml:space="preserve">UPI-508387627742 </t>
  </si>
  <si>
    <t>NEFT AXNPN08349402404 PHONEPE PRIVATE LIMITED PAY</t>
  </si>
  <si>
    <t>NEFTINW- 1161841379</t>
  </si>
  <si>
    <t xml:space="preserve">UPI/Mr UTTAM JANBA /508320524190/UPI </t>
  </si>
  <si>
    <t xml:space="preserve">UPI-508300934934 </t>
  </si>
  <si>
    <t xml:space="preserve">UPI/MAULAALI ISHAQU/508350174594/UPI </t>
  </si>
  <si>
    <t xml:space="preserve">UPI-508339546592 </t>
  </si>
  <si>
    <t>25 Mar 2025</t>
  </si>
  <si>
    <t>NEFT YESAP50842724738 ONE 97 COMMUNICATIONS LIMIT</t>
  </si>
  <si>
    <t>NEFTINW- 1162922798</t>
  </si>
  <si>
    <t>UPI/MUTHOOT FINCORP/508450914845/LOAN DUES</t>
  </si>
  <si>
    <t xml:space="preserve">UPI-508450446596 </t>
  </si>
  <si>
    <t xml:space="preserve">UPI/MANAS FRUITS/508430578979/UPI </t>
  </si>
  <si>
    <t xml:space="preserve">UPI-508455548688 </t>
  </si>
  <si>
    <t xml:space="preserve">UPI/NAZEER AHMED RA/508472588069/UPI </t>
  </si>
  <si>
    <t xml:space="preserve">UPI-508460180255 </t>
  </si>
  <si>
    <t>26 Mar 2025</t>
  </si>
  <si>
    <t>NEFT YESAP50851779092 ONE 97 COMMUNICATIONS LIMIT</t>
  </si>
  <si>
    <t>NEFTINW- 1163958925</t>
  </si>
  <si>
    <t>UPI/MUTHOOT FINCORP/508553802888/LOAN DUES</t>
  </si>
  <si>
    <t xml:space="preserve">UPI-508511180042 </t>
  </si>
  <si>
    <t xml:space="preserve">UPI/MAULAALI ISHAQU/545129520423/UPI </t>
  </si>
  <si>
    <t xml:space="preserve">UPI-508511337813 </t>
  </si>
  <si>
    <t>NEFT AXNPN08562942923 PHONEPE PRIVATE LIMITED PAY</t>
  </si>
  <si>
    <t>NEFTINW- 1164115540</t>
  </si>
  <si>
    <t xml:space="preserve">UPI/NAZEER AHMED RA/545104754005/UPI </t>
  </si>
  <si>
    <t xml:space="preserve">UPI-508521190784 </t>
  </si>
  <si>
    <t>27 Mar 2025</t>
  </si>
  <si>
    <t>NEFT YESAP50863129110 ONE 97 COMMUNICATIONS LIMIT</t>
  </si>
  <si>
    <t>NEFTINW- 1165150462</t>
  </si>
  <si>
    <t>NEFT AXNPN08669611507 PHONEPE PRIVATE LIMITED PAY</t>
  </si>
  <si>
    <t>NEFTINW- 1165272515</t>
  </si>
  <si>
    <t>UPI/MUTHOOT FINCORP/508657189101/LOAN DUES</t>
  </si>
  <si>
    <t xml:space="preserve">UPI-508672846342 </t>
  </si>
  <si>
    <t xml:space="preserve">UPI/NAZEER AHMED RA/508617002776/UPI </t>
  </si>
  <si>
    <t xml:space="preserve">UPI-508678835657 </t>
  </si>
  <si>
    <t xml:space="preserve">UPI/MANAS FRUITS/508676013273/UPI </t>
  </si>
  <si>
    <t xml:space="preserve">UPI-508679630826 </t>
  </si>
  <si>
    <t xml:space="preserve">UPI/MANAS FRUITS/508666012811/UPI </t>
  </si>
  <si>
    <t xml:space="preserve">UPI-508679918392 </t>
  </si>
  <si>
    <t>28 Mar 2025</t>
  </si>
  <si>
    <t>NEFT YESAP50871631797 ONE 97 COMMUNICATIONS LIMIT</t>
  </si>
  <si>
    <t>NEFTINW- 1166236923</t>
  </si>
  <si>
    <t>UPI/MUTHOOT FINCORP/508759984088/LOAN DUES</t>
  </si>
  <si>
    <t xml:space="preserve">UPI-508734306536 </t>
  </si>
  <si>
    <t>NEFT AXNPN08776322578 PHONEPE PRIVATE LIMITED PAY</t>
  </si>
  <si>
    <t>NEFTINW- 1166445714</t>
  </si>
  <si>
    <t xml:space="preserve">UPI/NAZEER AHMED RA/508744678791/UPI </t>
  </si>
  <si>
    <t xml:space="preserve">UPI-508739275195 </t>
  </si>
  <si>
    <t xml:space="preserve">UPI/MAULAALI ISHAQU/508704070393/UPI </t>
  </si>
  <si>
    <t xml:space="preserve">UPI-508739440477 </t>
  </si>
  <si>
    <t>UPI/RONIT RAJENDRA /508719157827/Pay to BharatPe</t>
  </si>
  <si>
    <t xml:space="preserve">UPI-508741132993 </t>
  </si>
  <si>
    <t>29 Mar 2025</t>
  </si>
  <si>
    <t>NEFT YESAP50882928187 ONE 97 COMMUNICATIONS LIMIT</t>
  </si>
  <si>
    <t>NEFTINW- 1167681775</t>
  </si>
  <si>
    <t>NEFT AXNPN08883228333 PHONEPE PRIVATE LIMITED PAY</t>
  </si>
  <si>
    <t>NEFTINW- 1167716687</t>
  </si>
  <si>
    <t>UPI/MUTHOOT FINCORP/508863243943/LOAN DUES</t>
  </si>
  <si>
    <t xml:space="preserve">UPI-508898126369 </t>
  </si>
  <si>
    <t xml:space="preserve">UPI/HARSHAD GENRAL /545469933112/UPI </t>
  </si>
  <si>
    <t xml:space="preserve">UPI-508804502353 </t>
  </si>
  <si>
    <t xml:space="preserve">UPI/NAZEER AHMED RA/545408236003/UPI </t>
  </si>
  <si>
    <t xml:space="preserve">UPI-508805083934 </t>
  </si>
  <si>
    <t>30 Mar 2025</t>
  </si>
  <si>
    <t>NEFT YESAP50891464189 ONE 97 COMMUNICATIONS LIMIT</t>
  </si>
  <si>
    <t>NEFTINW- 1168792875</t>
  </si>
  <si>
    <t>UPI/MUTHOOT FINCORP/508966420861/LOAN DUES</t>
  </si>
  <si>
    <t xml:space="preserve">UPI-508963321755 </t>
  </si>
  <si>
    <t>NEFT AXNPN08990431979 PHONEPE PRIVATE LIMITED PAY</t>
  </si>
  <si>
    <t>NEFTINW- 1168963756</t>
  </si>
  <si>
    <t xml:space="preserve">UPI/NAZEER AHMED RA/508940228561/UPI </t>
  </si>
  <si>
    <t xml:space="preserve">UPI-508992517219 </t>
  </si>
  <si>
    <t>Recd:IMPS/508921947983/ONE97COMMU/ KKBK/X0961/IMPS</t>
  </si>
  <si>
    <t>IMPS- 508921632880</t>
  </si>
  <si>
    <t xml:space="preserve">UPI/MAULAALI ISHAQU/508959055370/UPI </t>
  </si>
  <si>
    <t xml:space="preserve">UPI-508916589878 </t>
  </si>
  <si>
    <t>31 Mar 2025</t>
  </si>
  <si>
    <t>UPI/MUTHOOT FINCORP/509069381795/LOAN DUES</t>
  </si>
  <si>
    <t xml:space="preserve">UPI-509029555853 </t>
  </si>
  <si>
    <t>01 Apr 2025</t>
  </si>
  <si>
    <t>Int.Pd:0348766378:01-01-2025 to 31-03- 2025</t>
  </si>
  <si>
    <t>UPI/MUTHOOT FINCORP/509172128465/LOAN DUES</t>
  </si>
  <si>
    <t xml:space="preserve">UPI-509186597840 </t>
  </si>
  <si>
    <t xml:space="preserve">UPI/MAULAALI ISHAQU/545723138295/UPI </t>
  </si>
  <si>
    <t xml:space="preserve">UPI-509113818691 </t>
  </si>
  <si>
    <t>02 Apr 2025</t>
  </si>
  <si>
    <t>UPI/MUTHOOT FINCORP/509275245336/LOAN DUES</t>
  </si>
  <si>
    <t xml:space="preserve">UPI-509251220944 </t>
  </si>
  <si>
    <t>UPI/MOBIN JAMIL HAN/187829299593/Payment from Ph</t>
  </si>
  <si>
    <t xml:space="preserve">UPI-509279881914 </t>
  </si>
  <si>
    <t xml:space="preserve">UPI/INDIRA AJAY RAN/509222943421/UPI </t>
  </si>
  <si>
    <t xml:space="preserve">UPI-509206075849 </t>
  </si>
  <si>
    <t xml:space="preserve">UPI/sabashaikh11061/509202735823/UPI </t>
  </si>
  <si>
    <t xml:space="preserve">UPI-509206320948 </t>
  </si>
  <si>
    <t>Chrg: ECS Return on 20250402 BAJAJ FINANCE LTD</t>
  </si>
  <si>
    <t>04 Apr 2025</t>
  </si>
  <si>
    <t>NEFT YESAP50941255083 ONE 97 COMMUNICATIONS LIMIT</t>
  </si>
  <si>
    <t>NEFTINW- 1173066450</t>
  </si>
  <si>
    <t>UPI/MUTHOOT FINCORP/509482073049/LOAN DUES</t>
  </si>
  <si>
    <t xml:space="preserve">UPI-509483077424 </t>
  </si>
  <si>
    <t xml:space="preserve">UPI/MAULAALI ISHAQU/546089322393/UPI </t>
  </si>
  <si>
    <t xml:space="preserve">UPI-509493613196 </t>
  </si>
  <si>
    <t xml:space="preserve">UPI/FARIDA ISHAQUE /546003247868/UPI </t>
  </si>
  <si>
    <t xml:space="preserve">UPI-509409338119 </t>
  </si>
  <si>
    <t xml:space="preserve">UPI/faridachabru@ok/546024148790/UPI </t>
  </si>
  <si>
    <t xml:space="preserve">UPI-509409658083 </t>
  </si>
  <si>
    <t>Recd:IMPS/509420720329/ONE97COMMU/ KKBK/X0961/IMPS</t>
  </si>
  <si>
    <t>IMPS- 509420862300</t>
  </si>
  <si>
    <t xml:space="preserve">UPI/MAULAALI ISHAQU/546051652089/UPI </t>
  </si>
  <si>
    <t xml:space="preserve">UPI-509431460779 </t>
  </si>
  <si>
    <t xml:space="preserve">UPI/MAULAALI ISHAQU/546052263498/UPI </t>
  </si>
  <si>
    <t xml:space="preserve">UPI-509431840340 </t>
  </si>
  <si>
    <t xml:space="preserve">UPI/MAULAALI ISHAQU/546034547654/UPI </t>
  </si>
  <si>
    <t xml:space="preserve">UPI-509431901016 </t>
  </si>
  <si>
    <t>05 Apr 2025</t>
  </si>
  <si>
    <t>NEFT YESAP50950764394 ONE 97 COMMUNICATIONS LIMIT</t>
  </si>
  <si>
    <t>NEFTINW- 1174081381</t>
  </si>
  <si>
    <t xml:space="preserve">UPI/MAULAALI ISHAQU/546193977295/UPI </t>
  </si>
  <si>
    <t xml:space="preserve">UPI-509556831513 </t>
  </si>
  <si>
    <t>06 Apr 2025</t>
  </si>
  <si>
    <t>Chrg: ECS Return on 20250405 BAJAJ FINANCE LTD</t>
  </si>
  <si>
    <t>NEFT YESAP50961624960 ONE 97 COMMUNICATIONS LIMIT</t>
  </si>
  <si>
    <t>NEFTINW- 1175567248</t>
  </si>
  <si>
    <t>UPI/MUTHOOT FINCORP/509687607948/LOAN DUES</t>
  </si>
  <si>
    <t xml:space="preserve">UPI-509613692154 </t>
  </si>
  <si>
    <t xml:space="preserve">UPI/MAULAALI ISHAQU/509645660338/UPI </t>
  </si>
  <si>
    <t xml:space="preserve">UPI-509613945924 </t>
  </si>
  <si>
    <t>REM- Chrg: ECS Return on 20250405 BAJAJ FINANCE LT</t>
  </si>
  <si>
    <t>Recd:IMPS/509620220789/ONE97COMMU/ KKBK/X0961/IMPS</t>
  </si>
  <si>
    <t>IMPS- 509620265260</t>
  </si>
  <si>
    <t xml:space="preserve">UPI/MAULAALI ISHAQU/546219707515/UPI </t>
  </si>
  <si>
    <t xml:space="preserve">UPI-509657682771 </t>
  </si>
  <si>
    <t>07 Apr 2025</t>
  </si>
  <si>
    <t>NEFT YESAP50970759929 ONE 97 COMMUNICATIONS LIMIT</t>
  </si>
  <si>
    <t>NEFTINW- 1176064828</t>
  </si>
  <si>
    <t>UPI/MUTHOOT FINCORP/509790388362/LOAN DUES</t>
  </si>
  <si>
    <t xml:space="preserve">UPI-509773736821 </t>
  </si>
  <si>
    <t xml:space="preserve">UPI/MAULAALI ISHAQU/546352236489/UPI </t>
  </si>
  <si>
    <t xml:space="preserve">UPI-509782244553 </t>
  </si>
  <si>
    <t>08 Apr 2025</t>
  </si>
  <si>
    <t>NEFT YESAP50981748173 ONE 97 COMMUNICATIONS LIMIT</t>
  </si>
  <si>
    <t>NEFTINW- 1177496050</t>
  </si>
  <si>
    <t>UPI/MUTHOOT FINCORP/509893199828/LOAN DUES</t>
  </si>
  <si>
    <t xml:space="preserve">UPI-509839843570 </t>
  </si>
  <si>
    <t xml:space="preserve">UPI/MAULAALI ISHAQU/509895905882/UPI </t>
  </si>
  <si>
    <t xml:space="preserve">UPI-509844768895 </t>
  </si>
  <si>
    <t>09 Apr 2025</t>
  </si>
  <si>
    <t>NEFT YESAP50990875267 ONE 97 COMMUNICATIONS LIMIT</t>
  </si>
  <si>
    <t>NEFTINW- 1178425720</t>
  </si>
  <si>
    <t>UPI/MUTHOOT FINCORP/509995843318/LOAN DUES</t>
  </si>
  <si>
    <t xml:space="preserve">UPI-509905767040 </t>
  </si>
  <si>
    <t xml:space="preserve">UPI/MAULAALI ISHAQU/509919174660/UPI </t>
  </si>
  <si>
    <t xml:space="preserve">UPI-509924555782 </t>
  </si>
  <si>
    <t>10 Apr 2025</t>
  </si>
  <si>
    <t>NEFT YESAP51000574423 ONE 97 COMMUNICATIONS LIMIT</t>
  </si>
  <si>
    <t>NEFTINW- 1179568697</t>
  </si>
  <si>
    <t>UPI/MUTHOOT FINCORP/510098794648/LOAN DUES</t>
  </si>
  <si>
    <t xml:space="preserve">UPI-510072052391 </t>
  </si>
  <si>
    <t xml:space="preserve">UPI/MAULAALI ISHAQU/546614747089/UPI </t>
  </si>
  <si>
    <t xml:space="preserve">UPI-510076069221 </t>
  </si>
  <si>
    <t>Recd:IMPS/510020918316/ONE97COMMU/ KKBK/X0961/IMPS</t>
  </si>
  <si>
    <t>IMPS- 510020601837</t>
  </si>
  <si>
    <t xml:space="preserve">UPI/MAULAALI ISHAQU/546633496747/UPI </t>
  </si>
  <si>
    <t xml:space="preserve">UPI-510021286732 </t>
  </si>
  <si>
    <t>11 Apr 2025</t>
  </si>
  <si>
    <t>NEFT AXNPM10178013894 ONE 97 COMMUNICATIONS LIMIT</t>
  </si>
  <si>
    <t>NEFTINW- 1180553182</t>
  </si>
  <si>
    <t>UPI/MUTHOOT FINCORP/510101608071/LOAN DUES</t>
  </si>
  <si>
    <t xml:space="preserve">UPI-510136017943 </t>
  </si>
  <si>
    <t>12 Apr 2025</t>
  </si>
  <si>
    <t>NEFT YESAP51020441160 ONE 97 COMMUNICATIONS LIMIT</t>
  </si>
  <si>
    <t>NEFTINW- 1181712117</t>
  </si>
  <si>
    <t>UPI/MUTHOOT FINCORP/510204646046/LOAN DUES</t>
  </si>
  <si>
    <t xml:space="preserve">UPI-510202041528 </t>
  </si>
  <si>
    <t>UPI/MUTHOOT FINCORP/510205156250/LOAN DUES</t>
  </si>
  <si>
    <t xml:space="preserve">UPI-510214354741 </t>
  </si>
  <si>
    <t>UPI/MUTHOOT FINCORP/510205157335/LOAN DUES</t>
  </si>
  <si>
    <t xml:space="preserve">UPI-510214386774 </t>
  </si>
  <si>
    <t xml:space="preserve">UPI/MAULAALI ISHAQU/546891345230/UPI </t>
  </si>
  <si>
    <t xml:space="preserve">UPI-510224557679 </t>
  </si>
  <si>
    <t>13 Apr 2025</t>
  </si>
  <si>
    <t>NEFT YESAP51030707929 ONE 97 COMMUNICATIONS LIMIT</t>
  </si>
  <si>
    <t>NEFTINW- 1182345991</t>
  </si>
  <si>
    <t>UPI/MUTHOOT FINCORP/510306984724/LOAN DUES</t>
  </si>
  <si>
    <t xml:space="preserve">UPI-510361665072 </t>
  </si>
  <si>
    <t xml:space="preserve">UPI/MAULAALI ISHAQU/546980773210/UPI </t>
  </si>
  <si>
    <t xml:space="preserve">UPI-510363817134 </t>
  </si>
  <si>
    <t>14 Apr 2025</t>
  </si>
  <si>
    <t>NEFT YESAP51041258179 ONE 97 COMMUNICATIONS LIMIT</t>
  </si>
  <si>
    <t>NEFTINW- 1183040058</t>
  </si>
  <si>
    <t>UPI/MUTHOOT FINCORP/510409700340/LOAN DUES</t>
  </si>
  <si>
    <t xml:space="preserve">UPI-510424535336 </t>
  </si>
  <si>
    <t xml:space="preserve">UPI/MAULAALI ISHAQU/510458561203/UPI </t>
  </si>
  <si>
    <t xml:space="preserve">UPI-510438930601 </t>
  </si>
  <si>
    <t>15 Apr 2025</t>
  </si>
  <si>
    <t>NEFT YESAP51050586126 ONE 97 COMMUNICATIONS LIMIT</t>
  </si>
  <si>
    <t>NEFTINW- 1183723826</t>
  </si>
  <si>
    <t>UPI/MUTHOOT FINCORP/510512316969/LOAN DUES</t>
  </si>
  <si>
    <t xml:space="preserve">UPI-510585489702 </t>
  </si>
  <si>
    <t xml:space="preserve">UPI/MAULAALI ISHAQU/547120215941/UPI </t>
  </si>
  <si>
    <t xml:space="preserve">UPI-510503746912 </t>
  </si>
  <si>
    <t>16 Apr 2025</t>
  </si>
  <si>
    <t>NEFT YESAP51061666548 ONE 97 COMMUNICATIONS LIMIT</t>
  </si>
  <si>
    <t>NEFTINW- 1184995494</t>
  </si>
  <si>
    <t>UPI/MUTHOOT FINCORP/510614995630/LOAN DUES</t>
  </si>
  <si>
    <t xml:space="preserve">UPI-510649564059 </t>
  </si>
  <si>
    <t>NACH-10-DR-RAZORPAYSOFTWAREPRIV- RKBANSALFIQJK12ZA</t>
  </si>
  <si>
    <t>NACHDB16042508 083600</t>
  </si>
  <si>
    <t xml:space="preserve">UPI/MAULAALI ISHAQU/547241293110/UPI </t>
  </si>
  <si>
    <t xml:space="preserve">UPI-510669056706 </t>
  </si>
  <si>
    <t>Chrg: ECS Return on 20250416 RAZORPAYSOFTWAREPRIV</t>
  </si>
  <si>
    <t>17 Apr 2025</t>
  </si>
  <si>
    <t>NEFT YESAP51072179939 ONE 97 COMMUNICATIONS LIMIT</t>
  </si>
  <si>
    <t>NEFTINW- 1186098846</t>
  </si>
  <si>
    <t xml:space="preserve">UPI/MAULAALI ISHAQU/510734941486/UPI </t>
  </si>
  <si>
    <t xml:space="preserve">UPI-510713203557 </t>
  </si>
  <si>
    <t>REM- Chrg: ECS Return on 20250416 RAZORPAYSOFTWARE</t>
  </si>
  <si>
    <t>18 Apr 2025</t>
  </si>
  <si>
    <t>NEFT YESAP51081727108 ONE 97 COMMUNICATIONS LIMIT</t>
  </si>
  <si>
    <t>NEFTINW- 1187067775</t>
  </si>
  <si>
    <t>UPI/MUTHOOT FINCORP/510820281147/LOAN DUES</t>
  </si>
  <si>
    <t xml:space="preserve">UPI-510875990928 </t>
  </si>
  <si>
    <t xml:space="preserve">UPI/MAULAALI ISHAQU/547436218359/UPI </t>
  </si>
  <si>
    <t xml:space="preserve">UPI-510878542106 </t>
  </si>
  <si>
    <t>19 Apr 2025</t>
  </si>
  <si>
    <t>NEFT YESAP51091582631 ONE 97 COMMUNICATIONS LIMIT</t>
  </si>
  <si>
    <t>NEFTINW- 1187829928</t>
  </si>
  <si>
    <t>UPI/MUTHOOT FINCORP/510922825796/LOAN DUES</t>
  </si>
  <si>
    <t xml:space="preserve">UPI-510936111405 </t>
  </si>
  <si>
    <t xml:space="preserve">UPI/MAULAALI ISHAQU/547581559710/UPI </t>
  </si>
  <si>
    <t xml:space="preserve">UPI-510938283634 </t>
  </si>
  <si>
    <t>20 Apr 2025</t>
  </si>
  <si>
    <t>NEFT YESAP51101790220 ONE 97 COMMUNICATIONS LIMIT</t>
  </si>
  <si>
    <t>NEFTINW- 1188732198</t>
  </si>
  <si>
    <t>UPI/MUTHOOT FINCORP/511025384131/LOAN DUES</t>
  </si>
  <si>
    <t xml:space="preserve">UPI-511098033582 </t>
  </si>
  <si>
    <t xml:space="preserve">UPI/MAULAALI ISHAQU/511021644762/UPI </t>
  </si>
  <si>
    <t xml:space="preserve">UPI-511099278769 </t>
  </si>
  <si>
    <t>21 Apr 2025</t>
  </si>
  <si>
    <t>NEFT YESAP51111747612 ONE 97 COMMUNICATIONS LIMIT</t>
  </si>
  <si>
    <t>NEFTINW- 1189332210</t>
  </si>
  <si>
    <t>UPI/MUTHOOT FINCORP/511128059058/LOAN DUES</t>
  </si>
  <si>
    <t xml:space="preserve">UPI-511158276828 </t>
  </si>
  <si>
    <t xml:space="preserve">UPI/MAULAALI ISHAQU/547744213424/UPI </t>
  </si>
  <si>
    <t xml:space="preserve">UPI-511159358819 </t>
  </si>
  <si>
    <t xml:space="preserve">UPI/Google India Di/547774729113/UPI </t>
  </si>
  <si>
    <t xml:space="preserve">UPI-511183177746 </t>
  </si>
  <si>
    <t>22 Apr 2025</t>
  </si>
  <si>
    <t>NEFT YESAP51121150937 ONE 97 COMMUNICATIONS LIMIT</t>
  </si>
  <si>
    <t>NEFTINW- 1190289930</t>
  </si>
  <si>
    <t>UPI/MUTHOOT FINCORP/511230774387/LOAN DUES</t>
  </si>
  <si>
    <t xml:space="preserve">UPI-511219448699 </t>
  </si>
  <si>
    <t xml:space="preserve">UPI/MAULAALI ISHAQU/547800870436/UPI </t>
  </si>
  <si>
    <t xml:space="preserve">UPI-511219459678 </t>
  </si>
  <si>
    <t>23 Apr 2025</t>
  </si>
  <si>
    <t>NEFT YESAP51131202314 ONE 97 COMMUNICATIONS LIMIT</t>
  </si>
  <si>
    <t>NEFTINW- 1191262253</t>
  </si>
  <si>
    <t>UPI/MUTHOOT FINCORP/511333457974/LOAN DUES</t>
  </si>
  <si>
    <t xml:space="preserve">UPI-511379532493 </t>
  </si>
  <si>
    <t xml:space="preserve">UPI/MAULAALI ISHAQU/511332133778/UPI </t>
  </si>
  <si>
    <t xml:space="preserve">UPI-511380010688 </t>
  </si>
  <si>
    <t>24 Apr 2025</t>
  </si>
  <si>
    <t>NEFT YESAP51141140342 ONE 97 COMMUNICATIONS LIMIT</t>
  </si>
  <si>
    <t>NEFTINW- 1192291589</t>
  </si>
  <si>
    <t xml:space="preserve">UPI/MAULAALI ISHAQU/548045203189/UPI </t>
  </si>
  <si>
    <t xml:space="preserve">UPI-511439731792 </t>
  </si>
  <si>
    <t>TRANSACTION DETAILS2</t>
  </si>
  <si>
    <t>24 Apr 2024</t>
  </si>
  <si>
    <t>NEFT AXNPM11511665835 ONE 97 COMMUNICATIONS LIMIT</t>
  </si>
  <si>
    <t>NEFT AXNPM11511665835 ONE 97 0836120397</t>
  </si>
  <si>
    <t xml:space="preserve">UPI/MAULAALI ISHAQU/448129358963/UPI </t>
  </si>
  <si>
    <t xml:space="preserve">UPI/SABA ZAKIR SHAI/411536451347/UPI </t>
  </si>
  <si>
    <t xml:space="preserve">UPI/MAULAALI ISHAQU/411592449134/UPI </t>
  </si>
  <si>
    <t xml:space="preserve">UPI/MAULAALI ISHAQU/448122573592/UPI </t>
  </si>
  <si>
    <t xml:space="preserve">UPI/MAULAALI ISHAQU/448199361946/UPI </t>
  </si>
  <si>
    <t xml:space="preserve">UPI/MAULAALI ISHAQU/448150966090/UPI </t>
  </si>
  <si>
    <t>25 Apr 2024</t>
  </si>
  <si>
    <t>NEFT AXNPM11620703389 ONE 97 COMMUNICATIONS LIMIT</t>
  </si>
  <si>
    <t>NEFT AXNPM11620703389 ONE 97 0837026031</t>
  </si>
  <si>
    <t xml:space="preserve">UPI/MAULAALI ISHAQU/448276207450/UPI </t>
  </si>
  <si>
    <t xml:space="preserve">UPI/MAULAALI ISHAQU/448214386974/UPI </t>
  </si>
  <si>
    <t>ATW/5847/Opp KEM Hosp Rasta PethPuneMH250424/13:38</t>
  </si>
  <si>
    <t xml:space="preserve">ATW/5847/Opp KEM Hosp Rasta </t>
  </si>
  <si>
    <t>26 Apr 2024</t>
  </si>
  <si>
    <t>NEFT AXNPM11726605555 ONE 97 COMMUNICATIONS LIMIT</t>
  </si>
  <si>
    <t>NEFT AXNPM11726605555 ONE 97 0837713941</t>
  </si>
  <si>
    <t>ATW/5847/Opp KEM Hosp Rasta PethPuneMH260424/12:57</t>
  </si>
  <si>
    <t xml:space="preserve">UPI/MAULAALI ISHAQU/411708795525/UPI </t>
  </si>
  <si>
    <t>27 Apr 2024</t>
  </si>
  <si>
    <t>NEFT AXNPM11837905897 ONE 97 COMMUNICATIONS LIMIT</t>
  </si>
  <si>
    <t>NEFT AXNPM11837905897 ONE 97 0838719379</t>
  </si>
  <si>
    <t xml:space="preserve">UPI/MAULAALI ISHAQU/448414011288/UPI </t>
  </si>
  <si>
    <t>28 Apr 2024</t>
  </si>
  <si>
    <t>NEFT AXNPM11948040843 ONE 97 COMMUNICATIONS LIMIT</t>
  </si>
  <si>
    <t>NEFT AXNPM11948040843 ONE 97 0839386119</t>
  </si>
  <si>
    <t xml:space="preserve">UPI/MAULAALI ISHAQU/448565875542/UPI </t>
  </si>
  <si>
    <t>29 Apr 2024</t>
  </si>
  <si>
    <t>NEFT AXNPM12055971254 ONE 97 COMMUNICATIONS LIMIT</t>
  </si>
  <si>
    <t>NEFT AXNPM12055971254 ONE 97 0839898506</t>
  </si>
  <si>
    <t xml:space="preserve">UPI/MAULAALI ISHAQU/412018323208/UPI </t>
  </si>
  <si>
    <t>30 Apr 2024</t>
  </si>
  <si>
    <t>NEFT AXNPM12163934795 ONE 97 COMMUNICATIONS LIMIT</t>
  </si>
  <si>
    <t>NEFT AXNPM12163934795 ONE 97 0840886637</t>
  </si>
  <si>
    <t xml:space="preserve">UPI/MAULAALI ISHAQU/448779265308/UPI </t>
  </si>
  <si>
    <t xml:space="preserve">UPI/MAULAALI ISHAQU/412179741025/UPI </t>
  </si>
  <si>
    <t>01 May 2024</t>
  </si>
  <si>
    <t>NEFT AXNPM12272981654 ONE 97 COMMUNICATIONS LIMIT</t>
  </si>
  <si>
    <t>NEFT AXNPM12272981654 ONE 97 0842091688</t>
  </si>
  <si>
    <t xml:space="preserve">UPI/MAULAALI ISHAQU/448874517276/UPI </t>
  </si>
  <si>
    <t xml:space="preserve">UPI/MAULAALI ISHAQU/412218047505/UPI </t>
  </si>
  <si>
    <t xml:space="preserve">UPI/MAULAALI ISHAQU/412239451259/UPI </t>
  </si>
  <si>
    <t>02 May 2024</t>
  </si>
  <si>
    <t>NEFT AXNPM12382938384 ONE 97 COMMUNICATIONS LIMIT</t>
  </si>
  <si>
    <t>NEFT AXNPM12382938384 ONE 97 0842952734</t>
  </si>
  <si>
    <t>03 May 2024</t>
  </si>
  <si>
    <t>NEFT AXNPM12489788678 ONE 97 COMMUNICATIONS LIMIT</t>
  </si>
  <si>
    <t>NEFT AXNPM12489788678 ONE 97 0843809251</t>
  </si>
  <si>
    <t xml:space="preserve">UPI/MAULAALI ISHAQU/449069002837/UPI </t>
  </si>
  <si>
    <t>04 May 2024</t>
  </si>
  <si>
    <t>PCD/5847/365 Day N Night Medica/PUNE040524/00:37</t>
  </si>
  <si>
    <t xml:space="preserve">PCD/5847/365 Day N Night </t>
  </si>
  <si>
    <t>UPI/NORTHERN ARC/412542973147/Powered by Smar</t>
  </si>
  <si>
    <t xml:space="preserve">UPI/NORTHERN </t>
  </si>
  <si>
    <t>NEFT AXNPM12501618924 ONE 97 COMMUNICATIONS LIMIT</t>
  </si>
  <si>
    <t>NEFT AXNPM12501618924 ONE 97 0844853009</t>
  </si>
  <si>
    <t xml:space="preserve">UPI/MAULAALI ISHAQU/412581866068/UPI </t>
  </si>
  <si>
    <t>05 May 2024</t>
  </si>
  <si>
    <t xml:space="preserve">UPI/MOBIN JAMIL HAN/412637282522/UPI </t>
  </si>
  <si>
    <t xml:space="preserve">UPI/MAULAALI ISHAQU/412637806188/UPI </t>
  </si>
  <si>
    <t>NEFT AXNPM12610978025 ONE 97 COMMUNICATIONS LIMIT</t>
  </si>
  <si>
    <t>NEFT AXNPM12610978025 ONE 97 0845721108</t>
  </si>
  <si>
    <t xml:space="preserve">UPI/MAULAALI ISHAQU/412638117219/UPI </t>
  </si>
  <si>
    <t xml:space="preserve">UPI/MOBIN JAMIL HAN/449235139191/UPI </t>
  </si>
  <si>
    <t xml:space="preserve">UPI/MAULAALI ISHAQU/412610341087/UPI </t>
  </si>
  <si>
    <t xml:space="preserve">UPI/MAULAALI ISHAQU/449221739878/UPI </t>
  </si>
  <si>
    <t>06 May 2024</t>
  </si>
  <si>
    <t>NEFT AXNPM12720292155 ONE 97 COMMUNICATIONS LIMIT</t>
  </si>
  <si>
    <t>NEFTINW- 0846328502</t>
  </si>
  <si>
    <t>UPI/TRUE CREDITS PV/412733170168/UPIIntent</t>
  </si>
  <si>
    <t xml:space="preserve">UPI-412779504787 </t>
  </si>
  <si>
    <t xml:space="preserve">UPI/MAULAALI ISHAQU/412702498657/UPI </t>
  </si>
  <si>
    <t xml:space="preserve">UPI-412799182607 </t>
  </si>
  <si>
    <t xml:space="preserve">UPI/MAULAALI ISHAQU/412770487980/UPI </t>
  </si>
  <si>
    <t xml:space="preserve">UPI-412706185075 </t>
  </si>
  <si>
    <t>07 May 2024</t>
  </si>
  <si>
    <t>NEFT AXNPM12828988851 ONE 97 COMMUNICATIONS LIMIT</t>
  </si>
  <si>
    <t>NEFTINW- 0847455419</t>
  </si>
  <si>
    <t xml:space="preserve">UPI/MAULAALI ISHAQU/449483617487/UPI </t>
  </si>
  <si>
    <t xml:space="preserve">UPI-412817402972 </t>
  </si>
  <si>
    <t xml:space="preserve">UPI/MAULAALI ISHAQU/449400435604/UPI </t>
  </si>
  <si>
    <t xml:space="preserve">UPI-412840531126 </t>
  </si>
  <si>
    <t>08 May 2024</t>
  </si>
  <si>
    <t>NEFT AXNPM12938171563 ONE 97 COMMUNICATIONS LIMIT</t>
  </si>
  <si>
    <t>NEFTINW- 0848604283</t>
  </si>
  <si>
    <t xml:space="preserve">UPI/MAULAALI ISHAQU/412976479537/UPI </t>
  </si>
  <si>
    <t xml:space="preserve">UPI-412980553779 </t>
  </si>
  <si>
    <t>09 May 2024</t>
  </si>
  <si>
    <t>Recd:IMPS/413007289750/ONE97COMMU/ KKBK/X0961/AWSPG</t>
  </si>
  <si>
    <t>IMPS- 413007117872</t>
  </si>
  <si>
    <t xml:space="preserve">UPI/MAULAALI ISHAQU/413060832186/UPI </t>
  </si>
  <si>
    <t xml:space="preserve">UPI-413010098574 </t>
  </si>
  <si>
    <t xml:space="preserve">UPI/MAULAALI ISHAQU/449668928191/UPI </t>
  </si>
  <si>
    <t xml:space="preserve">UPI-413015397391 </t>
  </si>
  <si>
    <t xml:space="preserve">UPI/MAULAALI ISHAQU/413036643216/UPI </t>
  </si>
  <si>
    <t xml:space="preserve">UPI-413028284779 </t>
  </si>
  <si>
    <t xml:space="preserve">UPI/MAULAALI ISHAQU/413010440497/UPI </t>
  </si>
  <si>
    <t xml:space="preserve">UPI-413028600598 </t>
  </si>
  <si>
    <t>10 May 2024</t>
  </si>
  <si>
    <t>NEFT AXNPM13158573109 ONE 97 COMMUNICATIONS LIMIT</t>
  </si>
  <si>
    <t>NEFTINW- 0850723704</t>
  </si>
  <si>
    <t xml:space="preserve">UPI/MAULAALI ISHAQU/449783408269/UPI </t>
  </si>
  <si>
    <t xml:space="preserve">UPI-413176970521 </t>
  </si>
  <si>
    <t>11 May 2024</t>
  </si>
  <si>
    <t>NEFT AXNPM13266592675 ONE 97 COMMUNICATIONS LIMIT</t>
  </si>
  <si>
    <t>NEFTINW- 0851658066</t>
  </si>
  <si>
    <t xml:space="preserve">UPI/MAULAALI ISHAQU/413263831535/UPI </t>
  </si>
  <si>
    <t xml:space="preserve">UPI-413208231394 </t>
  </si>
  <si>
    <t xml:space="preserve">UPI/MAULAALI ISHAQU/413223452298/UPI </t>
  </si>
  <si>
    <t xml:space="preserve">UPI-413221244731 </t>
  </si>
  <si>
    <t>12 May 2024</t>
  </si>
  <si>
    <t>NEFT AXNPM13379548297 ONE 97 COMMUNICATIONS LIMIT</t>
  </si>
  <si>
    <t>NEFTINW- 0852561585</t>
  </si>
  <si>
    <t>13 May 2024</t>
  </si>
  <si>
    <t>NEFT AXNPM13486692821 ONE 97 COMMUNICATIONS LIMIT</t>
  </si>
  <si>
    <t>NEFTINW- 0853028928</t>
  </si>
  <si>
    <t xml:space="preserve">UPI/MAULAALI ISHAQU/450076032726/UPI </t>
  </si>
  <si>
    <t xml:space="preserve">UPI-413486445069 </t>
  </si>
  <si>
    <t>14 May 2024</t>
  </si>
  <si>
    <t>NEFT AXNPM13596963105 ONE 97 COMMUNICATIONS LIMIT</t>
  </si>
  <si>
    <t>NEFTINW- 0854062174</t>
  </si>
  <si>
    <t xml:space="preserve">UPI/MAULAALI ISHAQU/450183787593/UPI </t>
  </si>
  <si>
    <t xml:space="preserve">UPI-413540400192 </t>
  </si>
  <si>
    <t>15 May 2024</t>
  </si>
  <si>
    <t>NEFT AXNPM13606043459 ONE 97 COMMUNICATIONS LIMIT</t>
  </si>
  <si>
    <t>NEFTINW- 0855013511</t>
  </si>
  <si>
    <t>16 May 2024</t>
  </si>
  <si>
    <t>NEFT AXNPM13713875830 ONE 97 COMMUNICATIONS LIMIT</t>
  </si>
  <si>
    <t>NEFTINW- 0855886046</t>
  </si>
  <si>
    <t>17 May 2024</t>
  </si>
  <si>
    <t>NEFT AXNPM13823511550 ONE 97 COMMUNICATIONS LIMIT</t>
  </si>
  <si>
    <t>NEFTINW- 0856782968</t>
  </si>
  <si>
    <t xml:space="preserve">UPI/MAULAALI ISHAQU/413880307526/UPI </t>
  </si>
  <si>
    <t xml:space="preserve">UPI-413849509868 </t>
  </si>
  <si>
    <t xml:space="preserve">UPI/MAULAALI ISHAQU/413897534049/UPI </t>
  </si>
  <si>
    <t xml:space="preserve">UPI-413864167890 </t>
  </si>
  <si>
    <t>18 May 2024</t>
  </si>
  <si>
    <t>NEFT AXNPM13934469319 ONE 97 COMMUNICATIONS LIMIT</t>
  </si>
  <si>
    <t>NEFTINW- 0857807489</t>
  </si>
  <si>
    <t xml:space="preserve">UPI/MAULAALI ISHAQU/413993467325/UPI </t>
  </si>
  <si>
    <t xml:space="preserve">UPI-413905365602 </t>
  </si>
  <si>
    <t>Recd:IMPS/413922374646/ONE97COMMU/ KKBK/X0961/IMPS</t>
  </si>
  <si>
    <t>IMPS- 413922206853</t>
  </si>
  <si>
    <t>19 May 2024</t>
  </si>
  <si>
    <t>Chrg: ATM CW FEE- DOM/xx5847/407909624988/190324/Ma</t>
  </si>
  <si>
    <t xml:space="preserve">TBMS-1442452798 </t>
  </si>
  <si>
    <t>Chrg: ATM CW FEE- DOM/xx5847/408907629114/290324/MA</t>
  </si>
  <si>
    <t xml:space="preserve">TBMS-1442628750 </t>
  </si>
  <si>
    <t>Chrg: ATM CW FEE- DOM/xx5847/407307622495/130324/Ma</t>
  </si>
  <si>
    <t xml:space="preserve">TBMS-1440772603 </t>
  </si>
  <si>
    <t>Chrg: ATM CW FEE- DOM/xx5847/407307622498/130324/Ma</t>
  </si>
  <si>
    <t xml:space="preserve">TBMS-1440772630 </t>
  </si>
  <si>
    <t>Chrg: ATM CW FEE- DOM/xx5847/407707624355/170324/Ma</t>
  </si>
  <si>
    <t xml:space="preserve">TBMS-1442452753 </t>
  </si>
  <si>
    <t>Chrg: ATM CW FEE- DOM/xx5847/408307626714/230324/MA</t>
  </si>
  <si>
    <t xml:space="preserve">TBMS-1442625635 </t>
  </si>
  <si>
    <t>Chrg: ATM CW FEE- DOM/xx5847/407407622945/140324/Ma</t>
  </si>
  <si>
    <t xml:space="preserve">TBMS-1442446742 </t>
  </si>
  <si>
    <t>Chrg: ATM CW FEE- DOM/xx5847/408907629112/290324/MA</t>
  </si>
  <si>
    <t xml:space="preserve">TBMS-1442628722 </t>
  </si>
  <si>
    <t>Chrg: ATM CW FEE- DOM/xx5847/408407627165/240324/MA</t>
  </si>
  <si>
    <t xml:space="preserve">TBMS-1442625662 </t>
  </si>
  <si>
    <t>Chrg: ATM CW FEE- DOM/xx5847/407407622943/140324/Ma</t>
  </si>
  <si>
    <t xml:space="preserve">TBMS-1442446717 </t>
  </si>
  <si>
    <t>Chrg: ATM CW FEE- DOM/xx5847/408607627940/260324/MA</t>
  </si>
  <si>
    <t xml:space="preserve">TBMS-1442627687 </t>
  </si>
  <si>
    <t>Chrg: ATM CW FEE- DOM/xx5847/407707624357/170324/Ma</t>
  </si>
  <si>
    <t xml:space="preserve">TBMS-1442452774 </t>
  </si>
  <si>
    <t>20 May 2024</t>
  </si>
  <si>
    <t>NEFT AXNPM14152450465 ONE 97 COMMUNICATIONS LIMIT</t>
  </si>
  <si>
    <t>NEFTINW- 0859081101</t>
  </si>
  <si>
    <t xml:space="preserve">UPI/MAULAALI ISHAQU/414102954197/UPI </t>
  </si>
  <si>
    <t xml:space="preserve">UPI-414174829741 </t>
  </si>
  <si>
    <t xml:space="preserve">UPI/MAULAALI ISHAQU/450770899121/UPI </t>
  </si>
  <si>
    <t xml:space="preserve">UPI-414191289427 </t>
  </si>
  <si>
    <t>21 May 2024</t>
  </si>
  <si>
    <t>NEFT AXNPM14262467977 ONE 97 COMMUNICATIONS LIMIT</t>
  </si>
  <si>
    <t>NEFTINW- 0859969107</t>
  </si>
  <si>
    <t xml:space="preserve">UPI/MAULAALI ISHAQU/450856209151/UPI </t>
  </si>
  <si>
    <t xml:space="preserve">UPI-414220134367 </t>
  </si>
  <si>
    <t xml:space="preserve">UPI/MAULAALI ISHAQU/450848540395/UPI </t>
  </si>
  <si>
    <t xml:space="preserve">UPI-414228966861 </t>
  </si>
  <si>
    <t>22 May 2024</t>
  </si>
  <si>
    <t>NEFT AXNPM14369840934 ONE 97 COMMUNICATIONS LIMIT</t>
  </si>
  <si>
    <t>NEFTINW- 0860809235</t>
  </si>
  <si>
    <t xml:space="preserve">UPI/MAULAALI ISHAQU/414319947714/UPI </t>
  </si>
  <si>
    <t xml:space="preserve">UPI-414354266819 </t>
  </si>
  <si>
    <t xml:space="preserve">UPI/MAULAALI ISHAQU/450904560103/UPI </t>
  </si>
  <si>
    <t xml:space="preserve">UPI-414354516813 </t>
  </si>
  <si>
    <t>23 May 2024</t>
  </si>
  <si>
    <t>NEFT AXNPM14480217907 ONE 97 COMMUNICATIONS LIMIT</t>
  </si>
  <si>
    <t>NEFTINW- 0861759229</t>
  </si>
  <si>
    <t>24 May 2024</t>
  </si>
  <si>
    <t>NEFT AXNPM14588130574 ONE 97 COMMUNICATIONS LIMIT</t>
  </si>
  <si>
    <t>NEFTINW- 0862475118</t>
  </si>
  <si>
    <t xml:space="preserve">UPI/MAULAALI ISHAQU/414574354814/UPI </t>
  </si>
  <si>
    <t xml:space="preserve">UPI-414538773651 </t>
  </si>
  <si>
    <t>25 May 2024</t>
  </si>
  <si>
    <t>NEFT AXNPM14699652196 ONE 97 COMMUNICATIONS LIMIT</t>
  </si>
  <si>
    <t>NEFTINW- 0863589354</t>
  </si>
  <si>
    <t xml:space="preserve">UPI/MAULAALI ISHAQU/414637716714/UPI </t>
  </si>
  <si>
    <t xml:space="preserve">UPI-414684298183 </t>
  </si>
  <si>
    <t>26 May 2024</t>
  </si>
  <si>
    <t>NEFT AXNPM14707435377 ONE 97 COMMUNICATIONS LIMIT</t>
  </si>
  <si>
    <t>NEFTINW- 0864142089</t>
  </si>
  <si>
    <t>27 May 2024</t>
  </si>
  <si>
    <t>NEFT AXNPM14818489856 ONE 97 COMMUNICATIONS LIMIT</t>
  </si>
  <si>
    <t>NEFTINW- 0864800972</t>
  </si>
  <si>
    <t xml:space="preserve">UPI/MAULAALI ISHAQU/451428219199/UPI </t>
  </si>
  <si>
    <t xml:space="preserve">UPI-414856448326 </t>
  </si>
  <si>
    <t>28 May 2024</t>
  </si>
  <si>
    <t>NEFT AXNPM14928053882 ONE 97 COMMUNICATIONS LIMIT</t>
  </si>
  <si>
    <t>NEFTINW- 0865812605</t>
  </si>
  <si>
    <t xml:space="preserve">UPI/MAULAALI ISHAQU/451571058150/UPI </t>
  </si>
  <si>
    <t xml:space="preserve">UPI-414904635868 </t>
  </si>
  <si>
    <t>29 May 2024</t>
  </si>
  <si>
    <t>NEFT AXNPM15035459530 ONE 97 COMMUNICATIONS LIMIT</t>
  </si>
  <si>
    <t>NEFTINW- 0866597042</t>
  </si>
  <si>
    <t xml:space="preserve">UPI/MAULAALI ISHAQU/415074397949/UPI </t>
  </si>
  <si>
    <t xml:space="preserve">UPI-415051208146 </t>
  </si>
  <si>
    <t>PCD/5847/AEC CAR CARE CENTRE/PUNE290524/22:41</t>
  </si>
  <si>
    <t xml:space="preserve">415017357279 </t>
  </si>
  <si>
    <t>30 May 2024</t>
  </si>
  <si>
    <t>NEFT AXNPM15143204772 ONE 97 COMMUNICATIONS LIMIT</t>
  </si>
  <si>
    <t>NEFTINW- 0867469442</t>
  </si>
  <si>
    <t xml:space="preserve">UPI/MAULAALI ISHAQU/415157342268/UPI </t>
  </si>
  <si>
    <t xml:space="preserve">UPI-415187860558 </t>
  </si>
  <si>
    <t xml:space="preserve">UPI/MAULAALI ISHAQU/415170871701/UPI </t>
  </si>
  <si>
    <t xml:space="preserve">UPI-415187874059 </t>
  </si>
  <si>
    <t xml:space="preserve">UPI/MAULAALI ISHAQU/415141973080/UPI </t>
  </si>
  <si>
    <t xml:space="preserve">UPI-415109127725 </t>
  </si>
  <si>
    <t>31 May 2024</t>
  </si>
  <si>
    <t>NEFT AXNPM15254405676 ONE 97 COMMUNICATIONS LIMIT</t>
  </si>
  <si>
    <t>NEFTINW- 0868534474</t>
  </si>
  <si>
    <t xml:space="preserve">UPI/MAULAALI ISHAQU/415244791736/UPI </t>
  </si>
  <si>
    <t xml:space="preserve">UPI-415229101885 </t>
  </si>
  <si>
    <t>01 Jun 2024</t>
  </si>
  <si>
    <t>NEFT AXNPM15362675481 ONE 97 COMMUNICATIONS LIMIT</t>
  </si>
  <si>
    <t>NEFTINW- 0869678038</t>
  </si>
  <si>
    <t xml:space="preserve">UPI/MAULAALI ISHAQU/451960537773/UPI </t>
  </si>
  <si>
    <t xml:space="preserve">UPI-415370775031 </t>
  </si>
  <si>
    <t xml:space="preserve">UPI/Getepay/415320138965/UPI </t>
  </si>
  <si>
    <t xml:space="preserve">UPI-415371343887 </t>
  </si>
  <si>
    <t xml:space="preserve">UPI/MAULAALI ISHAQU/451919435848/UPI </t>
  </si>
  <si>
    <t xml:space="preserve">UPI-415371400795 </t>
  </si>
  <si>
    <t>PCD/5847/AEC CAR CARE CENTRE/PUNE010624/22:45</t>
  </si>
  <si>
    <t xml:space="preserve">415317530133 </t>
  </si>
  <si>
    <t>02 Jun 2024</t>
  </si>
  <si>
    <t>NEFT AXNPM15474517152 ONE 97 COMMUNICATIONS LIMIT</t>
  </si>
  <si>
    <t>NEFTINW- 0870694560</t>
  </si>
  <si>
    <t>ATL/5847/800004/PLOT NO 445 446PUNEMHI020624/07:55</t>
  </si>
  <si>
    <t xml:space="preserve">415407319187 </t>
  </si>
  <si>
    <t xml:space="preserve">UPI/Getepay/415492499298/UPI </t>
  </si>
  <si>
    <t xml:space="preserve">UPI-415419846040 </t>
  </si>
  <si>
    <t xml:space="preserve">UPI/MAULAALI ISHAQU/415499445353/UPI </t>
  </si>
  <si>
    <t xml:space="preserve">UPI-415440065288 </t>
  </si>
  <si>
    <t xml:space="preserve">UPI/MAULAALI ISHAQU/452033616430/UPI </t>
  </si>
  <si>
    <t xml:space="preserve">UPI-415440339699 </t>
  </si>
  <si>
    <t>03 Jun 2024</t>
  </si>
  <si>
    <t>NEFT AXNPM15583862265 ONE 97 COMMUNICATIONS LIMIT</t>
  </si>
  <si>
    <t>NEFTINW- 0871302372</t>
  </si>
  <si>
    <t xml:space="preserve">UPI/Getepay/415534947592/UPI </t>
  </si>
  <si>
    <t xml:space="preserve">UPI-415562715353 </t>
  </si>
  <si>
    <t xml:space="preserve">UPI/MAULAALI ISHAQU/415562543357/UPI </t>
  </si>
  <si>
    <t xml:space="preserve">UPI-415565067013 </t>
  </si>
  <si>
    <t xml:space="preserve">UPI/MAULAALI ISHAQU/415523167317/UPI </t>
  </si>
  <si>
    <t xml:space="preserve">UPI-415583609445 </t>
  </si>
  <si>
    <t>UPI/True Credits Pv/452191573238/UPIIntent</t>
  </si>
  <si>
    <t xml:space="preserve">UPI-415584381665 </t>
  </si>
  <si>
    <t>04 Jun 2024</t>
  </si>
  <si>
    <t>NEFT AXNPM15692132003 ONE 97 COMMUNICATIONS LIMIT</t>
  </si>
  <si>
    <t>NEFTINW- 0872262395</t>
  </si>
  <si>
    <t xml:space="preserve">UPI/Getepay/452286111031/UPI </t>
  </si>
  <si>
    <t xml:space="preserve">UPI-415620335996 </t>
  </si>
  <si>
    <t>05 Jun 2024</t>
  </si>
  <si>
    <t>NEFT AXNPM15700491834 ONE 97 COMMUNICATIONS LIMIT</t>
  </si>
  <si>
    <t>NEFTINW- 0873147262</t>
  </si>
  <si>
    <t xml:space="preserve">UPI/MAULAALI ISHAQU/452311133391/UPI </t>
  </si>
  <si>
    <t xml:space="preserve">UPI-415740057953 </t>
  </si>
  <si>
    <t xml:space="preserve">UPI/MAULAALI ISHAQU/452300538993/UPI </t>
  </si>
  <si>
    <t xml:space="preserve">UPI-415741501044 </t>
  </si>
  <si>
    <t xml:space="preserve">UPI/Getepay/452388957616/UPI </t>
  </si>
  <si>
    <t xml:space="preserve">UPI-415756090596 </t>
  </si>
  <si>
    <t>06 Jun 2024</t>
  </si>
  <si>
    <t>NEFT AXNPM15809731962 ONE 97 COMMUNICATIONS LIMIT</t>
  </si>
  <si>
    <t>NEFTINW- 0874208772</t>
  </si>
  <si>
    <t xml:space="preserve">UPI/MAULAALI ISHAQU/415844419956/UPI </t>
  </si>
  <si>
    <t xml:space="preserve">UPI-415887723629 </t>
  </si>
  <si>
    <t xml:space="preserve">UPI/Getepay/452457493084/UPI </t>
  </si>
  <si>
    <t xml:space="preserve">UPI-415889651376 </t>
  </si>
  <si>
    <t xml:space="preserve">UPI/MAULAALI ISHAQU/415800534132/UPI </t>
  </si>
  <si>
    <t xml:space="preserve">UPI-415802873231 </t>
  </si>
  <si>
    <t xml:space="preserve">UPI/MAULAALI ISHAQU/415871547865/UPI </t>
  </si>
  <si>
    <t xml:space="preserve">UPI-415807776047 </t>
  </si>
  <si>
    <t>07 Jun 2024</t>
  </si>
  <si>
    <t>NEFT AXNPM15921351514 ONE 97 COMMUNICATIONS LIMIT</t>
  </si>
  <si>
    <t>NEFTINW- 0875292465</t>
  </si>
  <si>
    <t xml:space="preserve">UPI/MAULAALI ISHAQU/452519036145/UPI </t>
  </si>
  <si>
    <t xml:space="preserve">UPI-415931129849 </t>
  </si>
  <si>
    <t xml:space="preserve">UPI/Getepay/415979838291/UPI </t>
  </si>
  <si>
    <t xml:space="preserve">UPI-415933221254 </t>
  </si>
  <si>
    <t xml:space="preserve">UPI/MAULAALI ISHAQU/415957350522/UPI </t>
  </si>
  <si>
    <t xml:space="preserve">UPI-415947124509 </t>
  </si>
  <si>
    <t>08 Jun 2024</t>
  </si>
  <si>
    <t>NEFT AXNPM16032524325 ONE 97 COMMUNICATIONS LIMIT</t>
  </si>
  <si>
    <t>NEFTINW- 0876637906</t>
  </si>
  <si>
    <t xml:space="preserve">UPI/Getepay/416048698960/UPI </t>
  </si>
  <si>
    <t xml:space="preserve">UPI-416079873723 </t>
  </si>
  <si>
    <t>09 Jun 2024</t>
  </si>
  <si>
    <t>NEFT AXNPM16139887393 ONE 97 COMMUNICATIONS LIMIT</t>
  </si>
  <si>
    <t>NEFTINW- 0877251729</t>
  </si>
  <si>
    <t xml:space="preserve">UPI/MAULAALI ISHAQU/416102233704/UPI </t>
  </si>
  <si>
    <t xml:space="preserve">UPI-416112446163 </t>
  </si>
  <si>
    <t xml:space="preserve">UPI/Getepay/452776630028/UPI </t>
  </si>
  <si>
    <t xml:space="preserve">UPI-416122547286 </t>
  </si>
  <si>
    <t>10 Jun 2024</t>
  </si>
  <si>
    <t xml:space="preserve">UPI/MAULAALI ISHAQU/416224978968/UPI </t>
  </si>
  <si>
    <t xml:space="preserve">UPI-416246840723 </t>
  </si>
  <si>
    <t>Recd:IMPS/416209007221/ONE97COMMU/ KKBK/X0961/IMPS</t>
  </si>
  <si>
    <t>IMPS- 416209245583</t>
  </si>
  <si>
    <t xml:space="preserve">UPI/MAULAALI ISHAQU/452841980068/UPI </t>
  </si>
  <si>
    <t xml:space="preserve">UPI-416249888126 </t>
  </si>
  <si>
    <t xml:space="preserve">UPI/MAULAALI ISHAQU/416291726943/UPI </t>
  </si>
  <si>
    <t xml:space="preserve">UPI-416255262962 </t>
  </si>
  <si>
    <t xml:space="preserve">UPI/Getepay/416281305604/UPI </t>
  </si>
  <si>
    <t xml:space="preserve">UPI-416280347399 </t>
  </si>
  <si>
    <t>11 Jun 2024</t>
  </si>
  <si>
    <t>NEFT AXNPM16358170560 ONE 97 COMMUNICATIONS LIMIT</t>
  </si>
  <si>
    <t>NEFTINW- 0879027064</t>
  </si>
  <si>
    <t xml:space="preserve">UPI/Getepay/452927837752/UPI </t>
  </si>
  <si>
    <t xml:space="preserve">UPI-416304634853 </t>
  </si>
  <si>
    <t xml:space="preserve">UPI/MAULAALI ISHAQU/416334237010/UPI </t>
  </si>
  <si>
    <t xml:space="preserve">UPI-416307019575 </t>
  </si>
  <si>
    <t xml:space="preserve">UPI/MAULAALI ISHAQU/416312310801/UPI </t>
  </si>
  <si>
    <t xml:space="preserve">UPI-416327762496 </t>
  </si>
  <si>
    <t>12 Jun 2024</t>
  </si>
  <si>
    <t>NEFT AXNPM16466651453 ONE 97 COMMUNICATIONS LIMIT</t>
  </si>
  <si>
    <t>NEFTINW- 0880011331</t>
  </si>
  <si>
    <t xml:space="preserve">UPI/MAULAALI ISHAQU/416487982651/UPI </t>
  </si>
  <si>
    <t xml:space="preserve">UPI-416450466877 </t>
  </si>
  <si>
    <t xml:space="preserve">UPI/Getepay/453072197318/UPI </t>
  </si>
  <si>
    <t xml:space="preserve">UPI-416450485449 </t>
  </si>
  <si>
    <t xml:space="preserve">UPI/MAULAALI ISHAQU/416442635213/UPI </t>
  </si>
  <si>
    <t xml:space="preserve">UPI-416450541547 </t>
  </si>
  <si>
    <t xml:space="preserve">UPI/MAULAALI ISHAQU/453047500940/UPI </t>
  </si>
  <si>
    <t xml:space="preserve">UPI-416463374289 </t>
  </si>
  <si>
    <t>13 Jun 2024</t>
  </si>
  <si>
    <t>NEFT AXNPM16573663016 ONE 97 COMMUNICATIONS LIMIT</t>
  </si>
  <si>
    <t>NEFTINW- 0880871621</t>
  </si>
  <si>
    <t xml:space="preserve">UPI/MAULAALI ISHAQU/416595976174/UPI </t>
  </si>
  <si>
    <t xml:space="preserve">UPI-416586182735 </t>
  </si>
  <si>
    <t xml:space="preserve">UPI/Getepay/453119342208/UPI </t>
  </si>
  <si>
    <t xml:space="preserve">UPI-416598591894 </t>
  </si>
  <si>
    <t>14 Jun 2024</t>
  </si>
  <si>
    <t>NEFT AXNPM16685646013 ONE 97 COMMUNICATIONS LIMIT</t>
  </si>
  <si>
    <t>NEFTINW- 0881958124</t>
  </si>
  <si>
    <t xml:space="preserve">UPI/MAULAALI ISHAQU/453217187517/UPI </t>
  </si>
  <si>
    <t xml:space="preserve">UPI-416638468994 </t>
  </si>
  <si>
    <t xml:space="preserve">UPI/Getepay/453213990246/UPI </t>
  </si>
  <si>
    <t xml:space="preserve">UPI-416638482776 </t>
  </si>
  <si>
    <t xml:space="preserve">UPI/MAULAALI ISHAQU/453269904179/UPI </t>
  </si>
  <si>
    <t xml:space="preserve">UPI-416652624649 </t>
  </si>
  <si>
    <t>15 Jun 2024</t>
  </si>
  <si>
    <t>NEFT AXNPM16794793988 ONE 97 COMMUNICATIONS LIMIT</t>
  </si>
  <si>
    <t>NEFTINW- 0882901434</t>
  </si>
  <si>
    <t xml:space="preserve">UPI/MAULAALI ISHAQU/453399282810/UPI </t>
  </si>
  <si>
    <t xml:space="preserve">UPI-416777644641 </t>
  </si>
  <si>
    <t xml:space="preserve">UPI/Getepay/416717735353/UPI </t>
  </si>
  <si>
    <t xml:space="preserve">UPI-416780599437 </t>
  </si>
  <si>
    <t xml:space="preserve">UPI/MAULAALI ISHAQU/416789950720/UPI </t>
  </si>
  <si>
    <t xml:space="preserve">UPI-416789817528 </t>
  </si>
  <si>
    <t xml:space="preserve">UPI/MAULAALI ISHAQU/453398056751/UPI </t>
  </si>
  <si>
    <t xml:space="preserve">UPI-416798180056 </t>
  </si>
  <si>
    <t>UPI/HUMERABI TAJAMM/416798208170/UPI</t>
  </si>
  <si>
    <t xml:space="preserve">UPI-416798983493 </t>
  </si>
  <si>
    <t xml:space="preserve">UPI/Radhika medical/453383468042/UPI </t>
  </si>
  <si>
    <t xml:space="preserve">UPI-416799300911 </t>
  </si>
  <si>
    <t>UPI/HUMERABI TAJAMM/453305064595/UPI</t>
  </si>
  <si>
    <t xml:space="preserve">UPI-416702561724 </t>
  </si>
  <si>
    <t>16 Jun 2024</t>
  </si>
  <si>
    <t>NEFT AXNPM16805750788 ONE 97 COMMUNICATIONS LIMIT</t>
  </si>
  <si>
    <t>NEFTINW- 0883805545</t>
  </si>
  <si>
    <t xml:space="preserve">UPI/MAULAALI ISHAQU/453417229630/UPI </t>
  </si>
  <si>
    <t xml:space="preserve">UPI-416813687533 </t>
  </si>
  <si>
    <t xml:space="preserve">UPI/MAULAALI ISHAQU/453469784901/UPI </t>
  </si>
  <si>
    <t xml:space="preserve">UPI-416822611713 </t>
  </si>
  <si>
    <t>UPI/HUMERABI TAJAMM/416812553037/UPI</t>
  </si>
  <si>
    <t xml:space="preserve">UPI-416839440787 </t>
  </si>
  <si>
    <t xml:space="preserve">UPI/Radhika medical/416859106006/UPI </t>
  </si>
  <si>
    <t xml:space="preserve">UPI-416841739353 </t>
  </si>
  <si>
    <t xml:space="preserve">UPI/Mahalaxsmi Kira/453467713261/UPI </t>
  </si>
  <si>
    <t xml:space="preserve">UPI-416842097577 </t>
  </si>
  <si>
    <t>Recd:IMPS/416823446377/Cashfree P/KKBK/X7325/Ring</t>
  </si>
  <si>
    <t>IMPS- 416823895333</t>
  </si>
  <si>
    <t>17 Jun 2024</t>
  </si>
  <si>
    <t>NEFT AXNPM16911975920 ONE 97 COMMUNICATIONS LIMIT</t>
  </si>
  <si>
    <t>NEFTINW- 0884198193</t>
  </si>
  <si>
    <t>Chrg: ATM CW FEE- DOM/xx5847/411707641109/260424/Ap</t>
  </si>
  <si>
    <t xml:space="preserve">TBMS-1460314193 </t>
  </si>
  <si>
    <t>19 Jun 2024</t>
  </si>
  <si>
    <t xml:space="preserve">UPI/MAULAALI ISHAQU/453743302709/UPI </t>
  </si>
  <si>
    <t xml:space="preserve">UPI-417128328209 </t>
  </si>
  <si>
    <t>UPI/True Credits Pv/417145012826/UPIIntent</t>
  </si>
  <si>
    <t xml:space="preserve">UPI-417128436069 </t>
  </si>
  <si>
    <t xml:space="preserve">UPI/MAULAALI ISHAQU/453757616359/UPI </t>
  </si>
  <si>
    <t xml:space="preserve">UPI-417131396128 </t>
  </si>
  <si>
    <t xml:space="preserve">UPI/MAULAALI ISHAQU/453781614807/UPI </t>
  </si>
  <si>
    <t xml:space="preserve">UPI-417140132441 </t>
  </si>
  <si>
    <t xml:space="preserve">UPI/MAULAALI ISHAQU/453759623185/UPI </t>
  </si>
  <si>
    <t xml:space="preserve">UPI-417143395598 </t>
  </si>
  <si>
    <t xml:space="preserve">UPI/Getepay/453735924140/UPI </t>
  </si>
  <si>
    <t xml:space="preserve">UPI-417148698720 </t>
  </si>
  <si>
    <t>20 Jun 2024</t>
  </si>
  <si>
    <t>NEFT AXNPM17243231277 ONE 97 COMMUNICATIONS LIMIT</t>
  </si>
  <si>
    <t>NEFTINW- 0886963516</t>
  </si>
  <si>
    <t xml:space="preserve">UPI/MAULAALI ISHAQU/453895465787/UPI </t>
  </si>
  <si>
    <t xml:space="preserve">UPI-417280752179 </t>
  </si>
  <si>
    <t xml:space="preserve">UPI/Getepay/453885402720/UPI </t>
  </si>
  <si>
    <t xml:space="preserve">UPI-417205796225 </t>
  </si>
  <si>
    <t>21 Jun 2024</t>
  </si>
  <si>
    <t xml:space="preserve">UPI/KreditBee/417321210252/UPI </t>
  </si>
  <si>
    <t xml:space="preserve">UPI-417311022339 </t>
  </si>
  <si>
    <t>NEFT AXNPM17353677244 ONE 97 COMMUNICATIONS LIMIT</t>
  </si>
  <si>
    <t>NEFTINW- 0887936197</t>
  </si>
  <si>
    <t xml:space="preserve">UPI/MAULAALI ISHAQU/417354109820/UPI </t>
  </si>
  <si>
    <t xml:space="preserve">UPI-417320370922 </t>
  </si>
  <si>
    <t xml:space="preserve">UPI/Getepay/453953426462/UPI </t>
  </si>
  <si>
    <t xml:space="preserve">UPI-417335526974 </t>
  </si>
  <si>
    <t>22 Jun 2024</t>
  </si>
  <si>
    <t>NEFT AXNPM17462632401 ONE 97 COMMUNICATIONS LIMIT</t>
  </si>
  <si>
    <t>NEFTINW- 0888833036</t>
  </si>
  <si>
    <t xml:space="preserve">UPI/Getepay/454036177309/UPI </t>
  </si>
  <si>
    <t xml:space="preserve">UPI-417468132557 </t>
  </si>
  <si>
    <t xml:space="preserve">UPI/MAULAALI ISHAQU/454018270232/UPI </t>
  </si>
  <si>
    <t xml:space="preserve">UPI-417474295639 </t>
  </si>
  <si>
    <t xml:space="preserve">UPI/MAULAALI ISHAQU/454060802188/UPI </t>
  </si>
  <si>
    <t xml:space="preserve">UPI-417482838961 </t>
  </si>
  <si>
    <t>23 Jun 2024</t>
  </si>
  <si>
    <t>NEFT AXNPM17570923564 ONE 97 COMMUNICATIONS LIMIT</t>
  </si>
  <si>
    <t>NEFTINW- 0889428102</t>
  </si>
  <si>
    <t xml:space="preserve">UPI/MAULAALI ISHAQU/454159815442/UPI </t>
  </si>
  <si>
    <t xml:space="preserve">UPI-417506673164 </t>
  </si>
  <si>
    <t xml:space="preserve">UPI/Getepay/417526520683/UPI </t>
  </si>
  <si>
    <t xml:space="preserve">UPI-417506690038 </t>
  </si>
  <si>
    <t>24 Jun 2024</t>
  </si>
  <si>
    <t>NEFT AXNPM17682829110 ONE 97 COMMUNICATIONS LIMIT</t>
  </si>
  <si>
    <t>NEFTINW- 0890131259</t>
  </si>
  <si>
    <t xml:space="preserve">UPI/MAULAALI ISHAQU/454213065569/UPI </t>
  </si>
  <si>
    <t xml:space="preserve">UPI-417649658980 </t>
  </si>
  <si>
    <t xml:space="preserve">UPI/MAULAALI ISHAQU/454231933659/UPI </t>
  </si>
  <si>
    <t xml:space="preserve">UPI-417654837531 </t>
  </si>
  <si>
    <t xml:space="preserve">UPI/Getepay/454265164621/UPI </t>
  </si>
  <si>
    <t xml:space="preserve">UPI-417656401322 </t>
  </si>
  <si>
    <t>25 Jun 2024</t>
  </si>
  <si>
    <t>NEFT AXNPM17792722324 ONE 97 COMMUNICATIONS LIMIT</t>
  </si>
  <si>
    <t>NEFTINW- 0891179666</t>
  </si>
  <si>
    <t xml:space="preserve">UPI/Getepay/454365005475/UPI </t>
  </si>
  <si>
    <t xml:space="preserve">UPI-417786659678 </t>
  </si>
  <si>
    <t xml:space="preserve">UPI/MAULAALI ISHAQU/417779428646/UPI </t>
  </si>
  <si>
    <t xml:space="preserve">UPI-417712739276 </t>
  </si>
  <si>
    <t>26 Jun 2024</t>
  </si>
  <si>
    <t>NEFT AXNPM17803585354 ONE 97 COMMUNICATIONS LIMIT</t>
  </si>
  <si>
    <t>NEFTINW- 0892160799</t>
  </si>
  <si>
    <t xml:space="preserve">UPI/MAULAALI ISHAQU/454425133707/UPI </t>
  </si>
  <si>
    <t xml:space="preserve">UPI-417828467735 </t>
  </si>
  <si>
    <t xml:space="preserve">UPI/MAULAALI ISHAQU/417849618920/UPI </t>
  </si>
  <si>
    <t xml:space="preserve">UPI-417829471227 </t>
  </si>
  <si>
    <t xml:space="preserve">UPI/S N M CO OPERAT/417873764405/UPI </t>
  </si>
  <si>
    <t xml:space="preserve">UPI-417836357416 </t>
  </si>
  <si>
    <t xml:space="preserve">UPI/MAULAALI ISHAQU/454411271237/UPI </t>
  </si>
  <si>
    <t xml:space="preserve">UPI-417849235906 </t>
  </si>
  <si>
    <t xml:space="preserve">UPI/MAULAALI ISHAQU/454401942655/UPI </t>
  </si>
  <si>
    <t xml:space="preserve">UPI-417850893024 </t>
  </si>
  <si>
    <t>27 Jun 2024</t>
  </si>
  <si>
    <t>NEFT AXNPM17913924109 ONE 97 COMMUNICATIONS LIMIT</t>
  </si>
  <si>
    <t>NEFTINW- 0893163964</t>
  </si>
  <si>
    <t xml:space="preserve">UPI/S N M CO OPERAT/417925296626/UPI </t>
  </si>
  <si>
    <t xml:space="preserve">UPI-417970800561 </t>
  </si>
  <si>
    <t xml:space="preserve">UPI/MAULAALI ISHAQU/454514204563/UPI </t>
  </si>
  <si>
    <t xml:space="preserve">UPI-417979024021 </t>
  </si>
  <si>
    <t xml:space="preserve">UPI/MAULAALI ISHAQU/417936006181/UPI </t>
  </si>
  <si>
    <t xml:space="preserve">UPI-417979039697 </t>
  </si>
  <si>
    <t>28 Jun 2024</t>
  </si>
  <si>
    <t>NEFT AXNPM18023332426 ONE 97 COMMUNICATIONS LIMIT</t>
  </si>
  <si>
    <t>NEFTINW- 0894083711</t>
  </si>
  <si>
    <t xml:space="preserve">UPI/MAULAALI ISHAQU/418039948572/UPI </t>
  </si>
  <si>
    <t xml:space="preserve">UPI-418019116331 </t>
  </si>
  <si>
    <t xml:space="preserve">UPI/S N M CO OPERAT/418093744669/UPI </t>
  </si>
  <si>
    <t xml:space="preserve">UPI-418019140940 </t>
  </si>
  <si>
    <t xml:space="preserve">UPI/MAULAALI ISHAQU/418055745074/UPI </t>
  </si>
  <si>
    <t xml:space="preserve">UPI-418019214040 </t>
  </si>
  <si>
    <t>29 Jun 2024</t>
  </si>
  <si>
    <t>NEFT AXNPM18133659045 ONE 97 COMMUNICATIONS LIMIT</t>
  </si>
  <si>
    <t>NEFTINW- 0895262158</t>
  </si>
  <si>
    <t xml:space="preserve">UPI/MAULAALI ISHAQU/418149762819/UPI </t>
  </si>
  <si>
    <t xml:space="preserve">UPI-418158428157 </t>
  </si>
  <si>
    <t xml:space="preserve">UPI/S N M CO OPERAT/454782304955/UPI </t>
  </si>
  <si>
    <t xml:space="preserve">UPI-418163392280 </t>
  </si>
  <si>
    <t>30 Jun 2024</t>
  </si>
  <si>
    <t>NEFT AXNPM18244672497 ONE 97 COMMUNICATIONS LIMIT</t>
  </si>
  <si>
    <t>NEFTINW- 0896274534</t>
  </si>
  <si>
    <t xml:space="preserve">UPI/MAULAALI ISHAQU/454868727276/UPI </t>
  </si>
  <si>
    <t xml:space="preserve">UPI-418281685888 </t>
  </si>
  <si>
    <t>01 Jul 2024</t>
  </si>
  <si>
    <t>NEFT AXNPM18352313251 ONE 97 COMMUNICATIONS LIMIT</t>
  </si>
  <si>
    <t>NEFTINW- 0896785146</t>
  </si>
  <si>
    <t>Int.Pd:0348766378:01-04-2024 to 30-06- 2024</t>
  </si>
  <si>
    <t xml:space="preserve">UPI/S N M CO OPERAT/454956188422/UPI </t>
  </si>
  <si>
    <t xml:space="preserve">UPI-418346620499 </t>
  </si>
  <si>
    <t xml:space="preserve">UPI/MAULAALI ISHAQU/454986911585/UPI </t>
  </si>
  <si>
    <t xml:space="preserve">UPI-418347707167 </t>
  </si>
  <si>
    <t xml:space="preserve">UPI/MAULAALI ISHAQU/418333273861/UPI </t>
  </si>
  <si>
    <t xml:space="preserve">UPI-418348101726 </t>
  </si>
  <si>
    <t>02 Jul 2024</t>
  </si>
  <si>
    <t xml:space="preserve">UPI/MAULAALI ISHAQU/418405714704/UPI </t>
  </si>
  <si>
    <t xml:space="preserve">UPI-418467434031 </t>
  </si>
  <si>
    <t>NEFT AXNPM18463947854 ONE 97 COMMUNICATIONS LIMIT</t>
  </si>
  <si>
    <t>NEFTINW- 0898036227</t>
  </si>
  <si>
    <t xml:space="preserve">UPI/MAULAALI ISHAQU/455045654165/UPI </t>
  </si>
  <si>
    <t xml:space="preserve">UPI-418495828022 </t>
  </si>
  <si>
    <t xml:space="preserve">UPI/S N M CO OPERAT/418479849733/UPI </t>
  </si>
  <si>
    <t xml:space="preserve">UPI-418495845329 </t>
  </si>
  <si>
    <t>UPI/ZAM ZAM GARMENT/418476876048/UPI</t>
  </si>
  <si>
    <t xml:space="preserve">UPI-418411601569 </t>
  </si>
  <si>
    <t>03 Jul 2024</t>
  </si>
  <si>
    <t>NEFT AXNPM18574263848 ONE 97 COMMUNICATIONS LIMIT</t>
  </si>
  <si>
    <t>NEFTINW- 0899080770</t>
  </si>
  <si>
    <t xml:space="preserve">UPI/MAULAALI ISHAQU/418593307340/UPI </t>
  </si>
  <si>
    <t xml:space="preserve">UPI-418540788158 </t>
  </si>
  <si>
    <t xml:space="preserve">UPI/MAULAALI ISHAQU/455183897195/UPI </t>
  </si>
  <si>
    <t xml:space="preserve">UPI-418541023872 </t>
  </si>
  <si>
    <t>04 Jul 2024</t>
  </si>
  <si>
    <t>NEFT AXNPM18684223952 ONE 97 COMMUNICATIONS LIMIT</t>
  </si>
  <si>
    <t>NEFTINW- 0900157235</t>
  </si>
  <si>
    <t xml:space="preserve">UPI/MAULAALI ISHAQU/418640845961/UPI </t>
  </si>
  <si>
    <t xml:space="preserve">UPI-418684224386 </t>
  </si>
  <si>
    <t xml:space="preserve">UPI/MAULAALI ISHAQU/418648737795/UPI </t>
  </si>
  <si>
    <t xml:space="preserve">UPI-418684768193 </t>
  </si>
  <si>
    <t>05 Jul 2024</t>
  </si>
  <si>
    <t>NEFT AXNPM18795913033 ONE 97 COMMUNICATIONS LIMIT</t>
  </si>
  <si>
    <t>NEFTINW- 0901201566</t>
  </si>
  <si>
    <t xml:space="preserve">UPI/MAULAALI ISHAQU/418742463066/UPI </t>
  </si>
  <si>
    <t xml:space="preserve">UPI-418708187814 </t>
  </si>
  <si>
    <t xml:space="preserve">UPI/MAULAALI ISHAQU/455393951396/UPI </t>
  </si>
  <si>
    <t xml:space="preserve">UPI-418708250483 </t>
  </si>
  <si>
    <t xml:space="preserve">UPI/MAULAALI ISHAQU/455358691188/UPI </t>
  </si>
  <si>
    <t xml:space="preserve">UPI-418729664999 </t>
  </si>
  <si>
    <t xml:space="preserve">UPI/MAULAALI ISHAQU/418711501331/UPI </t>
  </si>
  <si>
    <t xml:space="preserve">UPI-418729874435 </t>
  </si>
  <si>
    <t>06 Jul 2024</t>
  </si>
  <si>
    <t>UPI/YASMEEN AHMED M/418865106536/fem</t>
  </si>
  <si>
    <t xml:space="preserve">UPI-418849293940 </t>
  </si>
  <si>
    <t>NEFT AXNPM18802501023 ONE 97 COMMUNICATIONS LIMIT</t>
  </si>
  <si>
    <t>NEFTINW- 0902301837</t>
  </si>
  <si>
    <t>08 Jul 2024</t>
  </si>
  <si>
    <t>NEFT AXNPM19026604623 ONE 97 COMMUNICATIONS LIMIT</t>
  </si>
  <si>
    <t>NEFTINW- 0904509150</t>
  </si>
  <si>
    <t xml:space="preserve">UPI/ALLAKH SUBHASH /419091532269/UPI </t>
  </si>
  <si>
    <t xml:space="preserve">UPI-419045291268 </t>
  </si>
  <si>
    <t xml:space="preserve">UPI/S N M CO OPERAT/455665931865/UPI </t>
  </si>
  <si>
    <t xml:space="preserve">UPI-419049442888 </t>
  </si>
  <si>
    <t>09 Jul 2024</t>
  </si>
  <si>
    <t>NEFT AXNPM19137363784 ONE 97 COMMUNICATIONS LIMIT</t>
  </si>
  <si>
    <t>NEFTINW- 0905676149</t>
  </si>
  <si>
    <t xml:space="preserve">UPI/MAULAALI ISHAQU/419178011574/UPI </t>
  </si>
  <si>
    <t xml:space="preserve">UPI-419116344369 </t>
  </si>
  <si>
    <t>10 Jul 2024</t>
  </si>
  <si>
    <t xml:space="preserve">UPI/shakilhshaikh13/455805815618/Maula </t>
  </si>
  <si>
    <t xml:space="preserve">UPI-419224461898 </t>
  </si>
  <si>
    <t>NEFT AXNPM19246636866 ONE 97 COMMUNICATIONS LIMIT</t>
  </si>
  <si>
    <t>NEFTINW- 0906658864</t>
  </si>
  <si>
    <t xml:space="preserve">UPI/SHAKIL HAJIKARI/455853757326/UPI </t>
  </si>
  <si>
    <t xml:space="preserve">UPI-419260709115 </t>
  </si>
  <si>
    <t>11 Jul 2024</t>
  </si>
  <si>
    <t>UPI/satishshethsawa/455953960514/48 2000 24 1000</t>
  </si>
  <si>
    <t xml:space="preserve">UPI-419369511362 </t>
  </si>
  <si>
    <t xml:space="preserve">UPI/satishshethsawa/419373974651/UPI </t>
  </si>
  <si>
    <t xml:space="preserve">UPI-419369535370 </t>
  </si>
  <si>
    <t xml:space="preserve">UPI/satishshethsawa/419326368102/UPI </t>
  </si>
  <si>
    <t xml:space="preserve">UPI-419369550989 </t>
  </si>
  <si>
    <t xml:space="preserve">UPI/satishshethsawa/419320165080/UPI </t>
  </si>
  <si>
    <t xml:space="preserve">UPI-419369571061 </t>
  </si>
  <si>
    <t>UPI/satishshethsawa/455966069472/52 2000 28 1000</t>
  </si>
  <si>
    <t xml:space="preserve">UPI-419369578421 </t>
  </si>
  <si>
    <t>NEFT AXNPM19359094212 ONE 97 COMMUNICATIONS LIMIT</t>
  </si>
  <si>
    <t>NEFTINW- 0907877803</t>
  </si>
  <si>
    <t>UPI/MADHAV MADHUKAR/419317772445/UPI</t>
  </si>
  <si>
    <t xml:space="preserve">UPI-419375054795 </t>
  </si>
  <si>
    <t xml:space="preserve">UPI/S N M CO OPERAT/455934182457/UPI </t>
  </si>
  <si>
    <t xml:space="preserve">UPI-419386139877 </t>
  </si>
  <si>
    <t>12 Jul 2024</t>
  </si>
  <si>
    <t>UPI/satishshethsawa/456095517032/53 2000 29 1000</t>
  </si>
  <si>
    <t xml:space="preserve">UPI-419413337905 </t>
  </si>
  <si>
    <t xml:space="preserve">UPI/shakilhshaikh13/456076516494/maula </t>
  </si>
  <si>
    <t xml:space="preserve">UPI-419413346049 </t>
  </si>
  <si>
    <t>NEFT AXNPM19464772156 ONE 97 COMMUNICATIONS LIMIT</t>
  </si>
  <si>
    <t>NEFTINW- 0908589145</t>
  </si>
  <si>
    <t xml:space="preserve">UPI/S N M CO OPERAT/419476540681/UPI </t>
  </si>
  <si>
    <t xml:space="preserve">UPI-419434738436 </t>
  </si>
  <si>
    <t>13 Jul 2024</t>
  </si>
  <si>
    <t>UPI/satishshethsawa/456151267307/54 2000 30 1000</t>
  </si>
  <si>
    <t xml:space="preserve">UPI-419555779613 </t>
  </si>
  <si>
    <t>NEFT AXNPM19581975269 ONE 97 COMMUNICATIONS LIMIT</t>
  </si>
  <si>
    <t>NEFTINW- 0909973979</t>
  </si>
  <si>
    <t xml:space="preserve">UPI/S N M CO OPERAT/456127584510/UPI </t>
  </si>
  <si>
    <t xml:space="preserve">UPI-419572184477 </t>
  </si>
  <si>
    <t xml:space="preserve">UPI/MAULAALI ISHAQU/419543023683/UPI </t>
  </si>
  <si>
    <t xml:space="preserve">UPI-419595543087 </t>
  </si>
  <si>
    <t>14 Jul 2024</t>
  </si>
  <si>
    <t>UPI/satishshethsawa/419621011521/55 2000 31 1000</t>
  </si>
  <si>
    <t xml:space="preserve">UPI-419698834224 </t>
  </si>
  <si>
    <t xml:space="preserve">UPI/IRFAN ISHAQUE C/419662902832/UPI </t>
  </si>
  <si>
    <t xml:space="preserve">UPI-419698948058 </t>
  </si>
  <si>
    <t>NEFT AXNPM19688908224 ONE 97 COMMUNICATIONS LIMIT</t>
  </si>
  <si>
    <t>NEFTINW- 0910490055</t>
  </si>
  <si>
    <t xml:space="preserve">UPI/shakilhshaikh13/456290924525/UPI </t>
  </si>
  <si>
    <t xml:space="preserve">UPI-419611118818 </t>
  </si>
  <si>
    <t xml:space="preserve">UPI/shakilhshaikh13/419640332770/UPI </t>
  </si>
  <si>
    <t xml:space="preserve">UPI-419611226268 </t>
  </si>
  <si>
    <t xml:space="preserve">UPI/shakilhshaikh13/419692536457/UPI </t>
  </si>
  <si>
    <t xml:space="preserve">UPI-419611258735 </t>
  </si>
  <si>
    <t>15 Jul 2024</t>
  </si>
  <si>
    <t>NEFT AXNPM19701704829 ONE 97 COMMUNICATIONS LIMIT</t>
  </si>
  <si>
    <t>NEFTINW- 0911265553</t>
  </si>
  <si>
    <t xml:space="preserve">UPI/MAULAALI ISHAQU/456372082905/UPI </t>
  </si>
  <si>
    <t xml:space="preserve">UPI-419752575278 </t>
  </si>
  <si>
    <t xml:space="preserve">UPI/NIZAMUDDIN QAYY/419749584918/UPI </t>
  </si>
  <si>
    <t xml:space="preserve">UPI-419755749793 </t>
  </si>
  <si>
    <t xml:space="preserve">UPI/MAULAALI ISHAQU/456388095680/UPI </t>
  </si>
  <si>
    <t xml:space="preserve">UPI-419766937408 </t>
  </si>
  <si>
    <t>16 Jul 2024</t>
  </si>
  <si>
    <t>NEFT AXNPM19812590576 ONE 97 COMMUNICATIONS LIMIT</t>
  </si>
  <si>
    <t>NEFTINW- 0912368773</t>
  </si>
  <si>
    <t xml:space="preserve">UPI/golemahesh255-2/419832214867/UPI </t>
  </si>
  <si>
    <t xml:space="preserve">UPI-419887599493 </t>
  </si>
  <si>
    <t xml:space="preserve">UPI/MAULAALI ISHAQU/419828415850/UPI </t>
  </si>
  <si>
    <t xml:space="preserve">UPI-419887639206 </t>
  </si>
  <si>
    <t xml:space="preserve">UPI/S N M CO OPERAT/419818620638/UPI </t>
  </si>
  <si>
    <t xml:space="preserve">UPI-419891981464 </t>
  </si>
  <si>
    <t xml:space="preserve">UPI/MAULAALI ISHAQU/419801233024/UPI </t>
  </si>
  <si>
    <t xml:space="preserve">UPI-419809800794 </t>
  </si>
  <si>
    <t>17 Jul 2024</t>
  </si>
  <si>
    <t>Recd:IMPS/419901825899/KARZA TECH/KKBK/X9410/money</t>
  </si>
  <si>
    <t>IMPS- 419901063549</t>
  </si>
  <si>
    <t>UPI/Krazybee/419909663606/kreditbeepay men</t>
  </si>
  <si>
    <t xml:space="preserve">UPI-419927047508 </t>
  </si>
  <si>
    <t>NEFT AXNPM19922233544 ONE 97 COMMUNICATIONS LIMIT</t>
  </si>
  <si>
    <t>NEFTINW- 0913316474</t>
  </si>
  <si>
    <t>Recd:IMPS/419928043049/NDX P2P PR/KKBK/X7516/11181</t>
  </si>
  <si>
    <t>IMPS- 419909180638</t>
  </si>
  <si>
    <t>ATW/5847/Opp KEM Hosp Rasta PethPuneMH170724/13:55</t>
  </si>
  <si>
    <t xml:space="preserve">419908676750 </t>
  </si>
  <si>
    <t xml:space="preserve">UPI/MAULAALI ISHAQU/456514472965/UPI </t>
  </si>
  <si>
    <t xml:space="preserve">UPI-419949228923 </t>
  </si>
  <si>
    <t>UPI/YASMEEN AHMED M/456523396592/UPI</t>
  </si>
  <si>
    <t xml:space="preserve">UPI-419958982360 </t>
  </si>
  <si>
    <t xml:space="preserve">UPI/shakilhshaikh13/456569102014/UPI </t>
  </si>
  <si>
    <t xml:space="preserve">UPI-419964387409 </t>
  </si>
  <si>
    <t xml:space="preserve">UPI/shakilhshaikh13/456591206095/UPI </t>
  </si>
  <si>
    <t xml:space="preserve">UPI-419964551643 </t>
  </si>
  <si>
    <t xml:space="preserve">UPI/shakilhshaikh13/419909102508/UPI </t>
  </si>
  <si>
    <t xml:space="preserve">UPI-419964570196 </t>
  </si>
  <si>
    <t>18 Jul 2024</t>
  </si>
  <si>
    <t>NEFT AXNPM20032900559 ONE 97 COMMUNICATIONS LIMIT</t>
  </si>
  <si>
    <t>NEFTINW- 0914108866</t>
  </si>
  <si>
    <t>ATW/5847/Opp KEM Hosp Rasta PethPuneMH180724/14:25</t>
  </si>
  <si>
    <t xml:space="preserve">420008677211 </t>
  </si>
  <si>
    <t>ATW/5847/Opp KEM Hosp Rasta PethPuneMH180724/14:26</t>
  </si>
  <si>
    <t xml:space="preserve">420008677213 </t>
  </si>
  <si>
    <t xml:space="preserve">UPI/MAULAALI ISHAQU/420074117565/UPI </t>
  </si>
  <si>
    <t xml:space="preserve">UPI-420082938625 </t>
  </si>
  <si>
    <t xml:space="preserve">UPI/S N M CO OPERAT/456604145940/UPI </t>
  </si>
  <si>
    <t xml:space="preserve">UPI-420095337181 </t>
  </si>
  <si>
    <t xml:space="preserve">UPI/jafermomln694@o/420032649011/UPI </t>
  </si>
  <si>
    <t xml:space="preserve">UPI-420095368361 </t>
  </si>
  <si>
    <t>UPI/HUMERABI TAJAMM/420074440883/UPI</t>
  </si>
  <si>
    <t xml:space="preserve">UPI-420099842053 </t>
  </si>
  <si>
    <t>19 Jul 2024</t>
  </si>
  <si>
    <t>NEFT AXNPM20143116511 ONE 97 COMMUNICATIONS LIMIT</t>
  </si>
  <si>
    <t>NEFTINW- 0915098857</t>
  </si>
  <si>
    <t xml:space="preserve">UPI/S N M CO OPERAT/420153762925/UPI </t>
  </si>
  <si>
    <t xml:space="preserve">UPI-420120306867 </t>
  </si>
  <si>
    <t xml:space="preserve">UPI/MAULAALI ISHAQU/420160984583/UPI </t>
  </si>
  <si>
    <t xml:space="preserve">UPI-420130667453 </t>
  </si>
  <si>
    <t>20 Jul 2024</t>
  </si>
  <si>
    <t>NEFT AXNPM20254112936 ONE 97 COMMUNICATIONS LIMIT</t>
  </si>
  <si>
    <t>NEFTINW- 0916090551</t>
  </si>
  <si>
    <t xml:space="preserve">UPI/S N M CO OPERAT/420249718245/UPI </t>
  </si>
  <si>
    <t xml:space="preserve">UPI-420264168719 </t>
  </si>
  <si>
    <t xml:space="preserve">UPI/MAULAALI ISHAQU/456864328479/UPI </t>
  </si>
  <si>
    <t xml:space="preserve">UPI-420270568848 </t>
  </si>
  <si>
    <t>21 Jul 2024</t>
  </si>
  <si>
    <t>NEFT AXNPM20361823497 ONE 97 COMMUNICATIONS LIMIT</t>
  </si>
  <si>
    <t>NEFTINW- 0916802989</t>
  </si>
  <si>
    <t xml:space="preserve">UPI/S N M CO OPERAT/456987778105/UPI </t>
  </si>
  <si>
    <t xml:space="preserve">UPI-420305699186 </t>
  </si>
  <si>
    <t xml:space="preserve">UPI/MAULAALI ISHAQU/456986476572/UPI </t>
  </si>
  <si>
    <t xml:space="preserve">UPI-420312122323 </t>
  </si>
  <si>
    <t>22 Jul 2024</t>
  </si>
  <si>
    <t>NEFT AXNPM20473505572 ONE 97 COMMUNICATIONS LIMIT</t>
  </si>
  <si>
    <t>NEFTINW- 0917496429</t>
  </si>
  <si>
    <t xml:space="preserve">UPI/MAULAALI ISHAQU/457024135886/UPI </t>
  </si>
  <si>
    <t xml:space="preserve">UPI-420457665355 </t>
  </si>
  <si>
    <t>23 Jul 2024</t>
  </si>
  <si>
    <t>NEFT AXNPM20581793111 ONE 97 COMMUNICATIONS LIMIT</t>
  </si>
  <si>
    <t>NEFTINW- 0918416669</t>
  </si>
  <si>
    <t>UPI/HUMERABI TAJAMM/420518666986/UPI</t>
  </si>
  <si>
    <t xml:space="preserve">UPI-420508945897 </t>
  </si>
  <si>
    <t>24 Jul 2024</t>
  </si>
  <si>
    <t>NEFT AXNPM20694149617 ONE 97 COMMUNICATIONS LIMIT</t>
  </si>
  <si>
    <t>NEFTINW- 0919456282</t>
  </si>
  <si>
    <t xml:space="preserve">UPI/S N M CO OPERAT/457254735625/UPI </t>
  </si>
  <si>
    <t xml:space="preserve">UPI-420625154300 </t>
  </si>
  <si>
    <t>UPI/YASMEEN AHMED M/420610312705/UPI</t>
  </si>
  <si>
    <t xml:space="preserve">UPI-420625206100 </t>
  </si>
  <si>
    <t xml:space="preserve">UPI/MAULAALI ISHAQU/420699491476/UPI </t>
  </si>
  <si>
    <t xml:space="preserve">UPI-420636301768 </t>
  </si>
  <si>
    <t>25 Jul 2024</t>
  </si>
  <si>
    <t>NEFT YESAP42070256570 ONE 97 COMMUNICATIONS LIMIT</t>
  </si>
  <si>
    <t>NEFTINW- 0920311953</t>
  </si>
  <si>
    <t xml:space="preserve">UPI/MAULAALI ISHAQU/457363661324/UPI </t>
  </si>
  <si>
    <t xml:space="preserve">UPI-420770991459 </t>
  </si>
  <si>
    <t xml:space="preserve">UPI/S N M CO OPERAT/457330869180/UPI </t>
  </si>
  <si>
    <t xml:space="preserve">UPI-420771006935 </t>
  </si>
  <si>
    <t xml:space="preserve">UPI/MAULAALI ISHAQU/420778750487/UPI </t>
  </si>
  <si>
    <t xml:space="preserve">UPI-420778139556 </t>
  </si>
  <si>
    <t>26 Jul 2024</t>
  </si>
  <si>
    <t>NEFT AXNPM20811963160 ONE 97 COMMUNICATIONS LIMIT</t>
  </si>
  <si>
    <t>NEFTINW- 0921247602</t>
  </si>
  <si>
    <t xml:space="preserve">UPI/MAULAALI ISHAQU/420897117076/UPI </t>
  </si>
  <si>
    <t xml:space="preserve">UPI-420802983859 </t>
  </si>
  <si>
    <t xml:space="preserve">UPI/S N M CO OPERAT/420852437258/UPI </t>
  </si>
  <si>
    <t xml:space="preserve">UPI-420818998315 </t>
  </si>
  <si>
    <t xml:space="preserve">UPI/IRFAN ISHAQUE C/457439041718/UPI </t>
  </si>
  <si>
    <t xml:space="preserve">UPI-420827464483 </t>
  </si>
  <si>
    <t>27 Jul 2024</t>
  </si>
  <si>
    <t>NEFT AXNPM20921960100 ONE 97 COMMUNICATIONS LIMIT</t>
  </si>
  <si>
    <t>NEFTINW- 0922245608</t>
  </si>
  <si>
    <t>UPI/HUMERABI TAJAMM/457545744968/UPI</t>
  </si>
  <si>
    <t xml:space="preserve">UPI-420948800723 </t>
  </si>
  <si>
    <t>UPI/HUMERABI TAJAMM/420926966133/UPI</t>
  </si>
  <si>
    <t xml:space="preserve">UPI-420948901471 </t>
  </si>
  <si>
    <t xml:space="preserve">UPI/MAULAALI ISHAQU/457564364646/UPI </t>
  </si>
  <si>
    <t xml:space="preserve">UPI-420951581263 </t>
  </si>
  <si>
    <t>28 Jul 2024</t>
  </si>
  <si>
    <t>NEFT AXNPM21034274173 ONE 97 COMMUNICATIONS LIMIT</t>
  </si>
  <si>
    <t>NEFTINW- 0923047229</t>
  </si>
  <si>
    <t>ATL/5847/800004/PLOT NO 445 446PUNEMHI280724/10:07</t>
  </si>
  <si>
    <t xml:space="preserve">421010325648 </t>
  </si>
  <si>
    <t>ATL/5847/800004/PLOT NO 445 446PUNEMHI280724/10:08</t>
  </si>
  <si>
    <t xml:space="preserve">421010325649 </t>
  </si>
  <si>
    <t xml:space="preserve">UPI/S N M CO OPERAT/421092221292/UPI </t>
  </si>
  <si>
    <t xml:space="preserve">UPI-421096270834 </t>
  </si>
  <si>
    <t>29 Jul 2024</t>
  </si>
  <si>
    <t>NEFT AXNPM21144340215 ONE 97 COMMUNICATIONS LIMIT</t>
  </si>
  <si>
    <t>NEFTINW- 0923643340</t>
  </si>
  <si>
    <t xml:space="preserve">UPI/MAULAALI ISHAQU/421160642388/UPI </t>
  </si>
  <si>
    <t xml:space="preserve">UPI-421123017031 </t>
  </si>
  <si>
    <t xml:space="preserve">UPI/MAULAALI ISHAQU/421148576261/UPI </t>
  </si>
  <si>
    <t xml:space="preserve">UPI-421151898911 </t>
  </si>
  <si>
    <t>30 Jul 2024</t>
  </si>
  <si>
    <t>NEFT AXNPM21252822472 ONE 97 COMMUNICATIONS LIMIT</t>
  </si>
  <si>
    <t>NEFTINW- 0924632148</t>
  </si>
  <si>
    <t xml:space="preserve">UPI/S N M CO OPERAT/421280421540/UPI </t>
  </si>
  <si>
    <t xml:space="preserve">UPI-421278290014 </t>
  </si>
  <si>
    <t>ATL/5847/622018/ADMIN BLDG COUNCIL HA300724/15:59</t>
  </si>
  <si>
    <t xml:space="preserve">421215016659 </t>
  </si>
  <si>
    <t xml:space="preserve">421215025627 </t>
  </si>
  <si>
    <t>31 Jul 2024</t>
  </si>
  <si>
    <t>NEFT AXNPM21362968167 ONE 97 COMMUNICATIONS LIMIT</t>
  </si>
  <si>
    <t>NEFTINW- 0925674674</t>
  </si>
  <si>
    <t xml:space="preserve">UPI/MAULAALI ISHAQU/421312158471/UPI </t>
  </si>
  <si>
    <t xml:space="preserve">UPI-421316923743 </t>
  </si>
  <si>
    <t xml:space="preserve">UPI/MAULAALI ISHAQU/457900254978/UPI </t>
  </si>
  <si>
    <t xml:space="preserve">UPI-421322470241 </t>
  </si>
  <si>
    <t xml:space="preserve">UPI/S N M CO OPERAT/457907762482/UPI </t>
  </si>
  <si>
    <t xml:space="preserve">UPI-421322490728 </t>
  </si>
  <si>
    <t xml:space="preserve">UPI/MOBIN JAMIL HAN/421306485178/UPI </t>
  </si>
  <si>
    <t xml:space="preserve">UPI-421336667070 </t>
  </si>
  <si>
    <t>01 Aug 2024</t>
  </si>
  <si>
    <t>NEFT AXNPM21473500637 ONE 97 COMMUNICATIONS LIMIT</t>
  </si>
  <si>
    <t>NEFTINW- 0926968016</t>
  </si>
  <si>
    <t xml:space="preserve">UPI/S N M CO OPERAT/421436702062/UPI </t>
  </si>
  <si>
    <t xml:space="preserve">UPI-421454868728 </t>
  </si>
  <si>
    <t>ATL/5847/800027/RASTA PETH BRANCHPUNEM010824/15:27</t>
  </si>
  <si>
    <t xml:space="preserve">421415467756 </t>
  </si>
  <si>
    <t xml:space="preserve">UPI/MAULAALI ISHAQU/421484016657/UPI </t>
  </si>
  <si>
    <t xml:space="preserve">UPI-421472712298 </t>
  </si>
  <si>
    <t xml:space="preserve">UPI/MAULAALI ISHAQU/421434275916/UPI </t>
  </si>
  <si>
    <t xml:space="preserve">UPI-421475245231 </t>
  </si>
  <si>
    <t>02 Aug 2024</t>
  </si>
  <si>
    <t>NACHDD01082400 365079</t>
  </si>
  <si>
    <t>NEFT AXNPM21586572603 ONE 97 COMMUNICATIONS LIMIT</t>
  </si>
  <si>
    <t>NEFTINW- 0928197622</t>
  </si>
  <si>
    <t xml:space="preserve">UPI/S N M CO OPERAT/458198059766/UPI </t>
  </si>
  <si>
    <t xml:space="preserve">UPI-421506810442 </t>
  </si>
  <si>
    <t>ATL/5847/800027/RASTA PETH BRANCHPUNEM020824/14:01</t>
  </si>
  <si>
    <t xml:space="preserve">421514467720 </t>
  </si>
  <si>
    <t xml:space="preserve">UPI/MAULAALI ISHAQU/458197980730/UPI </t>
  </si>
  <si>
    <t xml:space="preserve">UPI-421518522671 </t>
  </si>
  <si>
    <t xml:space="preserve">UPI/MAULAALI ISHAQU/421522640657/UPI </t>
  </si>
  <si>
    <t xml:space="preserve">UPI-421521700336 </t>
  </si>
  <si>
    <t>03 Aug 2024</t>
  </si>
  <si>
    <t>NEFT AXNPM21695285411 ONE 97 COMMUNICATIONS LIMIT</t>
  </si>
  <si>
    <t>NEFTINW- 0929118011</t>
  </si>
  <si>
    <t>NACH-10-DR-CTRAZORPAY- NDXP2PPRIVOG1EPRNCLXABH5</t>
  </si>
  <si>
    <t>NACHDB03082400 826091</t>
  </si>
  <si>
    <t>ATL/5847/622018/ADMIN BLDG COUNCIL HA030824/13:39</t>
  </si>
  <si>
    <t xml:space="preserve">421613017254 </t>
  </si>
  <si>
    <t>ATL/5847/622018/ADMIN BLDG COUNCIL HA030824/13:40</t>
  </si>
  <si>
    <t xml:space="preserve">421613017340 </t>
  </si>
  <si>
    <t>ATL/5847/622018/ADMIN BLDG COUNCIL HA030824/13:41</t>
  </si>
  <si>
    <t xml:space="preserve">421613017314 </t>
  </si>
  <si>
    <t xml:space="preserve">UPI/S N M CO OPERAT/458239117653/UPI </t>
  </si>
  <si>
    <t xml:space="preserve">UPI-421658163427 </t>
  </si>
  <si>
    <t>04 Aug 2024</t>
  </si>
  <si>
    <t>NEFT AXNPM21706128414 ONE 97 COMMUNICATIONS LIMIT</t>
  </si>
  <si>
    <t>NEFTINW- 0930038945</t>
  </si>
  <si>
    <t xml:space="preserve">UPI/MAULAALI ISHAQU/458314650755/UPI </t>
  </si>
  <si>
    <t xml:space="preserve">UPI-421785925508 </t>
  </si>
  <si>
    <t>ATW/5847/Opp KEM Hosp Rasta PethPuneMH040824/12:45</t>
  </si>
  <si>
    <t xml:space="preserve">421707683881 </t>
  </si>
  <si>
    <t xml:space="preserve">UPI/MAULAALI ISHAQU/421751344021/UPI </t>
  </si>
  <si>
    <t xml:space="preserve">UPI-421704935030 </t>
  </si>
  <si>
    <t xml:space="preserve">UPI/MAULAALI ISHAQU/458377248564/UPI </t>
  </si>
  <si>
    <t xml:space="preserve">UPI-421704965748 </t>
  </si>
  <si>
    <t xml:space="preserve">UPI/S N M CO OPERAT/421707093379/UPI </t>
  </si>
  <si>
    <t xml:space="preserve">UPI-421719376830 </t>
  </si>
  <si>
    <t>05 Aug 2024</t>
  </si>
  <si>
    <t>NEFT AXNPM21818115620 ONE 97 COMMUNICATIONS LIMIT</t>
  </si>
  <si>
    <t>NEFTINW- 0930766286</t>
  </si>
  <si>
    <t xml:space="preserve">UPI/S N M CO OPERAT/421820023876/UPI </t>
  </si>
  <si>
    <t xml:space="preserve">UPI-421842572092 </t>
  </si>
  <si>
    <t xml:space="preserve">UPI/MAULAALI ISHAQU/421881222684/UPI </t>
  </si>
  <si>
    <t xml:space="preserve">UPI-421848167137 </t>
  </si>
  <si>
    <t>06 Aug 2024</t>
  </si>
  <si>
    <t>NEFT AXNPM21929322397 ONE 97 COMMUNICATIONS LIMIT</t>
  </si>
  <si>
    <t>NEFTINW- 0931969982</t>
  </si>
  <si>
    <t xml:space="preserve">UPI/MAULAALI ISHAQU/421909456383/UPI </t>
  </si>
  <si>
    <t xml:space="preserve">UPI-421978591195 </t>
  </si>
  <si>
    <t xml:space="preserve">UPI/S N M CO OPERAT/458590676784/UPI </t>
  </si>
  <si>
    <t xml:space="preserve">UPI-421992568390 </t>
  </si>
  <si>
    <t xml:space="preserve">UPI/MAULAALI ISHAQU/458560190909/UPI </t>
  </si>
  <si>
    <t xml:space="preserve">UPI-421992843119 </t>
  </si>
  <si>
    <t>07 Aug 2024</t>
  </si>
  <si>
    <t>NEFT AXNPM22039751520 ONE 97 COMMUNICATIONS LIMIT</t>
  </si>
  <si>
    <t>NEFTINW- 0933073263</t>
  </si>
  <si>
    <t>ATW/5847/Opp KEM Hosp Rasta PethPuneMH070824/13:56</t>
  </si>
  <si>
    <t xml:space="preserve">422008685468 </t>
  </si>
  <si>
    <t xml:space="preserve">UPI/MAULAALI ISHAQU/458610514659/UPI </t>
  </si>
  <si>
    <t xml:space="preserve">UPI-422036629964 </t>
  </si>
  <si>
    <t xml:space="preserve">UPI/S N M CO OPERAT/422051627928/UPI </t>
  </si>
  <si>
    <t xml:space="preserve">UPI-422036647496 </t>
  </si>
  <si>
    <t xml:space="preserve">UPI/MAULAALI ISHAQU/422041850066/UPI </t>
  </si>
  <si>
    <t xml:space="preserve">UPI-422052829796 </t>
  </si>
  <si>
    <t>08 Aug 2024</t>
  </si>
  <si>
    <t>NEFT AXNPM22148784598 ONE 97 COMMUNICATIONS LIMIT</t>
  </si>
  <si>
    <t>NEFTINW- 0934246753</t>
  </si>
  <si>
    <t>UPI/HUMERABI TAJAMM/458745172440/UPI</t>
  </si>
  <si>
    <t xml:space="preserve">UPI-422179026267 </t>
  </si>
  <si>
    <t>09 Aug 2024</t>
  </si>
  <si>
    <t xml:space="preserve">UPI/MAULAALI ISHAQU/422255914443/UPI </t>
  </si>
  <si>
    <t xml:space="preserve">UPI-422208751161 </t>
  </si>
  <si>
    <t>NEFT AXNPM22262248179 ONE 97 COMMUNICATIONS LIMIT</t>
  </si>
  <si>
    <t>NEFTINW- 0935531415</t>
  </si>
  <si>
    <t xml:space="preserve">UPI/MAULAALI ISHAQU/422283734030/UPI </t>
  </si>
  <si>
    <t xml:space="preserve">UPI-422226366034 </t>
  </si>
  <si>
    <t xml:space="preserve">UPI/S N M CO OPERAT/422298635314/UPI </t>
  </si>
  <si>
    <t xml:space="preserve">UPI-422227459181 </t>
  </si>
  <si>
    <t>UPI/ROHAN DEBOBRATA/422262776223/UPI</t>
  </si>
  <si>
    <t xml:space="preserve">UPI-422236838022 </t>
  </si>
  <si>
    <t xml:space="preserve">UPI/MAULAALI ISHAQU/458837193148/UPI </t>
  </si>
  <si>
    <t xml:space="preserve">UPI-422237052914 </t>
  </si>
  <si>
    <t xml:space="preserve">UPI/HANNURE MOBIN J/422257004105/UPI </t>
  </si>
  <si>
    <t xml:space="preserve">UPI-422241164984 </t>
  </si>
  <si>
    <t>10 Aug 2024</t>
  </si>
  <si>
    <t>Recd:IMPS/422300001899/Karza Tech/KKBK/X1002/cashe</t>
  </si>
  <si>
    <t>IMPS- 422300610650</t>
  </si>
  <si>
    <t>NEFT AXNPM22373518280 ONE 97 COMMUNICATIONS LIMIT</t>
  </si>
  <si>
    <t>NEFTINW- 0936650903</t>
  </si>
  <si>
    <t>ATL/5847/800027/RASTA PETH BRANCHPUNEM100824/14:19</t>
  </si>
  <si>
    <t xml:space="preserve">422314467713 </t>
  </si>
  <si>
    <t>ATL/5847/800027/RASTA PETH BRANCHPUNEM100824/14:20</t>
  </si>
  <si>
    <t xml:space="preserve">422314467714 </t>
  </si>
  <si>
    <t xml:space="preserve">UPI/S N M CO OPERAT/458900390641/UPI </t>
  </si>
  <si>
    <t xml:space="preserve">UPI-422376920481 </t>
  </si>
  <si>
    <t xml:space="preserve">UPI/MAULAALI ISHAQU/458957817303/UPI </t>
  </si>
  <si>
    <t xml:space="preserve">UPI-422395304017 </t>
  </si>
  <si>
    <t xml:space="preserve">UPI/MAULAALI ISHAQU/422341867693/UPI </t>
  </si>
  <si>
    <t xml:space="preserve">UPI-422397495032 </t>
  </si>
  <si>
    <t>11 Aug 2024</t>
  </si>
  <si>
    <t>UPI/SmartCoin Finan/422427925730/SmartCoinFinanc</t>
  </si>
  <si>
    <t xml:space="preserve">UPI-422400076921 </t>
  </si>
  <si>
    <t>NEFT AXNPM22484302737 ONE 97 COMMUNICATIONS LIMIT</t>
  </si>
  <si>
    <t>NEFTINW- 0937501864</t>
  </si>
  <si>
    <t xml:space="preserve">UPI/MAULAALI ISHAQU/459007724797/UPI </t>
  </si>
  <si>
    <t xml:space="preserve">UPI-422405790701 </t>
  </si>
  <si>
    <t xml:space="preserve">UPI/S N M CO OPERAT/422479645766/UPI </t>
  </si>
  <si>
    <t xml:space="preserve">UPI-422414162436 </t>
  </si>
  <si>
    <t>ATW/5847/Opp KEM Hosp Rasta PethPuneMH110824/14:20</t>
  </si>
  <si>
    <t xml:space="preserve">422408687756 </t>
  </si>
  <si>
    <t xml:space="preserve">UPI/MAULAALI ISHAQU/422419948629/UPI </t>
  </si>
  <si>
    <t xml:space="preserve">UPI-422432684463 </t>
  </si>
  <si>
    <t>12 Aug 2024</t>
  </si>
  <si>
    <t>NEFT AXNPM22595007217 ONE 97 COMMUNICATIONS LIMIT</t>
  </si>
  <si>
    <t>NEFTINW- 0938162755</t>
  </si>
  <si>
    <t xml:space="preserve">UPI/MAULAALI ISHAQU/459106251474/UPI </t>
  </si>
  <si>
    <t xml:space="preserve">UPI-422554768093 </t>
  </si>
  <si>
    <t xml:space="preserve">UPI/S N M CO OPERAT/459158989362/UPI </t>
  </si>
  <si>
    <t xml:space="preserve">UPI-422558483797 </t>
  </si>
  <si>
    <t>ATL/5847/800027/RASTA PETH BRANCHPUNEM120824/14:40</t>
  </si>
  <si>
    <t xml:space="preserve">422514467757 </t>
  </si>
  <si>
    <t>ATL/5847/800027/RASTA PETH BRANCHPUNEM120824/14:41</t>
  </si>
  <si>
    <t xml:space="preserve">422514467758 </t>
  </si>
  <si>
    <t>13 Aug 2024</t>
  </si>
  <si>
    <t xml:space="preserve">UPI/MAULAALI ISHAQU/459230431937/UPI </t>
  </si>
  <si>
    <t xml:space="preserve">UPI-422689593631 </t>
  </si>
  <si>
    <t xml:space="preserve">UPI/MAULAALI ISHAQU/459202520062/UPI </t>
  </si>
  <si>
    <t xml:space="preserve">UPI-422689597299 </t>
  </si>
  <si>
    <t xml:space="preserve">UPI/MAULAALI ISHAQU/459280885730/UPI </t>
  </si>
  <si>
    <t xml:space="preserve">UPI-422689635280 </t>
  </si>
  <si>
    <t>NEFT AXNPM22605904871 ONE 97 COMMUNICATIONS LIMIT</t>
  </si>
  <si>
    <t>NEFTINW- 0939326105</t>
  </si>
  <si>
    <t xml:space="preserve">UPI/MAULAALI ISHAQU/422639532632/UPI </t>
  </si>
  <si>
    <t xml:space="preserve">UPI-422602472195 </t>
  </si>
  <si>
    <t xml:space="preserve">UPI/S N M CO OPERAT/459299642290/UPI </t>
  </si>
  <si>
    <t xml:space="preserve">UPI-422602490113 </t>
  </si>
  <si>
    <t xml:space="preserve">UPI/MAULAALI ISHAQU/459224946616/UPI </t>
  </si>
  <si>
    <t xml:space="preserve">UPI-422606455606 </t>
  </si>
  <si>
    <t>ATL/5847/800027/RASTA PETH BRANCHPUNEM130824/14:23</t>
  </si>
  <si>
    <t xml:space="preserve">422614467756 </t>
  </si>
  <si>
    <t>ATL/5847/800027/RASTA PETH BRANCHPUNEM130824/14:24</t>
  </si>
  <si>
    <t xml:space="preserve">422614467757 </t>
  </si>
  <si>
    <t>14 Aug 2024</t>
  </si>
  <si>
    <t>NEFT AXNPM22716653092 ONE 97 COMMUNICATIONS LIMIT</t>
  </si>
  <si>
    <t>NEFTINW- 0940440046</t>
  </si>
  <si>
    <t xml:space="preserve">UPI/S N M CO OPERAT/422766891601/UPI </t>
  </si>
  <si>
    <t xml:space="preserve">UPI-422746932510 </t>
  </si>
  <si>
    <t>UPI/YASMEEN AHMED M/459393333519/UPI</t>
  </si>
  <si>
    <t xml:space="preserve">UPI-422776732287 </t>
  </si>
  <si>
    <t xml:space="preserve">UPI/MAULAALI ISHAQU/422780325361/UPI </t>
  </si>
  <si>
    <t xml:space="preserve">UPI-422779458012 </t>
  </si>
  <si>
    <t xml:space="preserve">UPI/shakilhshaikh13/422744827427/UPI </t>
  </si>
  <si>
    <t xml:space="preserve">UPI-422779507553 </t>
  </si>
  <si>
    <t>15 Aug 2024</t>
  </si>
  <si>
    <t xml:space="preserve">UPI/MAULAALIISHAQUE/459468227138/UPI </t>
  </si>
  <si>
    <t xml:space="preserve">UPI-422881120922 </t>
  </si>
  <si>
    <t>NEFT AXNPM22828034322 ONE 97 COMMUNICATIONS LIMIT</t>
  </si>
  <si>
    <t>NEFTINW- 0941565196</t>
  </si>
  <si>
    <t xml:space="preserve">UPI/S N M CO OPERAT/459484552060/UPI </t>
  </si>
  <si>
    <t xml:space="preserve">UPI-422805586052 </t>
  </si>
  <si>
    <t xml:space="preserve">UPI/MAULAALI ISHAQU/459443264507/UPI </t>
  </si>
  <si>
    <t xml:space="preserve">UPI-422813197435 </t>
  </si>
  <si>
    <t>16 Aug 2024</t>
  </si>
  <si>
    <t>NEFT AXNPM22938364680 ONE 97 COMMUNICATIONS LIMIT</t>
  </si>
  <si>
    <t>NEFTINW- 0942291508</t>
  </si>
  <si>
    <t xml:space="preserve">UPI/MAULAALI ISHAQU/459564998358/UPI </t>
  </si>
  <si>
    <t xml:space="preserve">UPI-422938573702 </t>
  </si>
  <si>
    <t>UPI/ABHUSHAN JEWELL/459552306114/UPI</t>
  </si>
  <si>
    <t xml:space="preserve">UPI-422940764345 </t>
  </si>
  <si>
    <t xml:space="preserve">UPI/S N M CO OPERAT/459532110202/UPI </t>
  </si>
  <si>
    <t xml:space="preserve">UPI-422945695609 </t>
  </si>
  <si>
    <t>17 Aug 2024</t>
  </si>
  <si>
    <t>NEFT AXNPM23048750448 ONE 97 COMMUNICATIONS LIMIT</t>
  </si>
  <si>
    <t>NEFTINW- 0943294525</t>
  </si>
  <si>
    <t xml:space="preserve">UPI/MAULAALI ISHAQU/459688147791/UPI </t>
  </si>
  <si>
    <t xml:space="preserve">UPI-423078678833 </t>
  </si>
  <si>
    <t xml:space="preserve">UPI/MAULAALIISHAQUE/459697091736/UPI </t>
  </si>
  <si>
    <t xml:space="preserve">UPI-423085420876 </t>
  </si>
  <si>
    <t>18 Aug 2024</t>
  </si>
  <si>
    <t>NEFT AXNPM23157313925 ONE 97 COMMUNICATIONS LIMIT</t>
  </si>
  <si>
    <t>NEFTINW- 0944158684</t>
  </si>
  <si>
    <t>ATL/5847/810032/GULTAKADEPUNEMHIN1 80824/11:31</t>
  </si>
  <si>
    <t xml:space="preserve">423111405808 </t>
  </si>
  <si>
    <t>19 Aug 2024</t>
  </si>
  <si>
    <t xml:space="preserve">UPI/MAULAALI ISHAQU/423285529295/UPI </t>
  </si>
  <si>
    <t xml:space="preserve">UPI-423255815221 </t>
  </si>
  <si>
    <t xml:space="preserve">UPI/shakilhshaikh13/423292546859/UPI </t>
  </si>
  <si>
    <t xml:space="preserve">UPI-423256262613 </t>
  </si>
  <si>
    <t>NEFT AXNPM23270819495 ONE 97 COMMUNICATIONS LIMIT</t>
  </si>
  <si>
    <t>NEFTINW- 0944968575</t>
  </si>
  <si>
    <t xml:space="preserve">UPI/MAULAALIISHAQUE/459833521868/UPI </t>
  </si>
  <si>
    <t xml:space="preserve">UPI-423269679661 </t>
  </si>
  <si>
    <t xml:space="preserve">UPI/MAULAALI ISHAQU/459870628572/UPI </t>
  </si>
  <si>
    <t xml:space="preserve">UPI-423271812497 </t>
  </si>
  <si>
    <t>ATW/5847/Opp KEM Hosp Rasta PethPuneMH190824/13:59</t>
  </si>
  <si>
    <t xml:space="preserve">423208691646 </t>
  </si>
  <si>
    <t xml:space="preserve">UPI/S N M CO OPERAT/423216459067/UPI </t>
  </si>
  <si>
    <t xml:space="preserve">UPI-423280897008 </t>
  </si>
  <si>
    <t>20 Aug 2024</t>
  </si>
  <si>
    <t>NEFT AXNPM23380150783 ONE 97 COMMUNICATIONS LIMIT</t>
  </si>
  <si>
    <t>NEFTINW- 0945823646</t>
  </si>
  <si>
    <t xml:space="preserve">UPI/MAULAALI ISHAQU/459991299947/UPI </t>
  </si>
  <si>
    <t xml:space="preserve">UPI-423305546111 </t>
  </si>
  <si>
    <t xml:space="preserve">Chrg: ECS Mandate- 48843254 17-Jul-2024 </t>
  </si>
  <si>
    <t xml:space="preserve">TBMS-1511548526 </t>
  </si>
  <si>
    <t xml:space="preserve">Chrg: ECS Mandate- 48413695 05-Jul-2024 </t>
  </si>
  <si>
    <t xml:space="preserve">TBMS-1511386016 </t>
  </si>
  <si>
    <t xml:space="preserve">UPI/MAULAALIISHAQUE/459932996636/UPI </t>
  </si>
  <si>
    <t xml:space="preserve">UPI-423318246165 </t>
  </si>
  <si>
    <t xml:space="preserve">UPI/S N M CO OPERAT/423362819151/UPI </t>
  </si>
  <si>
    <t xml:space="preserve">UPI-423318309229 </t>
  </si>
  <si>
    <t xml:space="preserve">UPI/MAULAALI ISHAQU/459957142767/UPI </t>
  </si>
  <si>
    <t xml:space="preserve">UPI-423338892973 </t>
  </si>
  <si>
    <t xml:space="preserve">UPI/MAULAALIISHAQUE/459914317761/UPI </t>
  </si>
  <si>
    <t xml:space="preserve">UPI-423339666048 </t>
  </si>
  <si>
    <t>21 Aug 2024</t>
  </si>
  <si>
    <t>NEFT AXNPM23490441948 ONE 97 COMMUNICATIONS LIMIT</t>
  </si>
  <si>
    <t>NEFTINW- 0946829943</t>
  </si>
  <si>
    <t xml:space="preserve">UPI/MAULAALI ISHAQU/423405741979/UPI </t>
  </si>
  <si>
    <t xml:space="preserve">UPI-423450654655 </t>
  </si>
  <si>
    <t xml:space="preserve">UPI/S N M CO OPERAT/460046548138/UPI </t>
  </si>
  <si>
    <t xml:space="preserve">UPI-423451110235 </t>
  </si>
  <si>
    <t xml:space="preserve">UPI/jafermomln694@o/423434050337/UPI </t>
  </si>
  <si>
    <t xml:space="preserve">UPI-423451123586 </t>
  </si>
  <si>
    <t xml:space="preserve">UPI/MAULAALI ISHAQU/423494285168/UPI </t>
  </si>
  <si>
    <t xml:space="preserve">UPI-423475963574 </t>
  </si>
  <si>
    <t xml:space="preserve">UPI/MAULAALI ISHAQU/460038079358/UPI </t>
  </si>
  <si>
    <t xml:space="preserve">UPI-423476393857 </t>
  </si>
  <si>
    <t xml:space="preserve">UPI/MAULAALIISHAQUE/460065765096/UPI </t>
  </si>
  <si>
    <t xml:space="preserve">UPI-423476673295 </t>
  </si>
  <si>
    <t>22 Aug 2024</t>
  </si>
  <si>
    <t xml:space="preserve">UPI/shakilhshaikh13/423579293412/UPI </t>
  </si>
  <si>
    <t xml:space="preserve">UPI-423583698540 </t>
  </si>
  <si>
    <t>NEFT AXNPM23500726181 ONE 97 COMMUNICATIONS LIMIT</t>
  </si>
  <si>
    <t>NEFTINW- 0947876265</t>
  </si>
  <si>
    <t xml:space="preserve">UPI/MAULAALI ISHAQU/460113323207/UPI </t>
  </si>
  <si>
    <t xml:space="preserve">UPI-423522102244 </t>
  </si>
  <si>
    <t>23 Aug 2024</t>
  </si>
  <si>
    <t>NEFT AXNPM23610790293 ONE 97 COMMUNICATIONS LIMIT</t>
  </si>
  <si>
    <t>NEFTINW- 0948794409</t>
  </si>
  <si>
    <t xml:space="preserve">UPI/MAULAALI ISHAQU/423615539121/UPI </t>
  </si>
  <si>
    <t xml:space="preserve">UPI-423634219709 </t>
  </si>
  <si>
    <t xml:space="preserve">UPI/shakilhshaikh13/423694356140/UPI </t>
  </si>
  <si>
    <t xml:space="preserve">UPI-423634247135 </t>
  </si>
  <si>
    <t>ATL/5847/800027/RASTA PETH BRANCHPUNEM230824/14:39</t>
  </si>
  <si>
    <t xml:space="preserve">423614467735 </t>
  </si>
  <si>
    <t xml:space="preserve">UPI/MAULAALIISHAQUE/423642445675/UPI </t>
  </si>
  <si>
    <t xml:space="preserve">UPI-423644492559 </t>
  </si>
  <si>
    <t>24 Aug 2024</t>
  </si>
  <si>
    <t xml:space="preserve">UPI/shakilhshaikh13/423736882050/UPI </t>
  </si>
  <si>
    <t xml:space="preserve">UPI-423766272280 </t>
  </si>
  <si>
    <t>NEFT AXNPM23718926722 ONE 97 COMMUNICATIONS LIMIT</t>
  </si>
  <si>
    <t>NEFTINW- 0949765598</t>
  </si>
  <si>
    <t>25 Aug 2024</t>
  </si>
  <si>
    <t>NEFT AXNPM23828450987 ONE 97 COMMUNICATIONS LIMIT</t>
  </si>
  <si>
    <t>NEFTINW- 0950435993</t>
  </si>
  <si>
    <t xml:space="preserve">UPI/MAULAALI ISHAQU/423805041362/UPI </t>
  </si>
  <si>
    <t xml:space="preserve">UPI-423812988044 </t>
  </si>
  <si>
    <t>26 Aug 2024</t>
  </si>
  <si>
    <t xml:space="preserve">UPI/shakilhshaikh13/423958186893/UPI </t>
  </si>
  <si>
    <t xml:space="preserve">UPI-423948460364 </t>
  </si>
  <si>
    <t>NEFT AXNPM23941741762 ONE 97 COMMUNICATIONS LIMIT</t>
  </si>
  <si>
    <t>NEFTINW- 0951216316</t>
  </si>
  <si>
    <t xml:space="preserve">UPI/S N M CO OPERAT/423970809501/UPI </t>
  </si>
  <si>
    <t xml:space="preserve">UPI-423966387168 </t>
  </si>
  <si>
    <t>ATW/5847/Opp KEM Hosp Rasta PethPuneMH260824/17:50</t>
  </si>
  <si>
    <t xml:space="preserve">423912694662 </t>
  </si>
  <si>
    <t xml:space="preserve">UPI/MAULAALIISHAQUE/460581059911/UPI </t>
  </si>
  <si>
    <t xml:space="preserve">UPI-423973077214 </t>
  </si>
  <si>
    <t xml:space="preserve">UPI/MAULAALIISHAQUE/423900967614/UPI </t>
  </si>
  <si>
    <t xml:space="preserve">UPI-423974440240 </t>
  </si>
  <si>
    <t>27 Aug 2024</t>
  </si>
  <si>
    <t xml:space="preserve">UPI/MAULAALI ISHAQU/424061682761/UPI </t>
  </si>
  <si>
    <t xml:space="preserve">UPI-424090138361 </t>
  </si>
  <si>
    <t>NEFT AXNPM24052158745 ONE 97 COMMUNICATIONS LIMIT</t>
  </si>
  <si>
    <t>NEFTINW- 0952193317</t>
  </si>
  <si>
    <t>ATL/5847/800027/RASTA PETH BRANCHPUNEM270824/14:49</t>
  </si>
  <si>
    <t xml:space="preserve">424014467724 </t>
  </si>
  <si>
    <t>ATL/5847/800027/RASTA PETH BRANCHPUNEM270824/14:51</t>
  </si>
  <si>
    <t xml:space="preserve">424014467725 </t>
  </si>
  <si>
    <t xml:space="preserve">UPI/MAULAALIISHAQUE/424046008092/UPI </t>
  </si>
  <si>
    <t xml:space="preserve">UPI-424007915277 </t>
  </si>
  <si>
    <t>28 Aug 2024</t>
  </si>
  <si>
    <t>NEFT AXNPM24160008478 ONE 97 COMMUNICATIONS LIMIT</t>
  </si>
  <si>
    <t>NEFTINW- 0953051948</t>
  </si>
  <si>
    <t xml:space="preserve">UPI/S N M CO OPERAT/424181986720/UPI </t>
  </si>
  <si>
    <t xml:space="preserve">UPI-424145957991 </t>
  </si>
  <si>
    <t>ATW/5847/Opp KEM Hosp Rasta PethPuneMH280824/15:00</t>
  </si>
  <si>
    <t xml:space="preserve">424109695438 </t>
  </si>
  <si>
    <t>ATW/5847/Opp KEM Hosp Rasta PethPuneMH280824/15:01</t>
  </si>
  <si>
    <t xml:space="preserve">424109695440 </t>
  </si>
  <si>
    <t>ATW/5847/Opp KEM Hosp Rasta PethPuneMH280824/17:42</t>
  </si>
  <si>
    <t xml:space="preserve">424112695575 </t>
  </si>
  <si>
    <t xml:space="preserve">UPI/MAULAALI ISHAQU/424183114699/UPI </t>
  </si>
  <si>
    <t xml:space="preserve">UPI-424171099202 </t>
  </si>
  <si>
    <t>29 Aug 2024</t>
  </si>
  <si>
    <t>NEFT AXNPM24272662653 ONE 97 COMMUNICATIONS LIMIT</t>
  </si>
  <si>
    <t>NEFTINW- 0954222649</t>
  </si>
  <si>
    <t xml:space="preserve">UPI/shakilhshaikh13/424228227804/UPI </t>
  </si>
  <si>
    <t xml:space="preserve">UPI-424283498537 </t>
  </si>
  <si>
    <t>Recd:IMPS/424212452300/PERFIOS SO/KKBK/X9410/cashe</t>
  </si>
  <si>
    <t>IMPS- 424212599172</t>
  </si>
  <si>
    <t xml:space="preserve">UPI/Google India Se/424247249031/UPI </t>
  </si>
  <si>
    <t xml:space="preserve">UPI-424289584476 </t>
  </si>
  <si>
    <t xml:space="preserve">UPI/S N M CO OPERAT/460826553736/UPI </t>
  </si>
  <si>
    <t xml:space="preserve">UPI-424290654614 </t>
  </si>
  <si>
    <t>ATW/5847/Opp KEM Hosp Rasta PethPuneMH290824/15:32</t>
  </si>
  <si>
    <t xml:space="preserve">424210695819 </t>
  </si>
  <si>
    <t xml:space="preserve">UPI/MAULAALI ISHAQU/424232171608/UPI </t>
  </si>
  <si>
    <t xml:space="preserve">UPI-424213425280 </t>
  </si>
  <si>
    <t>30 Aug 2024</t>
  </si>
  <si>
    <t>NEFT AXNPM24382871944 ONE 97 COMMUNICATIONS LIMIT</t>
  </si>
  <si>
    <t>NEFTINW- 0955192305</t>
  </si>
  <si>
    <t>ATW/5847/Opp KEM Hosp Rasta PethPuneMH300824/14:51</t>
  </si>
  <si>
    <t xml:space="preserve">424309696257 </t>
  </si>
  <si>
    <t xml:space="preserve">UPI/S N M CO OPERAT/460991496867/UPI </t>
  </si>
  <si>
    <t xml:space="preserve">UPI-424332081351 </t>
  </si>
  <si>
    <t>ATW/5847/Opp KEM Hosp Rasta PethPuneMH300824/14:54</t>
  </si>
  <si>
    <t xml:space="preserve">424309696262 </t>
  </si>
  <si>
    <t>UPI/SHRADDHA MEDICA/424373425670/UPI</t>
  </si>
  <si>
    <t xml:space="preserve">UPI-424354973807 </t>
  </si>
  <si>
    <t>31 Aug 2024</t>
  </si>
  <si>
    <t xml:space="preserve">UPI/MAULAALI ISHAQU/461053419618/UPI </t>
  </si>
  <si>
    <t xml:space="preserve">UPI-424457268595 </t>
  </si>
  <si>
    <t xml:space="preserve">UPI/shakilhshaikh13/461093921344/UPI </t>
  </si>
  <si>
    <t xml:space="preserve">UPI-424457552742 </t>
  </si>
  <si>
    <t>NEFT AXNPM24493902113 ONE 97 COMMUNICATIONS LIMIT</t>
  </si>
  <si>
    <t>NEFTINW- 0956458435</t>
  </si>
  <si>
    <t xml:space="preserve">UPI/MAULAALIISHAQUE/461000415944/UPI </t>
  </si>
  <si>
    <t xml:space="preserve">UPI-424467790004 </t>
  </si>
  <si>
    <t>ATL/5847/800027/RASTA PETH BRANCHPUNEM310824/14:28</t>
  </si>
  <si>
    <t xml:space="preserve">424414467751 </t>
  </si>
  <si>
    <t xml:space="preserve">UPI/S N M CO OPERAT/424485945991/UPI </t>
  </si>
  <si>
    <t xml:space="preserve">UPI-424474860502 </t>
  </si>
  <si>
    <t xml:space="preserve">UPI/MAULAALIISHAQUE/461038229502/UPI </t>
  </si>
  <si>
    <t xml:space="preserve">UPI-424479272258 </t>
  </si>
  <si>
    <t>01 Sep 2024</t>
  </si>
  <si>
    <t>NEFT AXNPM24504157352 ONE 97 COMMUNICATIONS LIMIT</t>
  </si>
  <si>
    <t>NEFTINW- 0957457250</t>
  </si>
  <si>
    <t xml:space="preserve">UPI/MAULAALI ISHAQU/424579077385/UPI </t>
  </si>
  <si>
    <t xml:space="preserve">UPI-424504135884 </t>
  </si>
  <si>
    <t xml:space="preserve">UPI/S N M CO OPERAT/461181095677/UPI </t>
  </si>
  <si>
    <t xml:space="preserve">UPI-424520908967 </t>
  </si>
  <si>
    <t>ATW/5847/Opp KEM Hosp Rasta PethPuneMH010924/17:38</t>
  </si>
  <si>
    <t xml:space="preserve">424512697155 </t>
  </si>
  <si>
    <t xml:space="preserve">UPI/MAULAALIISHAQUE/424590891691/UPI </t>
  </si>
  <si>
    <t xml:space="preserve">UPI-424529215807 </t>
  </si>
  <si>
    <t>02 Sep 2024</t>
  </si>
  <si>
    <t>NEFT AXNPM24614728463 ONE 97 COMMUNICATIONS LIMIT</t>
  </si>
  <si>
    <t>NEFTINW- 0958207901</t>
  </si>
  <si>
    <t xml:space="preserve">UPI/MAULAALIISHAQUE/424657020217/UPI </t>
  </si>
  <si>
    <t xml:space="preserve">UPI-424652026656 </t>
  </si>
  <si>
    <t>NACHDD01092400 186150</t>
  </si>
  <si>
    <t>03 Sep 2024</t>
  </si>
  <si>
    <t>NEFT AXNPM24725531032 ONE 97 COMMUNICATIONS LIMIT</t>
  </si>
  <si>
    <t>NEFTINW- 0959415278</t>
  </si>
  <si>
    <t>NACH-10-DR-CTRAZORPAY- NDXP2PPRIVOSGZZWUSSFODKD</t>
  </si>
  <si>
    <t>NACHDB03092400 835243</t>
  </si>
  <si>
    <t xml:space="preserve">UPI/MAULAALI ISHAQU/424788694729/UPI </t>
  </si>
  <si>
    <t xml:space="preserve">UPI-424708800171 </t>
  </si>
  <si>
    <t xml:space="preserve">UPI/S N M CO OPERAT/461381708867/UPI </t>
  </si>
  <si>
    <t xml:space="preserve">UPI-424713360066 </t>
  </si>
  <si>
    <t>ATL/5847/800027/RASTA PETH BRANCHPUNEM030924/14:53</t>
  </si>
  <si>
    <t xml:space="preserve">424714467771 </t>
  </si>
  <si>
    <t xml:space="preserve">UPI/MAULAALI ISHAQU/424768832985/UPI </t>
  </si>
  <si>
    <t xml:space="preserve">UPI-424743707658 </t>
  </si>
  <si>
    <t>04 Sep 2024</t>
  </si>
  <si>
    <t>NEFT AXNPM24836030111 ONE 97 COMMUNICATIONS LIMIT</t>
  </si>
  <si>
    <t>NEFTINW- 0960521017</t>
  </si>
  <si>
    <t xml:space="preserve">UPI/MAULAALI ISHAQU/461481050543/UPI </t>
  </si>
  <si>
    <t xml:space="preserve">UPI-424857401068 </t>
  </si>
  <si>
    <t xml:space="preserve">UPI/S N M CO OPERAT/424863646556/UPI </t>
  </si>
  <si>
    <t xml:space="preserve">UPI-424860422902 </t>
  </si>
  <si>
    <t xml:space="preserve">UPI/MAULAALI ISHAQU/461473865843/UPI </t>
  </si>
  <si>
    <t xml:space="preserve">UPI-424862319485 </t>
  </si>
  <si>
    <t xml:space="preserve">UPI/MAULAALI ISHAQU/461472564506/UPI </t>
  </si>
  <si>
    <t xml:space="preserve">UPI-424862336910 </t>
  </si>
  <si>
    <t>ATW/5847/Opp KEM Hosp Rasta PethPuneMH040924/17:53</t>
  </si>
  <si>
    <t xml:space="preserve">424812698601 </t>
  </si>
  <si>
    <t>ATL/5847/622018/ADMIN BLDG COUNCIL HA040924/23:12</t>
  </si>
  <si>
    <t xml:space="preserve">424823029258 </t>
  </si>
  <si>
    <t>05 Sep 2024</t>
  </si>
  <si>
    <t>NEFT AXNPM24945179887 ONE 97 COMMUNICATIONS LIMIT</t>
  </si>
  <si>
    <t>NEFTINW- 0961508865</t>
  </si>
  <si>
    <t>06 Sep 2024</t>
  </si>
  <si>
    <t>NEFT AXNPM25058619078 ONE 97 COMMUNICATIONS LIMIT</t>
  </si>
  <si>
    <t>NEFTINW- 0962785629</t>
  </si>
  <si>
    <t xml:space="preserve">UPI/shakilhshaikh13/461665666373/UPI </t>
  </si>
  <si>
    <t xml:space="preserve">UPI-425050262629 </t>
  </si>
  <si>
    <t xml:space="preserve">UPI/MAULAALIISHAQUE/425023182682/UPI </t>
  </si>
  <si>
    <t xml:space="preserve">UPI-425055882907 </t>
  </si>
  <si>
    <t xml:space="preserve">UPI/S N M CO OPERAT/461698273756/UPI </t>
  </si>
  <si>
    <t xml:space="preserve">UPI-425064857615 </t>
  </si>
  <si>
    <t xml:space="preserve">UPI/shakilhshaikh13/461631291596/UPI </t>
  </si>
  <si>
    <t xml:space="preserve">UPI-425083165546 </t>
  </si>
  <si>
    <t>07 Sep 2024</t>
  </si>
  <si>
    <t>NEFT AXNPM25170803044 ONE 97 COMMUNICATIONS LIMIT</t>
  </si>
  <si>
    <t>NEFTINW- 0964134286</t>
  </si>
  <si>
    <t>08 Sep 2024</t>
  </si>
  <si>
    <t>NEFT AXNPM25279003651 ONE 97 COMMUNICATIONS LIMIT</t>
  </si>
  <si>
    <t>NEFTINW- 0964906091</t>
  </si>
  <si>
    <t xml:space="preserve">UPI/S N M CO OPERAT/425297884232/UPI </t>
  </si>
  <si>
    <t xml:space="preserve">UPI-425255147287 </t>
  </si>
  <si>
    <t xml:space="preserve">UPI/MAULAALIISHAQUE/425253145276/UPI </t>
  </si>
  <si>
    <t xml:space="preserve">UPI-425273914492 </t>
  </si>
  <si>
    <t>09 Sep 2024</t>
  </si>
  <si>
    <t xml:space="preserve">UPI/shakilhshaikh13/425338206208/UPI </t>
  </si>
  <si>
    <t xml:space="preserve">UPI-425374571938 </t>
  </si>
  <si>
    <t>NEFT AXNPM25391524910 ONE 97 COMMUNICATIONS LIMIT</t>
  </si>
  <si>
    <t>NEFTINW- 0965677791</t>
  </si>
  <si>
    <t xml:space="preserve">UPI/S N M CO OPERAT/461934224544/UPI </t>
  </si>
  <si>
    <t xml:space="preserve">UPI-425395785886 </t>
  </si>
  <si>
    <t>ATW/5847/Opp KEM Hosp Rasta PethPuneMH090924/16:59</t>
  </si>
  <si>
    <t xml:space="preserve">425311701272 </t>
  </si>
  <si>
    <t>ATW/5847/Opp KEM Hosp Rasta PethPuneMH090924/17:00</t>
  </si>
  <si>
    <t xml:space="preserve">425311701274 </t>
  </si>
  <si>
    <t xml:space="preserve">UPI/MAULAALI ISHAQU/461972459666/UPI </t>
  </si>
  <si>
    <t xml:space="preserve">UPI-425319631962 </t>
  </si>
  <si>
    <t>10 Sep 2024</t>
  </si>
  <si>
    <t>NEFT AXNPM25403314866 ONE 97 COMMUNICATIONS LIMIT</t>
  </si>
  <si>
    <t>NEFTINW- 0966894143</t>
  </si>
  <si>
    <t xml:space="preserve">UPI/S N M CO OPERAT/425474877906/UPI </t>
  </si>
  <si>
    <t xml:space="preserve">UPI-425435546258 </t>
  </si>
  <si>
    <t>ATW/5847/Opp KEM Hosp Rasta PethPuneMH100924/14:31</t>
  </si>
  <si>
    <t xml:space="preserve">425409701770 </t>
  </si>
  <si>
    <t>11 Sep 2024</t>
  </si>
  <si>
    <t>NEFT AXNPM25513583646 ONE 97 COMMUNICATIONS LIMIT</t>
  </si>
  <si>
    <t>NEFTINW- 0968007679</t>
  </si>
  <si>
    <t xml:space="preserve">UPI/S N M CO OPERAT/462143632213/UPI </t>
  </si>
  <si>
    <t xml:space="preserve">UPI-425584905392 </t>
  </si>
  <si>
    <t>ATW/5847/Opp KEM Hosp Rasta PethPuneMH110924/15:34</t>
  </si>
  <si>
    <t xml:space="preserve">425510702390 </t>
  </si>
  <si>
    <t xml:space="preserve">UPI/MAULAALI ISHAQU/462164066543/UPI </t>
  </si>
  <si>
    <t xml:space="preserve">UPI-425513577787 </t>
  </si>
  <si>
    <t>UPI/ZARINAGAZISALAU/425594527916/ma olaalichabru</t>
  </si>
  <si>
    <t xml:space="preserve">UPI-425513677902 </t>
  </si>
  <si>
    <t>12 Sep 2024</t>
  </si>
  <si>
    <t>NEFT AXNPM25624044084 ONE 97 COMMUNICATIONS LIMIT</t>
  </si>
  <si>
    <t>NEFTINW- 0969110114</t>
  </si>
  <si>
    <t xml:space="preserve">UPI/S N M CO OPERAT/425646577550/UPI </t>
  </si>
  <si>
    <t xml:space="preserve">UPI-425624462852 </t>
  </si>
  <si>
    <t xml:space="preserve">UPI/MAULAALI ISHAQU/425658375902/UPI </t>
  </si>
  <si>
    <t xml:space="preserve">UPI-425625053746 </t>
  </si>
  <si>
    <t xml:space="preserve">UPI/MAULAALI ISHAQU/425613621025/UPI </t>
  </si>
  <si>
    <t xml:space="preserve">UPI-425654978972 </t>
  </si>
  <si>
    <t>UPI/TAJAMMUL HUSSAI/425611403403/UPI</t>
  </si>
  <si>
    <t xml:space="preserve">UPI-425655362103 </t>
  </si>
  <si>
    <t xml:space="preserve">UPI/MAULAALI ISHAQU/425678019754/UPI </t>
  </si>
  <si>
    <t xml:space="preserve">UPI-425658962747 </t>
  </si>
  <si>
    <t xml:space="preserve">UPI/shakilhshaikh13/425677310315/UPI </t>
  </si>
  <si>
    <t xml:space="preserve">UPI-425659012412 </t>
  </si>
  <si>
    <t>13 Sep 2024</t>
  </si>
  <si>
    <t>NEFT AXNPM25733680275 ONE 97 COMMUNICATIONS LIMIT</t>
  </si>
  <si>
    <t>NEFTINW- 0970106815</t>
  </si>
  <si>
    <t xml:space="preserve">UPI/S N M CO OPERAT/462330641265/UPI </t>
  </si>
  <si>
    <t xml:space="preserve">UPI-425772560860 </t>
  </si>
  <si>
    <t>UPI/HUMERABI TAJAMM/425700944286/UPI</t>
  </si>
  <si>
    <t xml:space="preserve">UPI-425773291919 </t>
  </si>
  <si>
    <t xml:space="preserve">UPI/RINKI DHEERAJ S/425709353775/UPI </t>
  </si>
  <si>
    <t xml:space="preserve">UPI-425790504020 </t>
  </si>
  <si>
    <t>UPI/CHINTAMAN R SAW/462356758904/UPI</t>
  </si>
  <si>
    <t xml:space="preserve">UPI-425791199984 </t>
  </si>
  <si>
    <t>14 Sep 2024</t>
  </si>
  <si>
    <t>NEFT AXNPM25843382897 ONE 97 COMMUNICATIONS LIMIT</t>
  </si>
  <si>
    <t>NEFTINW- 0971179109</t>
  </si>
  <si>
    <t xml:space="preserve">UPI/MAULAALI ISHAQU/462451907823/UPI </t>
  </si>
  <si>
    <t xml:space="preserve">UPI-425827875313 </t>
  </si>
  <si>
    <t xml:space="preserve">UPI/MAULAALIISHAQUE/425881701169/UPI </t>
  </si>
  <si>
    <t xml:space="preserve">UPI-425827943298 </t>
  </si>
  <si>
    <t>MB:RECEIVED FROM SHAKIL HAJIKARIM SHAIKH</t>
  </si>
  <si>
    <t xml:space="preserve">MB-998616377479 </t>
  </si>
  <si>
    <t xml:space="preserve">UPI/SHAKILHAJIKARIM/462438003535/UPI </t>
  </si>
  <si>
    <t xml:space="preserve">UPI-425829520340 </t>
  </si>
  <si>
    <t>ATW/5847/Opp KEM Hosp Rasta PethPuneMH140924/18:25</t>
  </si>
  <si>
    <t xml:space="preserve">425812703874 </t>
  </si>
  <si>
    <t xml:space="preserve">UPI/MAULAALIISHAQUE/462434418971/UPI </t>
  </si>
  <si>
    <t xml:space="preserve">UPI-425834347494 </t>
  </si>
  <si>
    <t>PCD/5847/AEC CAR CARE CENTRE/PUNE140924/22:54</t>
  </si>
  <si>
    <t xml:space="preserve">425817755063 </t>
  </si>
  <si>
    <t>15 Sep 2024</t>
  </si>
  <si>
    <t xml:space="preserve">UPI/MAULAALIISHAQUE/425905323942/UPI </t>
  </si>
  <si>
    <t xml:space="preserve">UPI-425948815499 </t>
  </si>
  <si>
    <t>NEFT AXNPM25953157021 ONE 97 COMMUNICATIONS LIMIT</t>
  </si>
  <si>
    <t>NEFTINW- 0971934415</t>
  </si>
  <si>
    <t>ATL/5847/622018/PUNE TRY BR ONSITEPUN150924/14:38</t>
  </si>
  <si>
    <t xml:space="preserve">425914025652 </t>
  </si>
  <si>
    <t>ATL/5847/622018/PUNE TRY BR ONSITEPUN150924/14:39</t>
  </si>
  <si>
    <t xml:space="preserve">425914005348 </t>
  </si>
  <si>
    <t xml:space="preserve">UPI/MAULAALI ISHAQU/462593247025/UPI </t>
  </si>
  <si>
    <t xml:space="preserve">UPI-425967667656 </t>
  </si>
  <si>
    <t xml:space="preserve">UPI/S N M CO OPERAT/425968842998/UPI </t>
  </si>
  <si>
    <t xml:space="preserve">UPI-425967694524 </t>
  </si>
  <si>
    <t xml:space="preserve">UPI/jafermomln694@o/462561443183/UPI </t>
  </si>
  <si>
    <t xml:space="preserve">UPI-425967720338 </t>
  </si>
  <si>
    <t xml:space="preserve">UPI/MAULAALIISHAQUE/462543675779/UPI </t>
  </si>
  <si>
    <t xml:space="preserve">UPI-425983382509 </t>
  </si>
  <si>
    <t>16 Sep 2024</t>
  </si>
  <si>
    <t>NEFT AXNPM26062378091 ONE 97 COMMUNICATIONS LIMIT</t>
  </si>
  <si>
    <t>NEFTINW- 0972585711</t>
  </si>
  <si>
    <t>ATW/5847/Opp KEM Hosp Rasta PethPuneMH160924/13:36</t>
  </si>
  <si>
    <t xml:space="preserve">426008704601 </t>
  </si>
  <si>
    <t>ATW/5847/Opp KEM Hosp Rasta PethPuneMH160924/13:37</t>
  </si>
  <si>
    <t xml:space="preserve">426008704603 </t>
  </si>
  <si>
    <t>17 Sep 2024</t>
  </si>
  <si>
    <t>NEFT AXNPM26171489903 ONE 97 COMMUNICATIONS LIMIT</t>
  </si>
  <si>
    <t>NEFTINW- 0973468534</t>
  </si>
  <si>
    <t>ATL/5847/800027/RASTA PETH BRANCHPUNEM170924/13:52</t>
  </si>
  <si>
    <t xml:space="preserve">426113467703 </t>
  </si>
  <si>
    <t>ATL/5847/800027/RASTA PETH BRANCHPUNEM170924/13:53</t>
  </si>
  <si>
    <t xml:space="preserve">426113467704 </t>
  </si>
  <si>
    <t xml:space="preserve">UPI/S N M CO OPERAT/426164164501/UPI </t>
  </si>
  <si>
    <t xml:space="preserve">UPI-426163305809 </t>
  </si>
  <si>
    <t xml:space="preserve">UPI/MAULAALI ISHAQU/426160271919/UPI </t>
  </si>
  <si>
    <t xml:space="preserve">UPI-426178836578 </t>
  </si>
  <si>
    <t>18 Sep 2024</t>
  </si>
  <si>
    <t>UPI/SAQLANEISMAILMU/426256919643/loa nrepayment</t>
  </si>
  <si>
    <t xml:space="preserve">UPI-426279606873 </t>
  </si>
  <si>
    <t xml:space="preserve">UPI/shakilhshaikh13/462877674280/UPI </t>
  </si>
  <si>
    <t xml:space="preserve">UPI-426279917424 </t>
  </si>
  <si>
    <t>NEFT AXNPM26278652667 ONE 97 COMMUNICATIONS LIMIT</t>
  </si>
  <si>
    <t>NEFTINW- 0974408043</t>
  </si>
  <si>
    <t>UPI/REKHARAO SHARWA/426268193093/UPI</t>
  </si>
  <si>
    <t xml:space="preserve">UPI-426202205864 </t>
  </si>
  <si>
    <t xml:space="preserve">UPI/MAULAALI ISHAQU/462888125013/UPI </t>
  </si>
  <si>
    <t xml:space="preserve">UPI-426221322236 </t>
  </si>
  <si>
    <t>19 Sep 2024</t>
  </si>
  <si>
    <t>NEFT AXNPM26387338687 ONE 97 COMMUNICATIONS LIMIT</t>
  </si>
  <si>
    <t>NEFTINW- 0975354191</t>
  </si>
  <si>
    <t xml:space="preserve">UPI/S N M CO OPERAT/426391647884/UPI </t>
  </si>
  <si>
    <t xml:space="preserve">UPI-426343817878 </t>
  </si>
  <si>
    <t xml:space="preserve">UPI/MAULAALI ISHAQU/426346951574/UPI </t>
  </si>
  <si>
    <t xml:space="preserve">UPI-426349400315 </t>
  </si>
  <si>
    <t xml:space="preserve">UPI/MAULAALI ISHAQU/426335176554/UPI </t>
  </si>
  <si>
    <t xml:space="preserve">UPI-426367499304 </t>
  </si>
  <si>
    <t>20 Sep 2024</t>
  </si>
  <si>
    <t>NEFT AXNPM26498302300 ONE 97 COMMUNICATIONS LIMIT</t>
  </si>
  <si>
    <t>NEFTINW- 0976512678</t>
  </si>
  <si>
    <t xml:space="preserve">UPI/MAULAALI ISHAQU/426455279954/UPI </t>
  </si>
  <si>
    <t xml:space="preserve">UPI-426480514906 </t>
  </si>
  <si>
    <t xml:space="preserve">UPI/S N M CO OPERAT/426436705635/UPI </t>
  </si>
  <si>
    <t xml:space="preserve">UPI-426494971989 </t>
  </si>
  <si>
    <t xml:space="preserve">UPI/MAULAALI ISHAQU/426448423389/UPI </t>
  </si>
  <si>
    <t xml:space="preserve">UPI-426410925678 </t>
  </si>
  <si>
    <t>21 Sep 2024</t>
  </si>
  <si>
    <t>NEFT AXNPM26505485281 ONE 97 COMMUNICATIONS LIMIT</t>
  </si>
  <si>
    <t>NEFTINW- 0977430959</t>
  </si>
  <si>
    <t xml:space="preserve">UPI/Shri Swami Sama/426511247697/UPI </t>
  </si>
  <si>
    <t xml:space="preserve">UPI-426532666956 </t>
  </si>
  <si>
    <t xml:space="preserve">UPI/Sonu Bheraram C/463161445811/UPI </t>
  </si>
  <si>
    <t xml:space="preserve">UPI-426533407523 </t>
  </si>
  <si>
    <t xml:space="preserve">UPI/S N M CO OPERAT/426591650584/UPI </t>
  </si>
  <si>
    <t xml:space="preserve">UPI-426534192623 </t>
  </si>
  <si>
    <t xml:space="preserve">UPI/shakilhshaikh13/426592083595/UPI </t>
  </si>
  <si>
    <t xml:space="preserve">UPI-426557597336 </t>
  </si>
  <si>
    <t>22 Sep 2024</t>
  </si>
  <si>
    <t>NEFT AXNPM26616817331 ONE 97 COMMUNICATIONS LIMIT</t>
  </si>
  <si>
    <t>NEFTINW- 0978384326</t>
  </si>
  <si>
    <t xml:space="preserve">UPI/S N M CO OPERAT/426612305574/UPI </t>
  </si>
  <si>
    <t xml:space="preserve">UPI-426690335792 </t>
  </si>
  <si>
    <t>23 Sep 2024</t>
  </si>
  <si>
    <t>NEFT AXNPM26725183258 ONE 97 COMMUNICATIONS LIMIT</t>
  </si>
  <si>
    <t>NEFTINW- 0979072134</t>
  </si>
  <si>
    <t xml:space="preserve">UPI/shakilhshaikh13/426775040585/UPI </t>
  </si>
  <si>
    <t xml:space="preserve">UPI-426713108683 </t>
  </si>
  <si>
    <t>UPI/HUMERABI TAJAMM/426715662731/UPI</t>
  </si>
  <si>
    <t xml:space="preserve">UPI-426726875032 </t>
  </si>
  <si>
    <t>24 Sep 2024</t>
  </si>
  <si>
    <t>NEFT AXNPM26834426511 ONE 97 COMMUNICATIONS LIMIT</t>
  </si>
  <si>
    <t>NEFTINW- 0980140708</t>
  </si>
  <si>
    <t xml:space="preserve">UPI/MAULAALI ISHAQU/426868607435/UPI </t>
  </si>
  <si>
    <t xml:space="preserve">UPI-426858435020 </t>
  </si>
  <si>
    <t xml:space="preserve">UPI/shakilhshaikh13/463403819565/UPI </t>
  </si>
  <si>
    <t xml:space="preserve">UPI-426888773617 </t>
  </si>
  <si>
    <t xml:space="preserve">UPI/SHAKILHAJIKARIM/463441230627/UPI </t>
  </si>
  <si>
    <t xml:space="preserve">UPI-426889050877 </t>
  </si>
  <si>
    <t>25 Sep 2024</t>
  </si>
  <si>
    <t>NEFT AXNPM26943572530 ONE 97 COMMUNICATIONS LIMIT</t>
  </si>
  <si>
    <t>NEFTINW- 0981179701</t>
  </si>
  <si>
    <t xml:space="preserve">UPI/MAULAALI ISHAQU/426902939318/UPI </t>
  </si>
  <si>
    <t xml:space="preserve">UPI-426998461172 </t>
  </si>
  <si>
    <t xml:space="preserve">UPI/MAULAALI ISHAQU/463564641226/UPI </t>
  </si>
  <si>
    <t xml:space="preserve">UPI-426998666324 </t>
  </si>
  <si>
    <t xml:space="preserve">UPI/S N M CO OPERAT/463557956633/UPI </t>
  </si>
  <si>
    <t xml:space="preserve">UPI-426907823811 </t>
  </si>
  <si>
    <t>Chrg: ATM CW FEE- DOM/xx5847/423614467735/230824/Au</t>
  </si>
  <si>
    <t xml:space="preserve">TBMS-1536792651 </t>
  </si>
  <si>
    <t>Chrg: ATM CW FEE- DOM/xx5847/424014467725/270824/Au</t>
  </si>
  <si>
    <t xml:space="preserve">TBMS-1536792709 </t>
  </si>
  <si>
    <t xml:space="preserve">UPI/MAULAALI ISHAQU/463561871010/UPI </t>
  </si>
  <si>
    <t xml:space="preserve">UPI-426931360023 </t>
  </si>
  <si>
    <t>26 Sep 2024</t>
  </si>
  <si>
    <t>NEFT AXNPM27052209979 ONE 97 COMMUNICATIONS LIMIT</t>
  </si>
  <si>
    <t>NEFTINW- 0982214255</t>
  </si>
  <si>
    <t>Chrg: ATM BI FEE- DOM/xx5847/423111405216/180824/Au</t>
  </si>
  <si>
    <t xml:space="preserve">TBMS-1536619430 </t>
  </si>
  <si>
    <t>Chrg: ATM BI FEE- DOM/xx5847/424414467748/310824/Au</t>
  </si>
  <si>
    <t xml:space="preserve">TBMS-1536354893 </t>
  </si>
  <si>
    <t>Chrg: ATM CW FEE- DOM/xx5847/422614467757/130824/Au</t>
  </si>
  <si>
    <t xml:space="preserve">TBMS-1535683778 </t>
  </si>
  <si>
    <t>Chrg: ATM CW FEE- DOM/xx5847/422514467757/081224/Au</t>
  </si>
  <si>
    <t xml:space="preserve">TBMS-1535683733 </t>
  </si>
  <si>
    <t>Chrg: ATM CW FEE- DOM/xx5847/424014467724/270824/Au</t>
  </si>
  <si>
    <t xml:space="preserve">TBMS-1536792680 </t>
  </si>
  <si>
    <t>Chrg: ATM CW FEE- DOM/xx5847/424210695819/290824/Au</t>
  </si>
  <si>
    <t xml:space="preserve">TBMS-1536794288 </t>
  </si>
  <si>
    <t>Chrg: ATM DECL FEE/xx5847/422200484497/090824</t>
  </si>
  <si>
    <t xml:space="preserve">TBMS-1535313123 </t>
  </si>
  <si>
    <t>Chrg: ATM CW FEE- DOM/xx5847/423111405808/180824/Au</t>
  </si>
  <si>
    <t xml:space="preserve">TBMS-1535685775 </t>
  </si>
  <si>
    <t>Chrg: ATM CW FEE- DOM/xx5847/424109695440/280824/Au</t>
  </si>
  <si>
    <t xml:space="preserve">TBMS-1536794217 </t>
  </si>
  <si>
    <t>Chrg: ATM CW FEE- DOM/xx5847/424414467751/310824/Au</t>
  </si>
  <si>
    <t xml:space="preserve">TBMS-1536794362 </t>
  </si>
  <si>
    <t>Chrg: ATM CW FEE- DOM/xx5847/422314467714/081024/Au</t>
  </si>
  <si>
    <t xml:space="preserve">TBMS-1535683716 </t>
  </si>
  <si>
    <t>Chrg: ATM CW FEE- DOM/xx5847/422614467756/130824/Au</t>
  </si>
  <si>
    <t xml:space="preserve">TBMS-1535683760 </t>
  </si>
  <si>
    <t>Chrg: ATM CW FEE- DOM/xx5847/424309696257/300824/Au</t>
  </si>
  <si>
    <t xml:space="preserve">TBMS-1536794313 </t>
  </si>
  <si>
    <t>Chrg: ATM CW FEE- DOM/xx5847/424109695438/280824/Au</t>
  </si>
  <si>
    <t xml:space="preserve">TBMS-1536794192 </t>
  </si>
  <si>
    <t>Chrg: ATM CW FEE- DOM/xx5847/424112695575/280824/Au</t>
  </si>
  <si>
    <t xml:space="preserve">TBMS-1536794240 </t>
  </si>
  <si>
    <t>Chrg: ATM CW FEE- DOM/xx5847/422314467713/081024/Au</t>
  </si>
  <si>
    <t xml:space="preserve">TBMS-1535683698 </t>
  </si>
  <si>
    <t>Chrg: ATM CW FEE- DOM/xx5847/422514467758/081224/Au</t>
  </si>
  <si>
    <t xml:space="preserve">TBMS-1535683746 </t>
  </si>
  <si>
    <t>Chrg: ATM CW FEE- DOM/xx5847/424309696262/300824/Au</t>
  </si>
  <si>
    <t xml:space="preserve">TBMS-1536794343 </t>
  </si>
  <si>
    <t>27 Sep 2024</t>
  </si>
  <si>
    <t>NEFT AXNPM27160631816 ONE 97 COMMUNICATIONS LIMIT</t>
  </si>
  <si>
    <t>NEFTINW- 0983175861</t>
  </si>
  <si>
    <t xml:space="preserve">UPI/MAULAALI ISHAQU/427112438291/UPI </t>
  </si>
  <si>
    <t xml:space="preserve">UPI-427193714419 </t>
  </si>
  <si>
    <t xml:space="preserve">UPI/S N M CO OPERAT/427184536192/UPI </t>
  </si>
  <si>
    <t xml:space="preserve">UPI-427193746576 </t>
  </si>
  <si>
    <t>28 Sep 2024</t>
  </si>
  <si>
    <t xml:space="preserve">UPI/shakilhshaikh13/463874577825/UPI </t>
  </si>
  <si>
    <t xml:space="preserve">UPI-427221677257 </t>
  </si>
  <si>
    <t>NEFT AXNPM27269998278 ONE 97 COMMUNICATIONS LIMIT</t>
  </si>
  <si>
    <t>NEFTINW- 0984303453</t>
  </si>
  <si>
    <t xml:space="preserve">UPI/MAULAALIISHAQUE/463865028278/UPI </t>
  </si>
  <si>
    <t xml:space="preserve">UPI-427263939668 </t>
  </si>
  <si>
    <t xml:space="preserve">UPI/shakilhshaikh13/463813030234/UPI </t>
  </si>
  <si>
    <t xml:space="preserve">UPI-427264627400 </t>
  </si>
  <si>
    <t>29 Sep 2024</t>
  </si>
  <si>
    <t>NEFT AXNPM27378672661 ONE 97 COMMUNICATIONS LIMIT</t>
  </si>
  <si>
    <t>NEFTINW- 0985045949</t>
  </si>
  <si>
    <t>30 Sep 2024</t>
  </si>
  <si>
    <t>NEFT AXNPM27487363728 ONE 97 COMMUNICATIONS LIMIT</t>
  </si>
  <si>
    <t>NEFTINW- 0985724762</t>
  </si>
  <si>
    <t xml:space="preserve">UPI/S N M CO OPERAT/427482498747/UPI </t>
  </si>
  <si>
    <t xml:space="preserve">UPI-427427819882 </t>
  </si>
  <si>
    <t>01 Oct 2024</t>
  </si>
  <si>
    <t>Int.Pd:0348766378:01-07-2024 to 30-09- 2024</t>
  </si>
  <si>
    <t>NEFT AXNPM27595997247 ONE 97 COMMUNICATIONS LIMIT</t>
  </si>
  <si>
    <t>NEFTINW- 0987197095</t>
  </si>
  <si>
    <t xml:space="preserve">UPI/MAULAALI ISHAQU/464135754827/UPI </t>
  </si>
  <si>
    <t xml:space="preserve">UPI-427580245553 </t>
  </si>
  <si>
    <t xml:space="preserve">UPI/MAULAALI ISHAQU/464196464712/UPI </t>
  </si>
  <si>
    <t xml:space="preserve">UPI-427586335318 </t>
  </si>
  <si>
    <t xml:space="preserve">UPI/S N M CO OPERAT/427500160522/UPI </t>
  </si>
  <si>
    <t xml:space="preserve">UPI-427586356441 </t>
  </si>
  <si>
    <t xml:space="preserve">UPI/MAULAALI ISHAQU/427556890546/UPI </t>
  </si>
  <si>
    <t xml:space="preserve">UPI-427509477154 </t>
  </si>
  <si>
    <t>02 Oct 2024</t>
  </si>
  <si>
    <t>NEFT AXNPM27605372076 ONE 97 COMMUNICATIONS LIMIT</t>
  </si>
  <si>
    <t>NEFTINW- 0988350400</t>
  </si>
  <si>
    <t>NACHDD01102400 388498</t>
  </si>
  <si>
    <t xml:space="preserve">UPI/SABAZAKIRSHAIKH/427676492713/UPI </t>
  </si>
  <si>
    <t xml:space="preserve">UPI-427627775274 </t>
  </si>
  <si>
    <t xml:space="preserve">UPI/S N M CO OPERAT/427658499515/UPI </t>
  </si>
  <si>
    <t xml:space="preserve">UPI-427631626700 </t>
  </si>
  <si>
    <t>03 Oct 2024</t>
  </si>
  <si>
    <t>NEFT AXNPM27713430703 ONE 97 COMMUNICATIONS LIMIT</t>
  </si>
  <si>
    <t>NEFTINW- 0989223334</t>
  </si>
  <si>
    <t>NACH-10-DR-CTRAZORPAY- NDXP2PPRIVP48RJUOYLL6FZ1</t>
  </si>
  <si>
    <t>NACHDB03102401 016518</t>
  </si>
  <si>
    <t xml:space="preserve">UPI/MAULAALIISHAQUE/427734673505/UPI </t>
  </si>
  <si>
    <t xml:space="preserve">UPI-427709607220 </t>
  </si>
  <si>
    <t>04 Oct 2024</t>
  </si>
  <si>
    <t>NEFT AXNPM27823421641 ONE 97 COMMUNICATIONS LIMIT</t>
  </si>
  <si>
    <t>NEFTINW- 0990356947</t>
  </si>
  <si>
    <t xml:space="preserve">UPI/S N M CO OPERAT/464424427424/UPI </t>
  </si>
  <si>
    <t xml:space="preserve">UPI-427829498752 </t>
  </si>
  <si>
    <t>05 Oct 2024</t>
  </si>
  <si>
    <t xml:space="preserve">UPI/Google India Di/427970654869/UPI </t>
  </si>
  <si>
    <t xml:space="preserve">UPI-427961679811 </t>
  </si>
  <si>
    <t>NEFT AXNPM27932493041 ONE 97 COMMUNICATIONS LIMIT</t>
  </si>
  <si>
    <t>NEFTINW- 0991619930</t>
  </si>
  <si>
    <t xml:space="preserve">UPI/shakilhshaikh13/427963301279/UPI </t>
  </si>
  <si>
    <t xml:space="preserve">UPI-427909967338 </t>
  </si>
  <si>
    <t>06 Oct 2024</t>
  </si>
  <si>
    <t>NEFT AXNPM28042055523 ONE 97 COMMUNICATIONS LIMIT</t>
  </si>
  <si>
    <t>NEFTINW- 0993123110</t>
  </si>
  <si>
    <t xml:space="preserve">UPI/MAULAALI ISHAQU/428090921777/UPI </t>
  </si>
  <si>
    <t xml:space="preserve">UPI-428023898605 </t>
  </si>
  <si>
    <t>UPI/HUMERABI TAJAMM/428048026503/UPI</t>
  </si>
  <si>
    <t xml:space="preserve">UPI-428031891657 </t>
  </si>
  <si>
    <t xml:space="preserve">UPI/shakilhshaikh13/464673879925/UPI </t>
  </si>
  <si>
    <t xml:space="preserve">UPI-428058977929 </t>
  </si>
  <si>
    <t>07 Oct 2024</t>
  </si>
  <si>
    <t xml:space="preserve">UPI/SAQLANE ISMAIL /428118570968/UPI </t>
  </si>
  <si>
    <t xml:space="preserve">UPI-428160643034 </t>
  </si>
  <si>
    <t xml:space="preserve">UPI/SAQLANE ISMAIL /464727976873/UPI </t>
  </si>
  <si>
    <t xml:space="preserve">UPI-428160654034 </t>
  </si>
  <si>
    <t>NEFT AXNPM28150994224 ONE 97 COMMUNICATIONS LIMIT</t>
  </si>
  <si>
    <t>NEFTINW- 0993823575</t>
  </si>
  <si>
    <t xml:space="preserve">UPI/MAULAALI ISHAQU/428176389294/UPI </t>
  </si>
  <si>
    <t xml:space="preserve">UPI-428180498727 </t>
  </si>
  <si>
    <t xml:space="preserve">UPI/S N M CO OPERAT/464766906107/UPI </t>
  </si>
  <si>
    <t xml:space="preserve">UPI-428180532157 </t>
  </si>
  <si>
    <t>UPI/HUMERABI TAJAMM/428155825665/UPI</t>
  </si>
  <si>
    <t xml:space="preserve">UPI-428100918936 </t>
  </si>
  <si>
    <t xml:space="preserve">UPI/MAULAALI ISHAQU/428179827311/UPI </t>
  </si>
  <si>
    <t xml:space="preserve">UPI-428107524648 </t>
  </si>
  <si>
    <t>08 Oct 2024</t>
  </si>
  <si>
    <t>NEFT AXNPM28260961028 ONE 97 COMMUNICATIONS LIMIT</t>
  </si>
  <si>
    <t>NEFTINW- 0995200006</t>
  </si>
  <si>
    <t xml:space="preserve">UPI/MAULAALI ISHAQU/464829727403/UPI </t>
  </si>
  <si>
    <t xml:space="preserve">UPI-428215157271 </t>
  </si>
  <si>
    <t xml:space="preserve">UPI/MAULAALIISHAQUE/428203182022/UPI </t>
  </si>
  <si>
    <t xml:space="preserve">UPI-428236107941 </t>
  </si>
  <si>
    <t>UPI/AzharSayyed/473374391957/Paymentfr omPhon</t>
  </si>
  <si>
    <t xml:space="preserve">UPI-428258775370 </t>
  </si>
  <si>
    <t xml:space="preserve">UPI/shakilhshaikh13/428239485369/UPI </t>
  </si>
  <si>
    <t xml:space="preserve">UPI-428258981979 </t>
  </si>
  <si>
    <t>09 Oct 2024</t>
  </si>
  <si>
    <t>NEFT AXNPM28372863252 ONE 97 COMMUNICATIONS LIMIT</t>
  </si>
  <si>
    <t>NEFTINW- 0996398883</t>
  </si>
  <si>
    <t xml:space="preserve">UPI/S N M CO OPERAT/428306007266/UPI </t>
  </si>
  <si>
    <t xml:space="preserve">UPI-428385120125 </t>
  </si>
  <si>
    <t>UPI/AzharSayyed/419262679168/Paymentfr omPhon</t>
  </si>
  <si>
    <t xml:space="preserve">UPI-428396638628 </t>
  </si>
  <si>
    <t>10 Oct 2024</t>
  </si>
  <si>
    <t xml:space="preserve">UPI/shakilhshaikh13/428476952882/UPI </t>
  </si>
  <si>
    <t xml:space="preserve">UPI-428409711255 </t>
  </si>
  <si>
    <t>NEFT AXNPM28481816685 ONE 97 COMMUNICATIONS LIMIT</t>
  </si>
  <si>
    <t>NEFTINW- 0997647243</t>
  </si>
  <si>
    <t xml:space="preserve">UPI/S N M CO OPERAT/465065259411/UPI </t>
  </si>
  <si>
    <t xml:space="preserve">UPI-428425100176 </t>
  </si>
  <si>
    <t xml:space="preserve">UPI/shakilhshaikh13/465095188576/UPI </t>
  </si>
  <si>
    <t xml:space="preserve">UPI-428459301613 </t>
  </si>
  <si>
    <t>11 Oct 2024</t>
  </si>
  <si>
    <t xml:space="preserve">UPI/MAULAALIISHAQUE/465129543199/UPI </t>
  </si>
  <si>
    <t xml:space="preserve">UPI-428560201820 </t>
  </si>
  <si>
    <t>NEFT AXNPM28591098757 ONE 97 COMMUNICATIONS LIMIT</t>
  </si>
  <si>
    <t>NEFTINW- 0998792185</t>
  </si>
  <si>
    <t xml:space="preserve">UPI/MAULAALIISHAQUE/465135659380/UPI </t>
  </si>
  <si>
    <t xml:space="preserve">UPI-428572736587 </t>
  </si>
  <si>
    <t xml:space="preserve">UPI/S N M CO OPERAT/428507721284/UPI </t>
  </si>
  <si>
    <t xml:space="preserve">UPI-428585623745 </t>
  </si>
  <si>
    <t xml:space="preserve">UPI/MAULAALI ISHAQU/465142635684/UPI </t>
  </si>
  <si>
    <t xml:space="preserve">UPI-428506650369 </t>
  </si>
  <si>
    <t>12 Oct 2024</t>
  </si>
  <si>
    <t>NEFT AXNPM28698861370 ONE 97 COMMUNICATIONS LIMIT</t>
  </si>
  <si>
    <t>NEFTINW- 0999706260</t>
  </si>
  <si>
    <t xml:space="preserve">UPI/MAULAALI ISHAQU/465268064423/UPI </t>
  </si>
  <si>
    <t xml:space="preserve">UPI-428622514731 </t>
  </si>
  <si>
    <t xml:space="preserve">UPI/MAULAALI ISHAQU/428694969013/UPI </t>
  </si>
  <si>
    <t xml:space="preserve">UPI-428630184788 </t>
  </si>
  <si>
    <t>13 Oct 2024</t>
  </si>
  <si>
    <t xml:space="preserve">UPI/shakilhshaikh13/465312594352/UPI </t>
  </si>
  <si>
    <t xml:space="preserve">UPI-428753848774 </t>
  </si>
  <si>
    <t>NEFT AXNPM28708733766 ONE 97 COMMUNICATIONS LIMIT</t>
  </si>
  <si>
    <t>NEFTINW- 1000507562</t>
  </si>
  <si>
    <t xml:space="preserve">UPI/MAULAALI ISHAQU/465344401243/UPI </t>
  </si>
  <si>
    <t xml:space="preserve">UPI-428764604907 </t>
  </si>
  <si>
    <t>14 Oct 2024</t>
  </si>
  <si>
    <t>NEFT AXNPM28816972699 ONE 97 COMMUNICATIONS LIMIT</t>
  </si>
  <si>
    <t>NEFTINW- 1001144979</t>
  </si>
  <si>
    <t xml:space="preserve">UPI/S N M CO OPERAT/465484175936/UPI </t>
  </si>
  <si>
    <t xml:space="preserve">UPI-428818563893 </t>
  </si>
  <si>
    <t xml:space="preserve">UPI/MAULAALIISHAQUE/428837860688/UPI </t>
  </si>
  <si>
    <t xml:space="preserve">UPI-428834958097 </t>
  </si>
  <si>
    <t xml:space="preserve">UPI/shakilhshaikh13/428883795707/UPI </t>
  </si>
  <si>
    <t xml:space="preserve">UPI-428841854551 </t>
  </si>
  <si>
    <t>15 Oct 2024</t>
  </si>
  <si>
    <t>NEFT AXNPM28925504938 ONE 97 COMMUNICATIONS LIMIT</t>
  </si>
  <si>
    <t>NEFTINW- 1002276105</t>
  </si>
  <si>
    <t xml:space="preserve">UPI/S N M CO OPERAT/428900022863/UPI </t>
  </si>
  <si>
    <t xml:space="preserve">UPI-428971441775 </t>
  </si>
  <si>
    <t xml:space="preserve">UPI/MAULAALI ISHAQU/465584544456/UPI </t>
  </si>
  <si>
    <t xml:space="preserve">UPI-428991929989 </t>
  </si>
  <si>
    <t>16 Oct 2024</t>
  </si>
  <si>
    <t>NEFT AXNPM29033673301 ONE 97 COMMUNICATIONS LIMIT</t>
  </si>
  <si>
    <t>NEFTINW- 1003322436</t>
  </si>
  <si>
    <t xml:space="preserve">UPI/S N M CO OPERAT/465660976681/UPI </t>
  </si>
  <si>
    <t xml:space="preserve">UPI-429009408052 </t>
  </si>
  <si>
    <t>17 Oct 2024</t>
  </si>
  <si>
    <t>NEFT AXNPM29140361112 ONE 97 COMMUNICATIONS LIMIT</t>
  </si>
  <si>
    <t>NEFTINW- 1004279020</t>
  </si>
  <si>
    <t xml:space="preserve">UPI/S N M CO OPERAT/429153141305/UPI </t>
  </si>
  <si>
    <t xml:space="preserve">UPI-429176154947 </t>
  </si>
  <si>
    <t>18 Oct 2024</t>
  </si>
  <si>
    <t>NEFT AXNPM29249607034 ONE 97 COMMUNICATIONS LIMIT</t>
  </si>
  <si>
    <t>NEFTINW- 1005394200</t>
  </si>
  <si>
    <t xml:space="preserve">UPI/MAULAALI ISHAQU/465881268328/UPI </t>
  </si>
  <si>
    <t xml:space="preserve">UPI-429202237214 </t>
  </si>
  <si>
    <t xml:space="preserve">UPI/S N M CO OPERAT/429203274956/UPI </t>
  </si>
  <si>
    <t xml:space="preserve">UPI-429202263176 </t>
  </si>
  <si>
    <t xml:space="preserve">UPI/MAULAALIISHAQUE/465837207668/UPI </t>
  </si>
  <si>
    <t xml:space="preserve">UPI-429227844774 </t>
  </si>
  <si>
    <t xml:space="preserve">UPI/MAULAALI ISHAQU/465801511618/UPI </t>
  </si>
  <si>
    <t xml:space="preserve">UPI-429229804470 </t>
  </si>
  <si>
    <t>19 Oct 2024</t>
  </si>
  <si>
    <t>NEFT AXNPM29358230284 ONE 97 COMMUNICATIONS LIMIT</t>
  </si>
  <si>
    <t>NEFTINW- 1006504270</t>
  </si>
  <si>
    <t xml:space="preserve">UPI/S N M CO OPERAT/429351423342/UPI </t>
  </si>
  <si>
    <t xml:space="preserve">UPI-429360201068 </t>
  </si>
  <si>
    <t>20 Oct 2024</t>
  </si>
  <si>
    <t>NEFT AXNPM29466010467 ONE 97 COMMUNICATIONS LIMIT</t>
  </si>
  <si>
    <t>NEFTINW- 1007342869</t>
  </si>
  <si>
    <t>28 Oct 2024</t>
  </si>
  <si>
    <t xml:space="preserve">UPI/sabashaikh11061/430203190476/UPI </t>
  </si>
  <si>
    <t xml:space="preserve">UPI-430273374396 </t>
  </si>
  <si>
    <t xml:space="preserve">UPI/Aasma Mansoor B/466887389565/UPI </t>
  </si>
  <si>
    <t xml:space="preserve">UPI-430275054926 </t>
  </si>
  <si>
    <t xml:space="preserve">UPI/S N M CO OPERAT/466893495280/UPI </t>
  </si>
  <si>
    <t xml:space="preserve">UPI-430290298199 </t>
  </si>
  <si>
    <t>29 Oct 2024</t>
  </si>
  <si>
    <t xml:space="preserve">UPI/MAULAALI ISHAQU/430323510217/UPI </t>
  </si>
  <si>
    <t xml:space="preserve">UPI-430307077330 </t>
  </si>
  <si>
    <t>NEFT YESAP43031107024 ONE 97 COMMUNICATIONS LIMIT</t>
  </si>
  <si>
    <t>NEFTINW- 1016573818</t>
  </si>
  <si>
    <t xml:space="preserve">UPI/MAULAALI ISHAQU/466971839197/UPI </t>
  </si>
  <si>
    <t xml:space="preserve">UPI-430323251077 </t>
  </si>
  <si>
    <t xml:space="preserve">UPI/RESHMA FIROZ SH/466928642793/UPI </t>
  </si>
  <si>
    <t xml:space="preserve">UPI-430324287310 </t>
  </si>
  <si>
    <t xml:space="preserve">UPI/MAULAALI ISHAQU/466912435305/UPI </t>
  </si>
  <si>
    <t xml:space="preserve">UPI-430326091839 </t>
  </si>
  <si>
    <t xml:space="preserve">UPI/shakilhshaikh13/430318372216/UPI </t>
  </si>
  <si>
    <t xml:space="preserve">UPI-430356481941 </t>
  </si>
  <si>
    <t>30 Oct 2024</t>
  </si>
  <si>
    <t xml:space="preserve">UPI/MAULAALI ISHAQU/467064700769/UPI </t>
  </si>
  <si>
    <t xml:space="preserve">UPI-430485150967 </t>
  </si>
  <si>
    <t xml:space="preserve">UPI/S N M CO OPERAT/430462610123/UPI </t>
  </si>
  <si>
    <t xml:space="preserve">UPI-430485176274 </t>
  </si>
  <si>
    <t>31 Oct 2024</t>
  </si>
  <si>
    <t xml:space="preserve">UPI/Meesho/430511586404/TRANSFER </t>
  </si>
  <si>
    <t xml:space="preserve">UPI-430539296538 </t>
  </si>
  <si>
    <t xml:space="preserve">UPI/S N M CO OPERAT/467111357618/UPI </t>
  </si>
  <si>
    <t xml:space="preserve">UPI-430539653192 </t>
  </si>
  <si>
    <t>01 Nov 2024</t>
  </si>
  <si>
    <t>NEFT YESAP43062317719 ONE 97 COMMUNICATIONS LIMIT</t>
  </si>
  <si>
    <t>NEFTINW- 1020638782</t>
  </si>
  <si>
    <t xml:space="preserve">UPI/S N M CO OPERAT/430642823199/UPI </t>
  </si>
  <si>
    <t xml:space="preserve">UPI-430684857607 </t>
  </si>
  <si>
    <t xml:space="preserve">UPI/jafermomln694@o/467259137925/UPI </t>
  </si>
  <si>
    <t xml:space="preserve">UPI-430600077176 </t>
  </si>
  <si>
    <t xml:space="preserve">UPI/MAULAALI ISHAQU/430610527811/UPI </t>
  </si>
  <si>
    <t xml:space="preserve">UPI-430608736550 </t>
  </si>
  <si>
    <t>02 Nov 2024</t>
  </si>
  <si>
    <t>NEFT YESAP43070927684 ONE 97 COMMUNICATIONS LIMIT</t>
  </si>
  <si>
    <t>NEFTINW- 1021270557</t>
  </si>
  <si>
    <t>NACHDD01112416 455000</t>
  </si>
  <si>
    <t xml:space="preserve">UPI/sabashaikh11061/467334058767/UPI </t>
  </si>
  <si>
    <t xml:space="preserve">UPI-430724786083 </t>
  </si>
  <si>
    <t>Recd:IMPS/430721124378/Shahnaz Ch/KKBK/X4916/KKBKT</t>
  </si>
  <si>
    <t>IMPS- 430721983349</t>
  </si>
  <si>
    <t>03 Nov 2024</t>
  </si>
  <si>
    <t>NEFT YESAP43080971592 ONE 97 COMMUNICATIONS LIMIT</t>
  </si>
  <si>
    <t>NEFTINW- 1021961429</t>
  </si>
  <si>
    <t>NACH-10-DR-CTRAZORPAY- NDXP2PPRIVPGO4RGJQPEAOVW</t>
  </si>
  <si>
    <t>NACHDB03112412 112200</t>
  </si>
  <si>
    <t>04 Nov 2024</t>
  </si>
  <si>
    <t>NEFT YESAP43092066962 ONE 97 COMMUNICATIONS LIMIT</t>
  </si>
  <si>
    <t>NEFTINW- 1022641254</t>
  </si>
  <si>
    <t>05 Nov 2024</t>
  </si>
  <si>
    <t>NEFT YESAP43102396919 ONE 97 COMMUNICATIONS LIMIT</t>
  </si>
  <si>
    <t>NEFTINW- 1023726081</t>
  </si>
  <si>
    <t xml:space="preserve">UPI/MAULAALI ISHAQU/467676009482/UPI </t>
  </si>
  <si>
    <t xml:space="preserve">UPI-431062372490 </t>
  </si>
  <si>
    <t xml:space="preserve">UPI/MAULAALI ISHAQU/431026608087/UPI </t>
  </si>
  <si>
    <t xml:space="preserve">UPI-431065166717 </t>
  </si>
  <si>
    <t>06 Nov 2024</t>
  </si>
  <si>
    <t>NEFT YESAP43112261982 ONE 97 COMMUNICATIONS LIMIT</t>
  </si>
  <si>
    <t>NEFTINW- 1024730987</t>
  </si>
  <si>
    <t xml:space="preserve">UPI/MAULAALIISHAQUE/431160748232/UPI </t>
  </si>
  <si>
    <t xml:space="preserve">UPI-431107971394 </t>
  </si>
  <si>
    <t xml:space="preserve">UPI/SHILPA MURLIDHA/431177265745/UPI </t>
  </si>
  <si>
    <t xml:space="preserve">UPI-431112920055 </t>
  </si>
  <si>
    <t>UPI/HUMERABI TAJAMM/467705485705/UPI</t>
  </si>
  <si>
    <t xml:space="preserve">UPI-431134235303 </t>
  </si>
  <si>
    <t>07 Nov 2024</t>
  </si>
  <si>
    <t xml:space="preserve">UPI/SAQLANE ISMAIL /431282192391/UPI </t>
  </si>
  <si>
    <t xml:space="preserve">UPI-431244685950 </t>
  </si>
  <si>
    <t>NEFT YESAP43122226388 ONE 97 COMMUNICATIONS LIMIT</t>
  </si>
  <si>
    <t>NEFTINW- 1025820692</t>
  </si>
  <si>
    <t>NEFT SBIN224312360760 BAJAJ FINANCE LTD SBIN00042</t>
  </si>
  <si>
    <t>NEFTINW- 1026104252</t>
  </si>
  <si>
    <t xml:space="preserve">UPI/MAULAALIISHAQUE/467867026320/UPI </t>
  </si>
  <si>
    <t xml:space="preserve">UPI-431262968436 </t>
  </si>
  <si>
    <t xml:space="preserve">UPI/SAQLANE ISMAIL /431258224956/UPI </t>
  </si>
  <si>
    <t xml:space="preserve">UPI-431268168365 </t>
  </si>
  <si>
    <t xml:space="preserve">UPI/MAULAALI ISHAQU/467838051567/UPI </t>
  </si>
  <si>
    <t xml:space="preserve">UPI-431292282336 </t>
  </si>
  <si>
    <t>08 Nov 2024</t>
  </si>
  <si>
    <t xml:space="preserve">UPI/MAULAALI ISHAQU/467990258224/UPI </t>
  </si>
  <si>
    <t xml:space="preserve">UPI-431393303773 </t>
  </si>
  <si>
    <t>NEFT YESAP43132796378 ONE 97 COMMUNICATIONS LIMIT</t>
  </si>
  <si>
    <t>NEFTINW- 1027091329</t>
  </si>
  <si>
    <t>UPI/RAM BHAGWAN MU/467991566197/UPI</t>
  </si>
  <si>
    <t xml:space="preserve">UPI-431305332026 </t>
  </si>
  <si>
    <t xml:space="preserve">UPI/PREMLATA ASHOK /431398076094/UPI </t>
  </si>
  <si>
    <t xml:space="preserve">UPI-431317338964 </t>
  </si>
  <si>
    <t xml:space="preserve">UPI/IMRAN RAUF MULL/467947886799/UPI </t>
  </si>
  <si>
    <t xml:space="preserve">UPI-431317616642 </t>
  </si>
  <si>
    <t>09 Nov 2024</t>
  </si>
  <si>
    <t>UPI/MOHAMMAD IMAAD /468006104243/UPI</t>
  </si>
  <si>
    <t xml:space="preserve">UPI-431439717781 </t>
  </si>
  <si>
    <t>NEFT YESAP43142264177 ONE 97 COMMUNICATIONS LIMIT</t>
  </si>
  <si>
    <t>NEFTINW- 1028153441</t>
  </si>
  <si>
    <t xml:space="preserve">UPI/MAULAALI ISHAQU/431467817710/UPI </t>
  </si>
  <si>
    <t xml:space="preserve">UPI-431451734234 </t>
  </si>
  <si>
    <t>10 Nov 2024</t>
  </si>
  <si>
    <t>NEFT YESAP43151140586 ONE 97 COMMUNICATIONS LIMIT</t>
  </si>
  <si>
    <t>NEFTINW- 1028848293</t>
  </si>
  <si>
    <t xml:space="preserve">UPI/SABA ZAKIR SHAI/468190468784/UPI </t>
  </si>
  <si>
    <t xml:space="preserve">UPI-431594341204 </t>
  </si>
  <si>
    <t xml:space="preserve">UPI/SABAZAKIRSHAIKH/431587060067/UPI </t>
  </si>
  <si>
    <t xml:space="preserve">UPI-431596977789 </t>
  </si>
  <si>
    <t>11 Nov 2024</t>
  </si>
  <si>
    <t>NEFT YESAP43162394079 ONE 97 COMMUNICATIONS LIMIT</t>
  </si>
  <si>
    <t>NEFTINW- 1029587887</t>
  </si>
  <si>
    <t>UPI/BAJAJ FINANCE L/431638335770/UPI Mandate</t>
  </si>
  <si>
    <t xml:space="preserve">UPI-431652787154 </t>
  </si>
  <si>
    <t>UPI/BAJAJFINANCELTD/431638332780/Ma ndateRefund</t>
  </si>
  <si>
    <t xml:space="preserve">UPI-431652787976 </t>
  </si>
  <si>
    <t xml:space="preserve">UPI/shakilhshaikh13/431609423778/UPI </t>
  </si>
  <si>
    <t xml:space="preserve">UPI-431653002090 </t>
  </si>
  <si>
    <t xml:space="preserve">UPI/S N M CO OPERAT/431679732578/UPI </t>
  </si>
  <si>
    <t xml:space="preserve">UPI-431653162457 </t>
  </si>
  <si>
    <t xml:space="preserve">UPI/MAULAALI ISHAQU/468235661870/UPI </t>
  </si>
  <si>
    <t xml:space="preserve">UPI-431681430590 </t>
  </si>
  <si>
    <t xml:space="preserve">UPI/MAULAALI ISHAQU/431673873450/UPI </t>
  </si>
  <si>
    <t xml:space="preserve">UPI-431682178613 </t>
  </si>
  <si>
    <t>12 Nov 2024</t>
  </si>
  <si>
    <t>NEFT YESAP43171061229 ONE 97 COMMUNICATIONS LIMIT</t>
  </si>
  <si>
    <t>NEFTINW- 1030636703</t>
  </si>
  <si>
    <t xml:space="preserve">UPI/S N M CO OPERAT/468319684130/UPI </t>
  </si>
  <si>
    <t xml:space="preserve">UPI-431798191636 </t>
  </si>
  <si>
    <t xml:space="preserve">UPI/MAULAALIISHAQUE/468390668827/UPI </t>
  </si>
  <si>
    <t xml:space="preserve">UPI-431710106598 </t>
  </si>
  <si>
    <t xml:space="preserve">UPI/shakilhshaikh13/468397286349/UPI </t>
  </si>
  <si>
    <t xml:space="preserve">UPI-431710311199 </t>
  </si>
  <si>
    <t>13 Nov 2024</t>
  </si>
  <si>
    <t>NEFT YESAP43182739162 ONE 97 COMMUNICATIONS LIMIT</t>
  </si>
  <si>
    <t>NEFTINW- 1031985519</t>
  </si>
  <si>
    <t xml:space="preserve">UPI/S N M CO OPERAT/468411551692/UPI </t>
  </si>
  <si>
    <t xml:space="preserve">UPI-431857168948 </t>
  </si>
  <si>
    <t xml:space="preserve">UPI/shakilhshaikh13/468419261074/UPI </t>
  </si>
  <si>
    <t xml:space="preserve">UPI-431869526259 </t>
  </si>
  <si>
    <t>14 Nov 2024</t>
  </si>
  <si>
    <t xml:space="preserve">UPI/MAULAALIISHAQUE/431964758979/UPI </t>
  </si>
  <si>
    <t xml:space="preserve">UPI-431978039804 </t>
  </si>
  <si>
    <t xml:space="preserve">UPI/HIBA COLLECTION/468571476681/UPI </t>
  </si>
  <si>
    <t xml:space="preserve">UPI-431978044968 </t>
  </si>
  <si>
    <t>NEFT YESAP43191195398 ONE 97 COMMUNICATIONS LIMIT</t>
  </si>
  <si>
    <t>NEFTINW- 1032833440</t>
  </si>
  <si>
    <t xml:space="preserve">UPI/MAULAALI ISHAQU/468528685795/UPI </t>
  </si>
  <si>
    <t xml:space="preserve">UPI-431991009660 </t>
  </si>
  <si>
    <t xml:space="preserve">UPI/S N M CO OPERAT/431949381589/UPI </t>
  </si>
  <si>
    <t xml:space="preserve">UPI-431992549219 </t>
  </si>
  <si>
    <t xml:space="preserve">UPI/shakilhshaikh13/431967902441/UPI </t>
  </si>
  <si>
    <t xml:space="preserve">UPI-431903716175 </t>
  </si>
  <si>
    <t>15 Nov 2024</t>
  </si>
  <si>
    <t>NEFT YESAP43202743649 ONE 97 COMMUNICATIONS LIMIT</t>
  </si>
  <si>
    <t>NEFTINW- 1034029631</t>
  </si>
  <si>
    <t xml:space="preserve">UPI/S N M CO OPERAT/432076239345/UPI </t>
  </si>
  <si>
    <t xml:space="preserve">UPI-432049835771 </t>
  </si>
  <si>
    <t xml:space="preserve">UPI/shakilhshaikh13/468641073379/UPI </t>
  </si>
  <si>
    <t xml:space="preserve">UPI-432065522582 </t>
  </si>
  <si>
    <t xml:space="preserve">UPI/MAULAALIISHAQUE/468641605490/UPI </t>
  </si>
  <si>
    <t xml:space="preserve">UPI-432071087949 </t>
  </si>
  <si>
    <t>16 Nov 2024</t>
  </si>
  <si>
    <t>NEFT YESAP43211321372 ONE 97 COMMUNICATIONS LIMIT</t>
  </si>
  <si>
    <t>NEFTINW- 1034799148</t>
  </si>
  <si>
    <t xml:space="preserve">UPI/SABA ZAKIR SHAI/432113489343/UPI </t>
  </si>
  <si>
    <t xml:space="preserve">UPI-432187452282 </t>
  </si>
  <si>
    <t xml:space="preserve">UPI/S N M CO OPERAT/432182995011/UPI </t>
  </si>
  <si>
    <t xml:space="preserve">UPI-432187475728 </t>
  </si>
  <si>
    <t xml:space="preserve">UPI/shakilhshaikh13/432181095826/UPI </t>
  </si>
  <si>
    <t xml:space="preserve">UPI-432189005440 </t>
  </si>
  <si>
    <t>UPI/HUMERABI TAJAMM/468774921709/UPI</t>
  </si>
  <si>
    <t xml:space="preserve">UPI-432101536881 </t>
  </si>
  <si>
    <t>17 Nov 2024</t>
  </si>
  <si>
    <t>NEFT YESAP43221961022 ONE 97 COMMUNICATIONS LIMIT</t>
  </si>
  <si>
    <t>NEFTINW- 1035710115</t>
  </si>
  <si>
    <t xml:space="preserve">UPI/MAULAALIISHAQUE/432286470889/UPI </t>
  </si>
  <si>
    <t xml:space="preserve">UPI-432228037710 </t>
  </si>
  <si>
    <t xml:space="preserve">UPI/shakilhshaikh13/432245332056/UPI </t>
  </si>
  <si>
    <t xml:space="preserve">UPI-432229485730 </t>
  </si>
  <si>
    <t xml:space="preserve">UPI/S N M CO OPERAT/432282233311/UPI </t>
  </si>
  <si>
    <t xml:space="preserve">UPI-432229520843 </t>
  </si>
  <si>
    <t>18 Nov 2024</t>
  </si>
  <si>
    <t>NEFT YESAP43232465925 ONE 97 COMMUNICATIONS LIMIT</t>
  </si>
  <si>
    <t>NEFTINW- 1036387616</t>
  </si>
  <si>
    <t xml:space="preserve">UPI/jafermomln694@o/432315279179/UPI </t>
  </si>
  <si>
    <t xml:space="preserve">UPI-432374136405 </t>
  </si>
  <si>
    <t xml:space="preserve">UPI/S N M CO OPERAT/432357489053/UPI </t>
  </si>
  <si>
    <t xml:space="preserve">UPI-432374168666 </t>
  </si>
  <si>
    <t xml:space="preserve">UPI/shakilhshaikh13/432398002956/UPI </t>
  </si>
  <si>
    <t xml:space="preserve">UPI-432394031927 </t>
  </si>
  <si>
    <t>19 Nov 2024</t>
  </si>
  <si>
    <t>NEFT YESAP43242733415 ONE 97 COMMUNICATIONS LIMIT</t>
  </si>
  <si>
    <t>NEFTINW- 1037481718</t>
  </si>
  <si>
    <t xml:space="preserve">UPI/IMRAN RAUF MULL/469030454155/UPI </t>
  </si>
  <si>
    <t xml:space="preserve">UPI-432429817237 </t>
  </si>
  <si>
    <t xml:space="preserve">UPI/S N M CO OPERAT/469003456743/UPI </t>
  </si>
  <si>
    <t xml:space="preserve">UPI-432436424022 </t>
  </si>
  <si>
    <t xml:space="preserve">UPI/MAULAALI ISHAQU/432465073888/UPI </t>
  </si>
  <si>
    <t xml:space="preserve">UPI-432453970530 </t>
  </si>
  <si>
    <t>20 Nov 2024</t>
  </si>
  <si>
    <t>NEFT YESAP43251330079 ONE 97 COMMUNICATIONS LIMIT</t>
  </si>
  <si>
    <t>NEFTINW- 1038375632</t>
  </si>
  <si>
    <t>21 Nov 2024</t>
  </si>
  <si>
    <t>NEFT YESAP43260998763 ONE 97 COMMUNICATIONS LIMIT</t>
  </si>
  <si>
    <t>NEFTINW- 1039232499</t>
  </si>
  <si>
    <t xml:space="preserve">UPI/MAULAALI ISHAQU/469238154939/UPI </t>
  </si>
  <si>
    <t xml:space="preserve">UPI-432619991739 </t>
  </si>
  <si>
    <t xml:space="preserve">UPI/ABID SALIM ABID/432606643277/UPI </t>
  </si>
  <si>
    <t xml:space="preserve">UPI-432623943921 </t>
  </si>
  <si>
    <t>UPI/SHAHRUKH IMAM M/469234867740/UPI</t>
  </si>
  <si>
    <t xml:space="preserve">UPI-432635647469 </t>
  </si>
  <si>
    <t>22 Nov 2024</t>
  </si>
  <si>
    <t>NEFT YESAP43272560189 ONE 97 COMMUNICATIONS LIMIT</t>
  </si>
  <si>
    <t>NEFTINW- 1040293834</t>
  </si>
  <si>
    <t xml:space="preserve">UPI/S N M CO OPERAT/469349589990/UPI </t>
  </si>
  <si>
    <t xml:space="preserve">UPI-432752395082 </t>
  </si>
  <si>
    <t xml:space="preserve">UPI/shakilhshaikh13/469352311782/UPI </t>
  </si>
  <si>
    <t xml:space="preserve">UPI-432771832233 </t>
  </si>
  <si>
    <t>23 Nov 2024</t>
  </si>
  <si>
    <t>NEFT YESAP43281108777 ONE 97 COMMUNICATIONS LIMIT</t>
  </si>
  <si>
    <t>NEFTINW- 1041302505</t>
  </si>
  <si>
    <t xml:space="preserve">UPI/MAULAALIISHAQUE/432809258319/UPI </t>
  </si>
  <si>
    <t xml:space="preserve">UPI-432813407923 </t>
  </si>
  <si>
    <t xml:space="preserve">UPI/MAULAALIISHAQUE/469445264110/UPI </t>
  </si>
  <si>
    <t xml:space="preserve">UPI-432813568076 </t>
  </si>
  <si>
    <t xml:space="preserve">UPI/shakilhshaikh13/432809346033/UPI </t>
  </si>
  <si>
    <t xml:space="preserve">UPI-432813606885 </t>
  </si>
  <si>
    <t>24 Nov 2024</t>
  </si>
  <si>
    <t>UPI/MOBINJAMILHANNU/432928309432/U PI</t>
  </si>
  <si>
    <t xml:space="preserve">UPI-432937763057 </t>
  </si>
  <si>
    <t>NEFT YESAP43291659445 ONE 97 COMMUNICATIONS LIMIT</t>
  </si>
  <si>
    <t>NEFTINW- 1042083085</t>
  </si>
  <si>
    <t xml:space="preserve">UPI/HIBA COLLECTION/432935389409/UPI </t>
  </si>
  <si>
    <t xml:space="preserve">UPI-432949640605 </t>
  </si>
  <si>
    <t xml:space="preserve">UPI/S N M CO OPERAT/469516586876/UPI </t>
  </si>
  <si>
    <t xml:space="preserve">UPI-432949663489 </t>
  </si>
  <si>
    <t xml:space="preserve">UPI/MAULAALI ISHAQU/469507902411/UPI </t>
  </si>
  <si>
    <t xml:space="preserve">UPI-432955875445 </t>
  </si>
  <si>
    <t xml:space="preserve">UPI/shakilhshaikh13/469585611810/UPI </t>
  </si>
  <si>
    <t xml:space="preserve">UPI-432962819520 </t>
  </si>
  <si>
    <t xml:space="preserve">UPI/MAULAALI ISHAQU/469563926250/UPI </t>
  </si>
  <si>
    <t xml:space="preserve">UPI-432982324609 </t>
  </si>
  <si>
    <t>25 Nov 2024</t>
  </si>
  <si>
    <t xml:space="preserve">UPI/shakilhshaikh13/433017842057/UPI </t>
  </si>
  <si>
    <t xml:space="preserve">UPI-433082844336 </t>
  </si>
  <si>
    <t>NEFT YESAP43301193422 ONE 97 COMMUNICATIONS LIMIT</t>
  </si>
  <si>
    <t>NEFTINW- 1042597125</t>
  </si>
  <si>
    <t xml:space="preserve">UPI/S N M CO OPERAT/469655446687/UPI </t>
  </si>
  <si>
    <t xml:space="preserve">UPI-433094192196 </t>
  </si>
  <si>
    <t xml:space="preserve">UPI/shakilhshaikh13/433095744869/UPI </t>
  </si>
  <si>
    <t xml:space="preserve">UPI-433098299787 </t>
  </si>
  <si>
    <t xml:space="preserve">UPI/SABAZAKIRSHAIKH/433015567933/UPI </t>
  </si>
  <si>
    <t xml:space="preserve">UPI-433027779513 </t>
  </si>
  <si>
    <t xml:space="preserve">UPI/shakilhshaikh13/433083173732/UPI </t>
  </si>
  <si>
    <t xml:space="preserve">UPI-433027853941 </t>
  </si>
  <si>
    <t>26 Nov 2024</t>
  </si>
  <si>
    <t>NEFT YESAP43311847251 ONE 97 COMMUNICATIONS LIMIT</t>
  </si>
  <si>
    <t>NEFTINW- 1043790947</t>
  </si>
  <si>
    <t xml:space="preserve">UPI/S N M CO OPERAT/433106907174/UPI </t>
  </si>
  <si>
    <t xml:space="preserve">UPI-433148346188 </t>
  </si>
  <si>
    <t>27 Nov 2024</t>
  </si>
  <si>
    <t>NEFT YESAP43322371227 ONE 97 COMMUNICATIONS LIMIT</t>
  </si>
  <si>
    <t>NEFTINW- 1044834745</t>
  </si>
  <si>
    <t xml:space="preserve">UPI/MAULAALI ISHAQU/469859971606/UPI </t>
  </si>
  <si>
    <t xml:space="preserve">UPI-433203781624 </t>
  </si>
  <si>
    <t xml:space="preserve">UPI/S N M CO OPERAT/469885673736/UPI </t>
  </si>
  <si>
    <t xml:space="preserve">UPI-433203808104 </t>
  </si>
  <si>
    <t xml:space="preserve">UPI/SHIVAM/433263872426/UPI </t>
  </si>
  <si>
    <t xml:space="preserve">UPI-433206939688 </t>
  </si>
  <si>
    <t xml:space="preserve">UPI/AAYAT COLLECTIO/469815570184/UPI </t>
  </si>
  <si>
    <t xml:space="preserve">UPI-433207333020 </t>
  </si>
  <si>
    <t>28 Nov 2024</t>
  </si>
  <si>
    <t xml:space="preserve">UPI/shakilhshaikh13/433398083890/UPI </t>
  </si>
  <si>
    <t xml:space="preserve">UPI-433320547682 </t>
  </si>
  <si>
    <t>NEFT YESAP43331189467 ONE 97 COMMUNICATIONS LIMIT</t>
  </si>
  <si>
    <t>NEFTINW- 1045753435</t>
  </si>
  <si>
    <t xml:space="preserve">UPI/MAULAALI ISHAQU/433387001669/UPI </t>
  </si>
  <si>
    <t xml:space="preserve">UPI-433335620317 </t>
  </si>
  <si>
    <t>Chrg: ATM CW FEE- DOM/xx5847/426008704603/160924SEP</t>
  </si>
  <si>
    <t xml:space="preserve">TBMS-1576031356 </t>
  </si>
  <si>
    <t>Chrg: ATM BI FEE- DOM/xx5847/426113467705/170924SEP</t>
  </si>
  <si>
    <t xml:space="preserve">TBMS-1575605060 </t>
  </si>
  <si>
    <t>29 Nov 2024</t>
  </si>
  <si>
    <t xml:space="preserve">UPI/MAULAALIISHAQUE/433496642292/UPI </t>
  </si>
  <si>
    <t xml:space="preserve">UPI-433466917490 </t>
  </si>
  <si>
    <t xml:space="preserve">UPI/shakilhshaikh13/470082742071/UPI </t>
  </si>
  <si>
    <t xml:space="preserve">UPI-433466922109 </t>
  </si>
  <si>
    <t>Chrg: ATM CW FEE- DOM/xx5847/426113467704/170924SEP</t>
  </si>
  <si>
    <t xml:space="preserve">TBMS-1576031398 </t>
  </si>
  <si>
    <t>Chrg: ATM CW FEE- DOM/xx5847/426008704601/160924SEP</t>
  </si>
  <si>
    <t xml:space="preserve">TBMS-1576031336 </t>
  </si>
  <si>
    <t>Chrg: ATM CW FEE- DOM/xx5847/425510702390/091124SEP</t>
  </si>
  <si>
    <t xml:space="preserve">TBMS-1576114877 </t>
  </si>
  <si>
    <t>Chrg: ATM CW FEE- DOM/xx5847/425812703874/140924SEP</t>
  </si>
  <si>
    <t xml:space="preserve">TBMS-1576031272 </t>
  </si>
  <si>
    <t>NEFT YESAP43341710532 ONE 97 COMMUNICATIONS LIMIT</t>
  </si>
  <si>
    <t>NEFTINW- 1046916477</t>
  </si>
  <si>
    <t xml:space="preserve">UPI/S N M CO OPERAT/433416667148/UPI </t>
  </si>
  <si>
    <t xml:space="preserve">UPI-433498182610 </t>
  </si>
  <si>
    <t>30 Nov 2024</t>
  </si>
  <si>
    <t>NEFT YESAP43351923617 ONE 97 COMMUNICATIONS LIMIT</t>
  </si>
  <si>
    <t>NEFTINW- 1048147571</t>
  </si>
  <si>
    <t xml:space="preserve">UPI/S N M CO OPERAT/470102118959/UPI </t>
  </si>
  <si>
    <t xml:space="preserve">UPI-433538289928 </t>
  </si>
  <si>
    <t>01 Dec 2024</t>
  </si>
  <si>
    <t>NEFT YESAP43362731670 ONE 97 COMMUNICATIONS LIMIT</t>
  </si>
  <si>
    <t>NEFTINW- 1049241776</t>
  </si>
  <si>
    <t xml:space="preserve">UPI/shakilhshaikh13/470217153814/UPI </t>
  </si>
  <si>
    <t xml:space="preserve">UPI-433674170047 </t>
  </si>
  <si>
    <t xml:space="preserve">UPI/S N M CO OPERAT/433630851246/UPI </t>
  </si>
  <si>
    <t xml:space="preserve">UPI-433674198533 </t>
  </si>
  <si>
    <t xml:space="preserve">UPI/MAULAALI ISHAQU/433688088988/UPI </t>
  </si>
  <si>
    <t xml:space="preserve">UPI-433696794921 </t>
  </si>
  <si>
    <t>UPI/MOHAMMADIMAADCH/433614089938/ UPI</t>
  </si>
  <si>
    <t xml:space="preserve">UPI-433609473235 </t>
  </si>
  <si>
    <t>02 Dec 2024</t>
  </si>
  <si>
    <t xml:space="preserve">UPI/MAULAALIISHAQUE/470359038766/UPI </t>
  </si>
  <si>
    <t xml:space="preserve">UPI-433714018824 </t>
  </si>
  <si>
    <t>Recd:IMPS/433702905102/SI CREVA C/KKBK/X1176/Kissh</t>
  </si>
  <si>
    <t>IMPS- 433702154031</t>
  </si>
  <si>
    <t xml:space="preserve">UPI/MAULAALI ISHAQU/470310897320/UPI </t>
  </si>
  <si>
    <t xml:space="preserve">UPI-433714370989 </t>
  </si>
  <si>
    <t>NEFT YESAP43371651605 ONE 97 COMMUNICATIONS LIMIT</t>
  </si>
  <si>
    <t>NEFTINW- 1049866959</t>
  </si>
  <si>
    <t>DIRECT DEBIT-DR-BAJAJ FINANCE LTD- P402PTP15321931</t>
  </si>
  <si>
    <t>NACHDD01122415 430900</t>
  </si>
  <si>
    <t>NACHDD01122415 384200</t>
  </si>
  <si>
    <t>UPI/BAJAJ FINANCE L/433718526236/UPI Mandate</t>
  </si>
  <si>
    <t xml:space="preserve">UPI-433719565909 </t>
  </si>
  <si>
    <t xml:space="preserve">UPI/S N M CO OPERAT/470383434135/UPI </t>
  </si>
  <si>
    <t xml:space="preserve">UPI-433736929929 </t>
  </si>
  <si>
    <t xml:space="preserve">UPI/shakilhshaikh13/433772619763/UPI </t>
  </si>
  <si>
    <t xml:space="preserve">UPI-433739296936 </t>
  </si>
  <si>
    <t>03 Dec 2024</t>
  </si>
  <si>
    <t>NEFT YESAP43381077177 ONE 97 COMMUNICATIONS LIMIT</t>
  </si>
  <si>
    <t>NEFTINW- 1051060328</t>
  </si>
  <si>
    <t>NACH-10-DR-CTRAZORPAY- NDXP2PPRIVPSHK6QWGLDXYMQ</t>
  </si>
  <si>
    <t>NACHDB03122410 263300</t>
  </si>
  <si>
    <t xml:space="preserve">UPI/S N M CO OPERAT/433847878781/UPI </t>
  </si>
  <si>
    <t xml:space="preserve">UPI-433882787344 </t>
  </si>
  <si>
    <t>04 Dec 2024</t>
  </si>
  <si>
    <t>NEFT YESAP43391758488 ONE 97 COMMUNICATIONS LIMIT</t>
  </si>
  <si>
    <t>NEFTINW- 1052097747</t>
  </si>
  <si>
    <t xml:space="preserve">UPI/S N M CO OPERAT/433942036411/UPI </t>
  </si>
  <si>
    <t xml:space="preserve">UPI-433927283621 </t>
  </si>
  <si>
    <t>UPI/HUMERABI TAJAMM/470546636610/UPI</t>
  </si>
  <si>
    <t xml:space="preserve">UPI-433939270541 </t>
  </si>
  <si>
    <t>UPI/HUMERABI TAJAMM/470580930440/UPI</t>
  </si>
  <si>
    <t xml:space="preserve">UPI-433939434820 </t>
  </si>
  <si>
    <t xml:space="preserve">UPI/MAULAALIISHAQUE/470545442505/UPI </t>
  </si>
  <si>
    <t xml:space="preserve">UPI-433942430639 </t>
  </si>
  <si>
    <t xml:space="preserve">UPI/shakilhshaikh13/433996638690/UPI </t>
  </si>
  <si>
    <t xml:space="preserve">UPI-433942466336 </t>
  </si>
  <si>
    <t>05 Dec 2024</t>
  </si>
  <si>
    <t>NEFT YESAP43402820912 ONE 97 COMMUNICATIONS LIMIT</t>
  </si>
  <si>
    <t>NEFTINW- 1053297154</t>
  </si>
  <si>
    <t xml:space="preserve">UPI/shakilhshaikh13/470656380492/UPI </t>
  </si>
  <si>
    <t xml:space="preserve">UPI-434088321343 </t>
  </si>
  <si>
    <t xml:space="preserve">UPI/S N M CO OPERAT/434044700476/UPI </t>
  </si>
  <si>
    <t xml:space="preserve">UPI-434099440247 </t>
  </si>
  <si>
    <t>06 Dec 2024</t>
  </si>
  <si>
    <t>NEFT YESAP43412709591 ONE 97 COMMUNICATIONS LIMIT</t>
  </si>
  <si>
    <t>NEFTINW- 1054435695</t>
  </si>
  <si>
    <t xml:space="preserve">UPI/MAULAALIISHAQUE/470771238599/UPI </t>
  </si>
  <si>
    <t xml:space="preserve">UPI-434130493658 </t>
  </si>
  <si>
    <t xml:space="preserve">UPI/shakilhshaikh13/470764241824/UPI </t>
  </si>
  <si>
    <t xml:space="preserve">UPI-434136036108 </t>
  </si>
  <si>
    <t>Recd:IMPS/434122624574/ONE97 COMM/KKBK/X9735/FTTra</t>
  </si>
  <si>
    <t>IMPS- 434122600825</t>
  </si>
  <si>
    <t>UPI/MUTHOOT FINCORP/434178925775/LOAN DUES</t>
  </si>
  <si>
    <t xml:space="preserve">UPI-434162971177 </t>
  </si>
  <si>
    <t>Recd:IMPS/434122100178/INSTANTPAY/K KBK/X2361/NA</t>
  </si>
  <si>
    <t>IMPS- 434122614793</t>
  </si>
  <si>
    <t>07 Dec 2024</t>
  </si>
  <si>
    <t>NEFT YESAP43421407862 ONE 97 COMMUNICATIONS LIMIT</t>
  </si>
  <si>
    <t>NEFTINW- 1055384138</t>
  </si>
  <si>
    <t xml:space="preserve">UPI/MAULAALI ISHAQU/470833978150/UPI </t>
  </si>
  <si>
    <t xml:space="preserve">UPI-434274684464 </t>
  </si>
  <si>
    <t>Recd:IMPS/434216883184/PHONEPEPRI/K KBK/X8981/IMPS</t>
  </si>
  <si>
    <t>IMPS- 434216324906</t>
  </si>
  <si>
    <t>UPI/Merchant Device/434293005105/Payment for R22</t>
  </si>
  <si>
    <t xml:space="preserve">UPI-434292731973 </t>
  </si>
  <si>
    <t>NEFT AXNPN34214894219 PHONEPE PRIVATE LIMITED UTI</t>
  </si>
  <si>
    <t>NEFTINW- 1056039244</t>
  </si>
  <si>
    <t>RTGS UTIBR72024120700013988 MUTHOOT FINCORP LTD</t>
  </si>
  <si>
    <t>RTGSINW- 0081582700</t>
  </si>
  <si>
    <t xml:space="preserve">UPI/MAULAALI ISHAQU/470884003223/UPI </t>
  </si>
  <si>
    <t xml:space="preserve">UPI-434297302693 </t>
  </si>
  <si>
    <t>08 Dec 2024</t>
  </si>
  <si>
    <t>NEFT YESAP43431113587 ONE 97 COMMUNICATIONS LIMIT</t>
  </si>
  <si>
    <t>NEFTINW- 1056551328</t>
  </si>
  <si>
    <t>NEFT AXNPN34320158416 PHONEPE PRIVATE LIMITED PAY</t>
  </si>
  <si>
    <t>NEFTINW- 1056666412</t>
  </si>
  <si>
    <t xml:space="preserve">UPI/shakilhshaikh13/470935826789/UPI </t>
  </si>
  <si>
    <t xml:space="preserve">UPI-434319364571 </t>
  </si>
  <si>
    <t>UPI/MOHAMMAD IMAAD /434333090656/UPI</t>
  </si>
  <si>
    <t xml:space="preserve">UPI-434363329627 </t>
  </si>
  <si>
    <t>09 Dec 2024</t>
  </si>
  <si>
    <t>NEFT YESAP43441321819 ONE 97 COMMUNICATIONS LIMIT</t>
  </si>
  <si>
    <t>NEFTINW- 1057230258</t>
  </si>
  <si>
    <t>NEFT AXNPN34426678897 PHONEPE PRIVATE LIMITED PAY</t>
  </si>
  <si>
    <t>NEFTINW- 1057294884</t>
  </si>
  <si>
    <t>UPI/MUTHOOT FINCORP/434483764399/LOAN DUES</t>
  </si>
  <si>
    <t xml:space="preserve">UPI-434479134383 </t>
  </si>
  <si>
    <t xml:space="preserve">UPI/Muthoot Fincorp/471099399062/NA </t>
  </si>
  <si>
    <t xml:space="preserve">UPI-434479317586 </t>
  </si>
  <si>
    <t xml:space="preserve">UPI/MAULAALI ISHAQU/471032403534/UPI </t>
  </si>
  <si>
    <t xml:space="preserve">UPI-434479409185 </t>
  </si>
  <si>
    <t>10 Dec 2024</t>
  </si>
  <si>
    <t>NEFT AXNPN34533685249 PHONEPE PRIVATE LIMITED PAY</t>
  </si>
  <si>
    <t>NEFTINW- 1058459709</t>
  </si>
  <si>
    <t>NEFT YESAP43451447704 ONE 97 COMMUNICATIONS LIMIT</t>
  </si>
  <si>
    <t>NEFTINW- 1058404156</t>
  </si>
  <si>
    <t xml:space="preserve">UPI/shakilhshaikh13/434558865022/UPI </t>
  </si>
  <si>
    <t xml:space="preserve">UPI-434534656554 </t>
  </si>
  <si>
    <t xml:space="preserve">UPI/MAULAALI ISHAQU/434589594801/UPI </t>
  </si>
  <si>
    <t xml:space="preserve">UPI-434562199213 </t>
  </si>
  <si>
    <t xml:space="preserve">UPI/S N M CO OPERAT/471150405649/UPI </t>
  </si>
  <si>
    <t xml:space="preserve">UPI-434562234030 </t>
  </si>
  <si>
    <t>11 Dec 2024</t>
  </si>
  <si>
    <t>NEFT YESAP43461126438 ONE 97 COMMUNICATIONS LIMIT</t>
  </si>
  <si>
    <t>NEFTINW- 1059515843</t>
  </si>
  <si>
    <t>NEFT AXNPN34641073058 PHONEPE PRIVATE LIMITED PAY</t>
  </si>
  <si>
    <t>NEFTINW- 1059653878</t>
  </si>
  <si>
    <t>UPI/MUTHOOT FINCORP/434687596154/LOAN DUES</t>
  </si>
  <si>
    <t xml:space="preserve">UPI-434667872324 </t>
  </si>
  <si>
    <t xml:space="preserve">UPI/MAULAALI ISHAQU/471257524081/UPI </t>
  </si>
  <si>
    <t xml:space="preserve">UPI-434679020955 </t>
  </si>
  <si>
    <t xml:space="preserve">UPI/MAULAALI ISHAQU/471203317508/UPI </t>
  </si>
  <si>
    <t xml:space="preserve">UPI-434680413476 </t>
  </si>
  <si>
    <t xml:space="preserve">UPI/S N M CO OPERAT/471228528342/UPI </t>
  </si>
  <si>
    <t xml:space="preserve">UPI-434680437948 </t>
  </si>
  <si>
    <t xml:space="preserve">UPI/shakilhshaikh13/471290022772/UPI </t>
  </si>
  <si>
    <t xml:space="preserve">UPI-434687569244 </t>
  </si>
  <si>
    <t>12 Dec 2024</t>
  </si>
  <si>
    <t>NEFT YESAP43471073906 ONE 97 COMMUNICATIONS LIMIT</t>
  </si>
  <si>
    <t>NEFTINW- 1060637825</t>
  </si>
  <si>
    <t>NEFT AXNPN34748569152 PHONEPE PRIVATE LIMITED PAY</t>
  </si>
  <si>
    <t>NEFTINW- 1060803048</t>
  </si>
  <si>
    <t xml:space="preserve">UPI/MAULAALI ISHAQU/434760171228/UPI </t>
  </si>
  <si>
    <t xml:space="preserve">UPI-434725809387 </t>
  </si>
  <si>
    <t xml:space="preserve">UPI/MAULAALI ISHAQU/471327476833/UPI </t>
  </si>
  <si>
    <t xml:space="preserve">UPI-434736827997 </t>
  </si>
  <si>
    <t xml:space="preserve">UPI/S N M CO OPERAT/471371660370/UPI </t>
  </si>
  <si>
    <t xml:space="preserve">UPI-434736853132 </t>
  </si>
  <si>
    <t>13 Dec 2024</t>
  </si>
  <si>
    <t>NEFT YESAP43482840473 ONE 97 COMMUNICATIONS LIMIT</t>
  </si>
  <si>
    <t>NEFTINW- 1061782684</t>
  </si>
  <si>
    <t>UPI/MUTHOOT FINCORP/434891733377/LOAN DUES</t>
  </si>
  <si>
    <t xml:space="preserve">UPI-434866992047 </t>
  </si>
  <si>
    <t>NEFT AXNPN34855604223 PHONEPE PRIVATE LIMITED PAY</t>
  </si>
  <si>
    <t>NEFTINW- 1061841940</t>
  </si>
  <si>
    <t>UPI/MUTHOOT FINCORP/434892247757/LOAN DUES</t>
  </si>
  <si>
    <t xml:space="preserve">UPI-434878076919 </t>
  </si>
  <si>
    <t xml:space="preserve">UPI/S N M CO OPERAT/434853027087/UPI </t>
  </si>
  <si>
    <t xml:space="preserve">UPI-434879403815 </t>
  </si>
  <si>
    <t xml:space="preserve">UPI/MAULAALI ISHAQU/434806618442/UPI </t>
  </si>
  <si>
    <t xml:space="preserve">UPI-434881297825 </t>
  </si>
  <si>
    <t>14 Dec 2024</t>
  </si>
  <si>
    <t>NEFT YESAP43491224933 ONE 97 COMMUNICATIONS LIMIT</t>
  </si>
  <si>
    <t>NEFTINW- 1062708616</t>
  </si>
  <si>
    <t>NEFT AXNPN34962719502 PHONEPE PRIVATE LIMITED PAY</t>
  </si>
  <si>
    <t>NEFTINW- 1062897382</t>
  </si>
  <si>
    <t xml:space="preserve">UPI/MAULAALI ISHAQU/434908982589/UPI </t>
  </si>
  <si>
    <t xml:space="preserve">UPI-434932957081 </t>
  </si>
  <si>
    <t xml:space="preserve">UPI/MAULAALIISHAQUE/471546622550/UPI </t>
  </si>
  <si>
    <t xml:space="preserve">UPI-434934128878 </t>
  </si>
  <si>
    <t xml:space="preserve">UPI/S N M CO OPERAT/471595383294/UPI </t>
  </si>
  <si>
    <t xml:space="preserve">UPI-434938440731 </t>
  </si>
  <si>
    <t>UPI/HUMERABI TAJAMM/471574510069/UPI</t>
  </si>
  <si>
    <t xml:space="preserve">UPI-434956569068 </t>
  </si>
  <si>
    <t>15 Dec 2024</t>
  </si>
  <si>
    <t>NEFT YESAP43501877020 ONE 97 COMMUNICATIONS LIMIT</t>
  </si>
  <si>
    <t>NEFTINW- 1063510995</t>
  </si>
  <si>
    <t>NEFT AXNPN35069566673 PHONEPE PRIVATE LIMITED PAY</t>
  </si>
  <si>
    <t>NEFTINW- 1063617792</t>
  </si>
  <si>
    <t xml:space="preserve">UPI/Muthoot Fincorp/435000412830/NA </t>
  </si>
  <si>
    <t xml:space="preserve">UPI-435064510444 </t>
  </si>
  <si>
    <t xml:space="preserve">UPI/MAULAALI ISHAQU/471674616347/UPI </t>
  </si>
  <si>
    <t xml:space="preserve">UPI-435064530364 </t>
  </si>
  <si>
    <t xml:space="preserve">UPI/S N M CO OPERAT/435021550958/UPI </t>
  </si>
  <si>
    <t xml:space="preserve">UPI-435087067173 </t>
  </si>
  <si>
    <t xml:space="preserve">UPI/MAULAALI ISHAQU/435078063849/UPI </t>
  </si>
  <si>
    <t xml:space="preserve">UPI-435009407859 </t>
  </si>
  <si>
    <t xml:space="preserve">UPI/MAULAALI ISHAQU/471623559104/UPI </t>
  </si>
  <si>
    <t xml:space="preserve">UPI-435009494490 </t>
  </si>
  <si>
    <t xml:space="preserve">UPI/MAULAALI ISHAQU/471673769468/UPI </t>
  </si>
  <si>
    <t xml:space="preserve">UPI-435009632201 </t>
  </si>
  <si>
    <t>16 Dec 2024</t>
  </si>
  <si>
    <t>NEFT YESAP43512811703 ONE 97 COMMUNICATIONS LIMIT</t>
  </si>
  <si>
    <t>NEFTINW- 1064252079</t>
  </si>
  <si>
    <t>NEFT AXNPN35175921250 PHONEPE PRIVATE LIMITED PAY</t>
  </si>
  <si>
    <t>NEFTINW- 1064321422</t>
  </si>
  <si>
    <t xml:space="preserve">UPI/Muthoot Fincorp/435125567757/NA </t>
  </si>
  <si>
    <t xml:space="preserve">UPI-435118893902 </t>
  </si>
  <si>
    <t xml:space="preserve">UPI/MAULAALI ISHAQU/471729477361/UPI </t>
  </si>
  <si>
    <t xml:space="preserve">UPI-435122115744 </t>
  </si>
  <si>
    <t>UPI/MUTHOOT FINCORP/435198175921/LOAN DUES</t>
  </si>
  <si>
    <t xml:space="preserve">UPI-435123404273 </t>
  </si>
  <si>
    <t xml:space="preserve">UPI/MAULAALI ISHAQU/471712884813/UPI </t>
  </si>
  <si>
    <t xml:space="preserve">UPI-435127574614 </t>
  </si>
  <si>
    <t xml:space="preserve">UPI/S N M CO OPERAT/471709688969/UPI </t>
  </si>
  <si>
    <t xml:space="preserve">UPI-435127594666 </t>
  </si>
  <si>
    <t xml:space="preserve">UPI/Google India Se/471768900290/UPI </t>
  </si>
  <si>
    <t xml:space="preserve">UPI-435135186947 </t>
  </si>
  <si>
    <t>17 Dec 2024</t>
  </si>
  <si>
    <t>NEFT YESAP43521086372 ONE 97 COMMUNICATIONS LIMIT</t>
  </si>
  <si>
    <t>NEFTINW- 1065200210</t>
  </si>
  <si>
    <t>NEFT AXNPN35281983589 PHONEPE PRIVATE LIMITED PAY</t>
  </si>
  <si>
    <t>NEFTINW- 1065398713</t>
  </si>
  <si>
    <t xml:space="preserve">UPI/shakilhshaikh13/435283729469/UPI </t>
  </si>
  <si>
    <t xml:space="preserve">UPI-435269394749 </t>
  </si>
  <si>
    <t xml:space="preserve">UPI/MAULAALI ISHAQU/435256657351/UPI </t>
  </si>
  <si>
    <t xml:space="preserve">UPI-435276324886 </t>
  </si>
  <si>
    <t xml:space="preserve">UPI/S N M CO OPERAT/435284147752/UPI </t>
  </si>
  <si>
    <t xml:space="preserve">UPI-435276346973 </t>
  </si>
  <si>
    <t>UPI/HUMERABI TAJAMM/471865680030/UPI</t>
  </si>
  <si>
    <t xml:space="preserve">UPI-435204357433 </t>
  </si>
  <si>
    <t>18 Dec 2024</t>
  </si>
  <si>
    <t>NEFT YESAP43531399665 ONE 97 COMMUNICATIONS LIMIT</t>
  </si>
  <si>
    <t>NEFTINW- 1066290812</t>
  </si>
  <si>
    <t>UPI/MUTHOOT FINCORP/435302176607/LOAN DUES</t>
  </si>
  <si>
    <t xml:space="preserve">UPI-435309170935 </t>
  </si>
  <si>
    <t>NEFT AXNPN35389919060 PHONEPE PRIVATE LIMITED PAY</t>
  </si>
  <si>
    <t>NEFTINW- 1066467450</t>
  </si>
  <si>
    <t xml:space="preserve">UPI/MAULAALI ISHAQU/471999692442/UPI </t>
  </si>
  <si>
    <t xml:space="preserve">UPI-435320458798 </t>
  </si>
  <si>
    <t xml:space="preserve">UPI/MAULAALI ISHAQU/435303395417/UPI </t>
  </si>
  <si>
    <t xml:space="preserve">UPI-435325681236 </t>
  </si>
  <si>
    <t xml:space="preserve">UPI/S N M CO OPERAT/435302402644/UPI </t>
  </si>
  <si>
    <t xml:space="preserve">UPI-435325716128 </t>
  </si>
  <si>
    <t xml:space="preserve">UPI/jafermomln694@o/471928089182/UPI </t>
  </si>
  <si>
    <t xml:space="preserve">UPI-435325735273 </t>
  </si>
  <si>
    <t>19 Dec 2024</t>
  </si>
  <si>
    <t>NEFT YESAP43541860248 ONE 97 COMMUNICATIONS LIMIT</t>
  </si>
  <si>
    <t>NEFTINW- 1067395561</t>
  </si>
  <si>
    <t>NEFT AXNPN35496926179 PHONEPE PRIVATE LIMITED PAY</t>
  </si>
  <si>
    <t>NEFTINW- 1067493678</t>
  </si>
  <si>
    <t>UPI/MUTHOOT FINCORP/435404343156/LOAN DUES</t>
  </si>
  <si>
    <t xml:space="preserve">UPI-435457600765 </t>
  </si>
  <si>
    <t xml:space="preserve">UPI/Google India Se/435454761862/UPI </t>
  </si>
  <si>
    <t xml:space="preserve">UPI-435470444727 </t>
  </si>
  <si>
    <t xml:space="preserve">UPI/S N M CO OPERAT/472049841217/UPI </t>
  </si>
  <si>
    <t xml:space="preserve">UPI-435472190126 </t>
  </si>
  <si>
    <t xml:space="preserve">UPI/MAULAALI ISHAQU/472047283084/UPI </t>
  </si>
  <si>
    <t xml:space="preserve">UPI-435496083403 </t>
  </si>
  <si>
    <t>20 Dec 2024</t>
  </si>
  <si>
    <t>NEFT YESAP43551198153 ONE 97 COMMUNICATIONS LIMIT</t>
  </si>
  <si>
    <t>NEFTINW- 1068382779</t>
  </si>
  <si>
    <t>UPI/MUTHOOT FINCORP/435506595442/LOAN DUES</t>
  </si>
  <si>
    <t xml:space="preserve">UPI-435506196464 </t>
  </si>
  <si>
    <t xml:space="preserve">UPI/MAULAALI ISHAQU/435573611465/UPI </t>
  </si>
  <si>
    <t xml:space="preserve">UPI-435524052668 </t>
  </si>
  <si>
    <t xml:space="preserve">UPI/S N M CO OPERAT/435512394678/UPI </t>
  </si>
  <si>
    <t xml:space="preserve">UPI-435524097141 </t>
  </si>
  <si>
    <t>21 Dec 2024</t>
  </si>
  <si>
    <t>NEFT YESAP43561036827 ONE 97 COMMUNICATIONS LIMIT</t>
  </si>
  <si>
    <t>NEFTINW- 1069293230</t>
  </si>
  <si>
    <t>UPI/MUTHOOT FINCORP/435608800919/LOAN DUES</t>
  </si>
  <si>
    <t xml:space="preserve">UPI-435655148128 </t>
  </si>
  <si>
    <t xml:space="preserve">UPI/MAULAALI ISHAQU/472221389737/UPI </t>
  </si>
  <si>
    <t xml:space="preserve">UPI-435694659056 </t>
  </si>
  <si>
    <t xml:space="preserve">UPI/S N M CO OPERAT/472279989555/UPI </t>
  </si>
  <si>
    <t xml:space="preserve">UPI-435695677652 </t>
  </si>
  <si>
    <t>22 Dec 2024</t>
  </si>
  <si>
    <t>NEFT YESAP43571347848 ONE 97 COMMUNICATIONS LIMIT</t>
  </si>
  <si>
    <t>NEFTINW- 1070329158</t>
  </si>
  <si>
    <t>UPI/MUTHOOT FINCORP/435710881988/LOAN DUES</t>
  </si>
  <si>
    <t xml:space="preserve">UPI-435703562811 </t>
  </si>
  <si>
    <t xml:space="preserve">UPI/S N M CO OPERAT/472352043252/UPI </t>
  </si>
  <si>
    <t xml:space="preserve">UPI-435745874689 </t>
  </si>
  <si>
    <t>23 Dec 2024</t>
  </si>
  <si>
    <t>UPI/MUTHOOT FINCORP/435812983914/LOAN DUES</t>
  </si>
  <si>
    <t xml:space="preserve">UPI-435850503742 </t>
  </si>
  <si>
    <t>NEFT YESAP43582527625 ONE 97 COMMUNICATIONS LIMIT</t>
  </si>
  <si>
    <t>NEFTINW- 1071095674</t>
  </si>
  <si>
    <t xml:space="preserve">UPI/MAULAALI ISHAQU/435857189666/UPI </t>
  </si>
  <si>
    <t xml:space="preserve">UPI-435886803340 </t>
  </si>
  <si>
    <t>24 Dec 2024</t>
  </si>
  <si>
    <t>NEFT YESAP43591301286 ONE 97 COMMUNICATIONS LIMIT</t>
  </si>
  <si>
    <t>NEFTINW- 1072002453</t>
  </si>
  <si>
    <t>UPI/MUTHOOT FINCORP/435915265546/LOAN DUES</t>
  </si>
  <si>
    <t xml:space="preserve">UPI-435998429920 </t>
  </si>
  <si>
    <t xml:space="preserve">UPI/S N M CO OPERAT/472550119995/UPI </t>
  </si>
  <si>
    <t xml:space="preserve">UPI-435907746714 </t>
  </si>
  <si>
    <t>25 Dec 2024</t>
  </si>
  <si>
    <t>NEFT YESAP43601180191 ONE 97 COMMUNICATIONS LIMIT</t>
  </si>
  <si>
    <t>NEFTINW- 1073076060</t>
  </si>
  <si>
    <t>UPI/MUTHOOT FINCORP/436017512364/LOAN DUES</t>
  </si>
  <si>
    <t xml:space="preserve">UPI-436046142013 </t>
  </si>
  <si>
    <t>26 Dec 2024</t>
  </si>
  <si>
    <t>NEFT YESAP43611151532 ONE 97 COMMUNICATIONS LIMIT</t>
  </si>
  <si>
    <t>NEFTINW- 1073815849</t>
  </si>
  <si>
    <t>UPI/MUTHOOT FINCORP/436119691568/LOAN DUES</t>
  </si>
  <si>
    <t xml:space="preserve">UPI-436193182947 </t>
  </si>
  <si>
    <t xml:space="preserve">UPI/MAULAALI ISHAQU/472769717498/UPI </t>
  </si>
  <si>
    <t xml:space="preserve">UPI-436109204620 </t>
  </si>
  <si>
    <t>27 Dec 2024</t>
  </si>
  <si>
    <t>NEFT YESAP43621270391 ONE 97 COMMUNICATIONS LIMIT</t>
  </si>
  <si>
    <t>NEFTINW- 1074898842</t>
  </si>
  <si>
    <t>UPI/MUTHOOT FINCORP/436221891467/LOAN DUES</t>
  </si>
  <si>
    <t xml:space="preserve">UPI-436240495088 </t>
  </si>
  <si>
    <t>28 Dec 2024</t>
  </si>
  <si>
    <t>NEFT YESAP43631128147 ONE 97 COMMUNICATIONS LIMIT</t>
  </si>
  <si>
    <t>NEFTINW- 1075849871</t>
  </si>
  <si>
    <t>UPI/MUTHOOT FINCORP/436324070735/LOAN DUES</t>
  </si>
  <si>
    <t xml:space="preserve">UPI-436386352549 </t>
  </si>
  <si>
    <t xml:space="preserve">UPI/MAULAALI ISHAQU/472919720371/UPI </t>
  </si>
  <si>
    <t xml:space="preserve">UPI-436300205348 </t>
  </si>
  <si>
    <t>29 Dec 2024</t>
  </si>
  <si>
    <t>NEFT YESAP43641278104 ONE 97 COMMUNICATIONS LIMIT</t>
  </si>
  <si>
    <t>NEFTINW- 1076608573</t>
  </si>
  <si>
    <t>UPI/MUTHOOT FINCORP/436426312331/LOAN DUES</t>
  </si>
  <si>
    <t xml:space="preserve">UPI-436433397049 </t>
  </si>
  <si>
    <t xml:space="preserve">UPI/MAULAALI ISHAQU/473037663403/UPI </t>
  </si>
  <si>
    <t xml:space="preserve">UPI-436447830354 </t>
  </si>
  <si>
    <t>30 Dec 2024</t>
  </si>
  <si>
    <t>NEFT YESAP43651080400 ONE 97 COMMUNICATIONS LIMIT</t>
  </si>
  <si>
    <t>NEFTINW- 1077245353</t>
  </si>
  <si>
    <t>UPI/MUTHOOT FINCORP/436528427271/LOAN DUES</t>
  </si>
  <si>
    <t xml:space="preserve">UPI-436579596850 </t>
  </si>
  <si>
    <t>31 Dec 2024</t>
  </si>
  <si>
    <t>NEFT YESAP43661189343 ONE 97 COMMUNICATIONS LIMIT</t>
  </si>
  <si>
    <t>NEFTINW- 1078520551</t>
  </si>
  <si>
    <t>UPI/MUTHOOT FINCORP/436630712760/LOAN DUES</t>
  </si>
  <si>
    <t xml:space="preserve">UPI-436628128781 </t>
  </si>
  <si>
    <t>01 Jan 2025</t>
  </si>
  <si>
    <t>Int.Pd:0348766378:01-10-2024 to 31-12- 2024</t>
  </si>
  <si>
    <t>Book no</t>
  </si>
  <si>
    <t>Number</t>
  </si>
  <si>
    <t>21 Oct 2024</t>
  </si>
  <si>
    <t>NEFT AXNPM29574364099 ONE 97 COMMUNICATIONS LIMIT</t>
  </si>
  <si>
    <t>NEFTINW- 1008095535</t>
  </si>
  <si>
    <t xml:space="preserve">UPI/jafermomln694@o/466124921299/UPI </t>
  </si>
  <si>
    <t xml:space="preserve">UPI-429537309576 </t>
  </si>
  <si>
    <t xml:space="preserve">UPI/S N M CO OPERAT/429566312734/UPI </t>
  </si>
  <si>
    <t xml:space="preserve">UPI-429537347662 </t>
  </si>
  <si>
    <t xml:space="preserve">UPI/sabashaikh11061/429586110324/UPI </t>
  </si>
  <si>
    <t xml:space="preserve">UPI-429537373442 </t>
  </si>
  <si>
    <t xml:space="preserve">UPI/MAULAALI ISHAQU/429511314898/UPI </t>
  </si>
  <si>
    <t xml:space="preserve">UPI-429547067765 </t>
  </si>
  <si>
    <t>22 Oct 2024</t>
  </si>
  <si>
    <t>NEFT YESAP42962541882 ONE 97 COMMUNICATIONS LIMIT</t>
  </si>
  <si>
    <t>NEFTINW- 1009364143</t>
  </si>
  <si>
    <t xml:space="preserve">UPI/S N M CO OPERAT/429650677087/UPI </t>
  </si>
  <si>
    <t xml:space="preserve">UPI-429692258894 </t>
  </si>
  <si>
    <t xml:space="preserve">UPI/MAULAALI ISHAQU/429622105583/UPI </t>
  </si>
  <si>
    <t xml:space="preserve">UPI-429607451204 </t>
  </si>
  <si>
    <t>23 Oct 2024</t>
  </si>
  <si>
    <t>NEFT YESAP42971175799 ONE 97 COMMUNICATIONS LIMIT</t>
  </si>
  <si>
    <t>NEFTINW- 1010302232</t>
  </si>
  <si>
    <t xml:space="preserve">UPI/S N M CO OPERAT/429715827424/UPI </t>
  </si>
  <si>
    <t xml:space="preserve">UPI-429739827741 </t>
  </si>
  <si>
    <t xml:space="preserve">UPI/MAULAALI ISHAQU/466335841240/UPI </t>
  </si>
  <si>
    <t xml:space="preserve">UPI-429754550398 </t>
  </si>
  <si>
    <t>24 Oct 2024</t>
  </si>
  <si>
    <t>NEFT YESAP42981420714 ONE 97 COMMUNICATIONS LIMIT</t>
  </si>
  <si>
    <t>NEFTINW- 1011410071</t>
  </si>
  <si>
    <t xml:space="preserve">UPI/MAULAALI ISHAQU/466449661979/UPI </t>
  </si>
  <si>
    <t xml:space="preserve">UPI-429882300421 </t>
  </si>
  <si>
    <t xml:space="preserve">UPI/S N M CO OPERAT/429890075734/UPI </t>
  </si>
  <si>
    <t xml:space="preserve">UPI-429882848133 </t>
  </si>
  <si>
    <t>25 Oct 2024</t>
  </si>
  <si>
    <t>NEFT YESAP42992562721 ONE 97 COMMUNICATIONS LIMIT</t>
  </si>
  <si>
    <t>NEFTINW- 1012612158</t>
  </si>
  <si>
    <t xml:space="preserve">UPI/S N M CO OPERAT/466540120190/UPI </t>
  </si>
  <si>
    <t xml:space="preserve">UPI-429931260356 </t>
  </si>
  <si>
    <t>26 Oct 2024</t>
  </si>
  <si>
    <t>NEFT YESAP43001139141 ONE 97 COMMUNICATIONS LIMIT</t>
  </si>
  <si>
    <t>NEFTINW- 1013576907</t>
  </si>
  <si>
    <t>UPI/HUMERABI TAJAMM/466689091472/UPI</t>
  </si>
  <si>
    <t xml:space="preserve">UPI-430089472659 </t>
  </si>
  <si>
    <t xml:space="preserve">UPI/S N M CO OPERAT/466611290992/UPI </t>
  </si>
  <si>
    <t xml:space="preserve">UPI-430089489889 </t>
  </si>
  <si>
    <t>27 Oct 2024</t>
  </si>
  <si>
    <t>NEFT YESAP43011125954 ONE 97 COMMUNICATIONS LIMIT</t>
  </si>
  <si>
    <t>NEFTINW- 1014492971</t>
  </si>
  <si>
    <t xml:space="preserve">UPI/S N M CO OPERAT/466734530629/UPI </t>
  </si>
  <si>
    <t xml:space="preserve">UPI-430131709750 </t>
  </si>
  <si>
    <t xml:space="preserve">UPI/MAULAALIISHAQUE/430122146086/UPI </t>
  </si>
  <si>
    <t xml:space="preserve">UPI-430137241311 </t>
  </si>
  <si>
    <t>NEFT YESAP43021090825 ONE 97 COMMUNICATIONS LIMIT</t>
  </si>
  <si>
    <t>NEFTINW- 1015183467</t>
  </si>
  <si>
    <t xml:space="preserve">UPI/Abdul Jabbar Sh/430205373178/UPI </t>
  </si>
  <si>
    <t xml:space="preserve">UPI-430273354781 </t>
  </si>
  <si>
    <t>MAX</t>
  </si>
  <si>
    <t>MIN</t>
  </si>
  <si>
    <t>SUM</t>
  </si>
  <si>
    <t>COUNT</t>
  </si>
  <si>
    <t>UPI</t>
  </si>
  <si>
    <t>MUTHOOT FINCORP</t>
  </si>
  <si>
    <t>LOAN DUES</t>
  </si>
  <si>
    <t>Muthoot Fincorp</t>
  </si>
  <si>
    <t xml:space="preserve">NA </t>
  </si>
  <si>
    <t>MAULAALI ISHAQU</t>
  </si>
  <si>
    <t xml:space="preserve">UPI </t>
  </si>
  <si>
    <t>MAULAALIISHAQUE</t>
  </si>
  <si>
    <t>HIBA COLLECTION</t>
  </si>
  <si>
    <t>HUMERABI TAJAMM</t>
  </si>
  <si>
    <t>SHRADDHA MEDICA</t>
  </si>
  <si>
    <t>BAJAJ FINANCE L</t>
  </si>
  <si>
    <t xml:space="preserve">UPI Mandate </t>
  </si>
  <si>
    <t>RK Bansal Finan</t>
  </si>
  <si>
    <t>RePaymentLoanAm</t>
  </si>
  <si>
    <t>Recd:IMPS</t>
  </si>
  <si>
    <t>R K BANSAL</t>
  </si>
  <si>
    <t>KKBK</t>
  </si>
  <si>
    <t>X8321</t>
  </si>
  <si>
    <t>RKBan</t>
  </si>
  <si>
    <t>NIZAMUDDIN QAYY</t>
  </si>
  <si>
    <t>satishshethsawa</t>
  </si>
  <si>
    <t>Mr RAHIM DASTGI</t>
  </si>
  <si>
    <t xml:space="preserve">FARIDA ISHAQUE </t>
  </si>
  <si>
    <t>SHAIKH FARHIN F</t>
  </si>
  <si>
    <t>KUNAL ANIL SASA</t>
  </si>
  <si>
    <t>ganeshjadhavgj6</t>
  </si>
  <si>
    <t>ONE97COMMU</t>
  </si>
  <si>
    <t xml:space="preserve"> KKBK</t>
  </si>
  <si>
    <t>X0961</t>
  </si>
  <si>
    <t>IMPS</t>
  </si>
  <si>
    <t>PHONEPE</t>
  </si>
  <si>
    <t>F09M22iisec 7r17</t>
  </si>
  <si>
    <t>UPI Mandate</t>
  </si>
  <si>
    <t>S N M CO OPERAT</t>
  </si>
  <si>
    <t>RKBansalFinance</t>
  </si>
  <si>
    <t>F09 M22iisec7r1</t>
  </si>
  <si>
    <t>MANAS FRUITS</t>
  </si>
  <si>
    <t>NAZEER AHMED RA</t>
  </si>
  <si>
    <t>IRFAN ISHAQUE C</t>
  </si>
  <si>
    <t xml:space="preserve">Mr UTTAM JANBA </t>
  </si>
  <si>
    <t xml:space="preserve">RONIT RAJENDRA </t>
  </si>
  <si>
    <t>Pay to BharatPe</t>
  </si>
  <si>
    <t xml:space="preserve">HARSHAD GENRAL </t>
  </si>
  <si>
    <t>MOBIN JAMIL HAN</t>
  </si>
  <si>
    <t>Payment from Ph</t>
  </si>
  <si>
    <t>INDIRA AJAY RAN</t>
  </si>
  <si>
    <t>sabashaikh11061</t>
  </si>
  <si>
    <t>faridachabru@ok</t>
  </si>
  <si>
    <t>Google India Di</t>
  </si>
  <si>
    <t>SABA ZAKIR SHAI</t>
  </si>
  <si>
    <t>ATW</t>
  </si>
  <si>
    <t>Opp KEM Hosp Rasta PethPuneMH250424</t>
  </si>
  <si>
    <t>Opp KEM Hosp Rasta PethPuneMH260424</t>
  </si>
  <si>
    <t>PCD</t>
  </si>
  <si>
    <t>365 Day N Night Medica</t>
  </si>
  <si>
    <t>PUNE040524</t>
  </si>
  <si>
    <t>NORTHERN ARC</t>
  </si>
  <si>
    <t>Powered by Smar</t>
  </si>
  <si>
    <t>TRUE CREDITS PV</t>
  </si>
  <si>
    <t>UPIIntent</t>
  </si>
  <si>
    <t>AWSPG</t>
  </si>
  <si>
    <t>Chrg: ATM CW FEE- DOM</t>
  </si>
  <si>
    <t>xx5847</t>
  </si>
  <si>
    <t>Ma</t>
  </si>
  <si>
    <t>MA</t>
  </si>
  <si>
    <t>AEC CAR CARE CENTRE</t>
  </si>
  <si>
    <t>PUNE290524</t>
  </si>
  <si>
    <t>Getepay</t>
  </si>
  <si>
    <t>PUNE010624</t>
  </si>
  <si>
    <t>ATL</t>
  </si>
  <si>
    <t>PLOT NO 445 446PUNEMHI020624</t>
  </si>
  <si>
    <t>True Credits Pv</t>
  </si>
  <si>
    <t>Radhika medical</t>
  </si>
  <si>
    <t>Mahalaxsmi Kira</t>
  </si>
  <si>
    <t>Cashfree P</t>
  </si>
  <si>
    <t>X7325</t>
  </si>
  <si>
    <t>Ring</t>
  </si>
  <si>
    <t>Ap</t>
  </si>
  <si>
    <t>KreditBee</t>
  </si>
  <si>
    <t>ZAM ZAM GARMENT</t>
  </si>
  <si>
    <t>YASMEEN AHMED M</t>
  </si>
  <si>
    <t>fem</t>
  </si>
  <si>
    <t xml:space="preserve">ALLAKH SUBHASH </t>
  </si>
  <si>
    <t>shakilhshaikh13</t>
  </si>
  <si>
    <t xml:space="preserve">Maula </t>
  </si>
  <si>
    <t>SHAKIL HAJIKARI</t>
  </si>
  <si>
    <t>48 2000 24 1000</t>
  </si>
  <si>
    <t>52 2000 28 1000</t>
  </si>
  <si>
    <t>MADHAV MADHUKAR</t>
  </si>
  <si>
    <t>53 2000 29 1000</t>
  </si>
  <si>
    <t xml:space="preserve">maula </t>
  </si>
  <si>
    <t>54 2000 30 1000</t>
  </si>
  <si>
    <t>55 2000 31 1000</t>
  </si>
  <si>
    <t>golemahesh255-2</t>
  </si>
  <si>
    <t>KARZA TECH</t>
  </si>
  <si>
    <t>X9410</t>
  </si>
  <si>
    <t>money</t>
  </si>
  <si>
    <t>Krazybee</t>
  </si>
  <si>
    <t>kreditbeepay men</t>
  </si>
  <si>
    <t>NDX P2P PR</t>
  </si>
  <si>
    <t>X7516</t>
  </si>
  <si>
    <t>Opp KEM Hosp Rasta PethPuneMH170724</t>
  </si>
  <si>
    <t>Opp KEM Hosp Rasta PethPuneMH180724</t>
  </si>
  <si>
    <t>jafermomln694@o</t>
  </si>
  <si>
    <t>PLOT NO 445 446PUNEMHI280724</t>
  </si>
  <si>
    <t>ADMIN BLDG COUNCIL HA300724</t>
  </si>
  <si>
    <t>RASTA PETH BRANCHPUNEM010824</t>
  </si>
  <si>
    <t>RASTA PETH BRANCHPUNEM020824</t>
  </si>
  <si>
    <t>ADMIN BLDG COUNCIL HA030824</t>
  </si>
  <si>
    <t>Opp KEM Hosp Rasta PethPuneMH040824</t>
  </si>
  <si>
    <t>Opp KEM Hosp Rasta PethPuneMH070824</t>
  </si>
  <si>
    <t>ROHAN DEBOBRATA</t>
  </si>
  <si>
    <t>HANNURE MOBIN J</t>
  </si>
  <si>
    <t>Karza Tech</t>
  </si>
  <si>
    <t>X1002</t>
  </si>
  <si>
    <t>cashe</t>
  </si>
  <si>
    <t>RASTA PETH BRANCHPUNEM100824</t>
  </si>
  <si>
    <t>SmartCoin Finan</t>
  </si>
  <si>
    <t>SmartCoinFinanc</t>
  </si>
  <si>
    <t>Opp KEM Hosp Rasta PethPuneMH110824</t>
  </si>
  <si>
    <t>RASTA PETH BRANCHPUNEM120824</t>
  </si>
  <si>
    <t>RASTA PETH BRANCHPUNEM130824</t>
  </si>
  <si>
    <t>ABHUSHAN JEWELL</t>
  </si>
  <si>
    <t>GULTAKADEPUNEMHIN1 80824</t>
  </si>
  <si>
    <t>Opp KEM Hosp Rasta PethPuneMH190824</t>
  </si>
  <si>
    <t>RASTA PETH BRANCHPUNEM230824</t>
  </si>
  <si>
    <t>Opp KEM Hosp Rasta PethPuneMH260824</t>
  </si>
  <si>
    <t>RASTA PETH BRANCHPUNEM270824</t>
  </si>
  <si>
    <t>Opp KEM Hosp Rasta PethPuneMH280824</t>
  </si>
  <si>
    <t>PERFIOS SO</t>
  </si>
  <si>
    <t>Google India Se</t>
  </si>
  <si>
    <t>Opp KEM Hosp Rasta PethPuneMH290824</t>
  </si>
  <si>
    <t>Opp KEM Hosp Rasta PethPuneMH300824</t>
  </si>
  <si>
    <t>RASTA PETH BRANCHPUNEM310824</t>
  </si>
  <si>
    <t>Opp KEM Hosp Rasta PethPuneMH010924</t>
  </si>
  <si>
    <t>RASTA PETH BRANCHPUNEM030924</t>
  </si>
  <si>
    <t>Opp KEM Hosp Rasta PethPuneMH040924</t>
  </si>
  <si>
    <t>ADMIN BLDG COUNCIL HA040924</t>
  </si>
  <si>
    <t>Opp KEM Hosp Rasta PethPuneMH090924</t>
  </si>
  <si>
    <t>Opp KEM Hosp Rasta PethPuneMH100924</t>
  </si>
  <si>
    <t>Opp KEM Hosp Rasta PethPuneMH110924</t>
  </si>
  <si>
    <t>ZARINAGAZISALAU</t>
  </si>
  <si>
    <t>ma olaalichabru</t>
  </si>
  <si>
    <t>TAJAMMUL HUSSAI</t>
  </si>
  <si>
    <t>RINKI DHEERAJ S</t>
  </si>
  <si>
    <t>CHINTAMAN R SAW</t>
  </si>
  <si>
    <t>SHAKILHAJIKARIM</t>
  </si>
  <si>
    <t>Opp KEM Hosp Rasta PethPuneMH140924</t>
  </si>
  <si>
    <t>PUNE140924</t>
  </si>
  <si>
    <t>PUNE TRY BR ONSITEPUN150924</t>
  </si>
  <si>
    <t>Opp KEM Hosp Rasta PethPuneMH160924</t>
  </si>
  <si>
    <t>RASTA PETH BRANCHPUNEM170924</t>
  </si>
  <si>
    <t>SAQLANEISMAILMU</t>
  </si>
  <si>
    <t>loa nrepayment</t>
  </si>
  <si>
    <t>REKHARAO SHARWA</t>
  </si>
  <si>
    <t>Shri Swami Sama</t>
  </si>
  <si>
    <t>Sonu Bheraram C</t>
  </si>
  <si>
    <t>Au</t>
  </si>
  <si>
    <t>Chrg: ATM BI FEE- DOM</t>
  </si>
  <si>
    <t>Chrg: ATM DECL FEE</t>
  </si>
  <si>
    <t>SABAZAKIRSHAIKH</t>
  </si>
  <si>
    <t xml:space="preserve">SAQLANE ISMAIL </t>
  </si>
  <si>
    <t>AzharSayyed</t>
  </si>
  <si>
    <t>Paymentfr omPhon</t>
  </si>
  <si>
    <t>Abdul Jabbar Sh</t>
  </si>
  <si>
    <t>Aasma Mansoor B</t>
  </si>
  <si>
    <t>RESHMA FIROZ SH</t>
  </si>
  <si>
    <t>Meesho</t>
  </si>
  <si>
    <t xml:space="preserve">TRANSFER </t>
  </si>
  <si>
    <t>Shahnaz Ch</t>
  </si>
  <si>
    <t>X4916</t>
  </si>
  <si>
    <t>KKBKT</t>
  </si>
  <si>
    <t>SHILPA MURLIDHA</t>
  </si>
  <si>
    <t>RAM BHAGWAN MU</t>
  </si>
  <si>
    <t xml:space="preserve">PREMLATA ASHOK </t>
  </si>
  <si>
    <t>IMRAN RAUF MULL</t>
  </si>
  <si>
    <t xml:space="preserve">MOHAMMAD IMAAD </t>
  </si>
  <si>
    <t>BAJAJFINANCELTD</t>
  </si>
  <si>
    <t>Ma ndateRefund</t>
  </si>
  <si>
    <t>ABID SALIM ABID</t>
  </si>
  <si>
    <t>SHAHRUKH IMAM M</t>
  </si>
  <si>
    <t>MOBINJAMILHANNU</t>
  </si>
  <si>
    <t>U PI</t>
  </si>
  <si>
    <t>SHIVAM</t>
  </si>
  <si>
    <t>AAYAT COLLECTIO</t>
  </si>
  <si>
    <t>160924SEP</t>
  </si>
  <si>
    <t>170924SEP</t>
  </si>
  <si>
    <t>091124SEP</t>
  </si>
  <si>
    <t>140924SEP</t>
  </si>
  <si>
    <t>MOHAMMADIMAADCH</t>
  </si>
  <si>
    <t xml:space="preserve"> UPI</t>
  </si>
  <si>
    <t>SI CREVA C</t>
  </si>
  <si>
    <t>X1176</t>
  </si>
  <si>
    <t>Kissh</t>
  </si>
  <si>
    <t>ONE97 COMM</t>
  </si>
  <si>
    <t>X9735</t>
  </si>
  <si>
    <t>FTTra</t>
  </si>
  <si>
    <t>INSTANTPAY</t>
  </si>
  <si>
    <t>K KBK</t>
  </si>
  <si>
    <t>X2361</t>
  </si>
  <si>
    <t>NA</t>
  </si>
  <si>
    <t>PHONEPEPRI</t>
  </si>
  <si>
    <t>X8981</t>
  </si>
  <si>
    <t>Merchant Device</t>
  </si>
  <si>
    <t>Payment for R22</t>
  </si>
  <si>
    <t>Name</t>
  </si>
  <si>
    <t>Debit</t>
  </si>
  <si>
    <t>Credit</t>
  </si>
  <si>
    <t>Chrg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</si>
</sst>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BB613A8-5B5B-4CA4-ADFB-AFF1A7EBB98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8DD62C-5AA5-4305-B727-3A501488F204}" name="Table1" displayName="Table1" ref="A1:G409" totalsRowShown="0">
  <autoFilter ref="A1:G409" xr:uid="{00000000-0001-0000-0000-000000000000}"/>
  <tableColumns count="7">
    <tableColumn id="1" xr3:uid="{08144BE1-7770-4F9A-AA56-63C84B137675}" name="#"/>
    <tableColumn id="2" xr3:uid="{931F9C0C-935B-49C5-9652-768DDEE713CD}" name="TRANSACTION"/>
    <tableColumn id="3" xr3:uid="{07AE7A0E-5B19-4204-9CC6-95BB2C52CF4F}" name="TRANSACTION DETAILS"/>
    <tableColumn id="4" xr3:uid="{0E5E323E-77BF-4087-85D5-344936B5F58A}" name="CHQ / REF NO."/>
    <tableColumn id="5" xr3:uid="{FE73C7E0-D4E0-4ED9-9D55-46E12B4771B7}" name="DEBIT(₹)"/>
    <tableColumn id="6" xr3:uid="{FE865314-F282-4AE3-ACC2-6CC2BB0FF20B}" name="CREDIT(₹)"/>
    <tableColumn id="7" xr3:uid="{0AA71DA5-5715-401C-8776-503D6E683F74}" name="BALANCE(₹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DA5B75-66D7-4E76-BF6A-AB67FCE82A50}" name="Table2" displayName="Table2" ref="A1:G1038" totalsRowShown="0">
  <autoFilter ref="A1:G1038" xr:uid="{0F458940-031A-49A5-BDEE-7150472E9FD9}"/>
  <tableColumns count="7">
    <tableColumn id="1" xr3:uid="{488B6F56-F5BE-403F-812C-30E78B244431}" name="#"/>
    <tableColumn id="2" xr3:uid="{2E409ECD-8C02-466A-A273-C9DD504C4B6E}" name="TRANSACTION"/>
    <tableColumn id="3" xr3:uid="{121B43CA-85D2-43B9-BF16-4895295944D3}" name="TRANSACTION DETAILS2"/>
    <tableColumn id="4" xr3:uid="{32581B69-BE62-40F4-999F-AA4184549586}" name="CHQ / REF NO."/>
    <tableColumn id="5" xr3:uid="{E65C983A-7363-4B20-92A2-AA35285410E0}" name="DEBIT(₹)"/>
    <tableColumn id="6" xr3:uid="{AF0D29C9-C2D5-4343-B85E-AE0A257DF633}" name="CREDIT(₹)"/>
    <tableColumn id="7" xr3:uid="{9063FEE9-B2E7-4D9E-BFA5-B1614E8E3608}" name="BALANCE(₹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9"/>
  <sheetViews>
    <sheetView topLeftCell="A383" workbookViewId="0">
      <selection sqref="A1:G409"/>
    </sheetView>
  </sheetViews>
  <sheetFormatPr defaultRowHeight="14.4" x14ac:dyDescent="0.3"/>
  <cols>
    <col min="1" max="1" width="4.21875" bestFit="1" customWidth="1"/>
    <col min="2" max="2" width="15.109375" customWidth="1"/>
    <col min="3" max="3" width="53.109375" bestFit="1" customWidth="1"/>
    <col min="4" max="4" width="23" bestFit="1" customWidth="1"/>
    <col min="5" max="5" width="10.109375" customWidth="1"/>
    <col min="6" max="6" width="11.21875" customWidth="1"/>
    <col min="7" max="7" width="13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t="s">
        <v>7</v>
      </c>
      <c r="C2" t="s">
        <v>8</v>
      </c>
      <c r="D2" t="s">
        <v>9</v>
      </c>
      <c r="F2">
        <v>2488</v>
      </c>
      <c r="G2">
        <v>11585.34</v>
      </c>
    </row>
    <row r="3" spans="1:7" x14ac:dyDescent="0.3">
      <c r="A3">
        <v>2</v>
      </c>
      <c r="B3" t="s">
        <v>7</v>
      </c>
      <c r="C3" t="s">
        <v>10</v>
      </c>
      <c r="D3" t="s">
        <v>11</v>
      </c>
      <c r="E3">
        <v>-1270</v>
      </c>
      <c r="G3">
        <v>10315.34</v>
      </c>
    </row>
    <row r="4" spans="1:7" x14ac:dyDescent="0.3">
      <c r="A4">
        <v>3</v>
      </c>
      <c r="B4" t="s">
        <v>7</v>
      </c>
      <c r="C4" t="s">
        <v>12</v>
      </c>
      <c r="D4" t="s">
        <v>13</v>
      </c>
      <c r="E4">
        <v>-7000</v>
      </c>
      <c r="G4">
        <v>3315.34</v>
      </c>
    </row>
    <row r="5" spans="1:7" x14ac:dyDescent="0.3">
      <c r="A5">
        <v>4</v>
      </c>
      <c r="B5" t="s">
        <v>7</v>
      </c>
      <c r="C5" t="s">
        <v>14</v>
      </c>
      <c r="D5" t="s">
        <v>15</v>
      </c>
      <c r="F5">
        <v>5000</v>
      </c>
      <c r="G5">
        <v>8315.34</v>
      </c>
    </row>
    <row r="6" spans="1:7" x14ac:dyDescent="0.3">
      <c r="A6">
        <v>5</v>
      </c>
      <c r="B6" t="s">
        <v>7</v>
      </c>
      <c r="C6" t="s">
        <v>16</v>
      </c>
      <c r="D6" t="s">
        <v>17</v>
      </c>
      <c r="E6">
        <v>-5000</v>
      </c>
      <c r="G6">
        <v>3315.34</v>
      </c>
    </row>
    <row r="7" spans="1:7" x14ac:dyDescent="0.3">
      <c r="A7">
        <v>6</v>
      </c>
      <c r="B7" t="s">
        <v>18</v>
      </c>
      <c r="C7" t="s">
        <v>19</v>
      </c>
      <c r="D7" t="s">
        <v>20</v>
      </c>
      <c r="F7">
        <v>4650</v>
      </c>
      <c r="G7">
        <v>7965.34</v>
      </c>
    </row>
    <row r="8" spans="1:7" x14ac:dyDescent="0.3">
      <c r="A8">
        <v>7</v>
      </c>
      <c r="B8" t="s">
        <v>18</v>
      </c>
      <c r="C8" t="s">
        <v>21</v>
      </c>
      <c r="D8" t="s">
        <v>22</v>
      </c>
      <c r="E8">
        <v>-1270</v>
      </c>
      <c r="G8">
        <v>6695.34</v>
      </c>
    </row>
    <row r="9" spans="1:7" x14ac:dyDescent="0.3">
      <c r="A9">
        <v>8</v>
      </c>
      <c r="B9" t="s">
        <v>18</v>
      </c>
      <c r="C9" t="s">
        <v>23</v>
      </c>
      <c r="D9" t="s">
        <v>24</v>
      </c>
      <c r="E9">
        <v>-5000</v>
      </c>
      <c r="G9">
        <v>1695.34</v>
      </c>
    </row>
    <row r="10" spans="1:7" x14ac:dyDescent="0.3">
      <c r="A10">
        <v>9</v>
      </c>
      <c r="B10" t="s">
        <v>25</v>
      </c>
      <c r="C10" t="s">
        <v>26</v>
      </c>
      <c r="D10" t="s">
        <v>27</v>
      </c>
      <c r="E10">
        <v>-1270</v>
      </c>
      <c r="G10">
        <v>425.34</v>
      </c>
    </row>
    <row r="11" spans="1:7" x14ac:dyDescent="0.3">
      <c r="A11">
        <v>10</v>
      </c>
      <c r="B11" t="s">
        <v>25</v>
      </c>
      <c r="C11" t="s">
        <v>28</v>
      </c>
      <c r="D11" t="s">
        <v>29</v>
      </c>
      <c r="F11">
        <v>5160</v>
      </c>
      <c r="G11">
        <v>5585.34</v>
      </c>
    </row>
    <row r="12" spans="1:7" x14ac:dyDescent="0.3">
      <c r="A12">
        <v>11</v>
      </c>
      <c r="B12" t="s">
        <v>25</v>
      </c>
      <c r="C12" t="s">
        <v>30</v>
      </c>
      <c r="D12" t="s">
        <v>31</v>
      </c>
      <c r="E12">
        <v>-2000</v>
      </c>
      <c r="G12">
        <v>3585.34</v>
      </c>
    </row>
    <row r="13" spans="1:7" x14ac:dyDescent="0.3">
      <c r="A13">
        <v>12</v>
      </c>
      <c r="B13" t="s">
        <v>32</v>
      </c>
      <c r="C13" t="s">
        <v>33</v>
      </c>
      <c r="D13" t="s">
        <v>34</v>
      </c>
      <c r="E13">
        <v>-2000</v>
      </c>
      <c r="G13">
        <v>1585.34</v>
      </c>
    </row>
    <row r="14" spans="1:7" x14ac:dyDescent="0.3">
      <c r="A14">
        <v>13</v>
      </c>
      <c r="B14" t="s">
        <v>32</v>
      </c>
      <c r="C14" t="s">
        <v>35</v>
      </c>
      <c r="D14" t="s">
        <v>36</v>
      </c>
      <c r="F14">
        <v>3750</v>
      </c>
      <c r="G14">
        <v>5335.34</v>
      </c>
    </row>
    <row r="15" spans="1:7" x14ac:dyDescent="0.3">
      <c r="A15">
        <v>14</v>
      </c>
      <c r="B15" t="s">
        <v>32</v>
      </c>
      <c r="C15" t="s">
        <v>37</v>
      </c>
      <c r="D15" t="s">
        <v>38</v>
      </c>
      <c r="E15">
        <v>-1270</v>
      </c>
      <c r="G15">
        <v>4065.34</v>
      </c>
    </row>
    <row r="16" spans="1:7" x14ac:dyDescent="0.3">
      <c r="A16">
        <v>15</v>
      </c>
      <c r="B16" t="s">
        <v>32</v>
      </c>
      <c r="C16" t="s">
        <v>39</v>
      </c>
      <c r="D16" t="s">
        <v>40</v>
      </c>
      <c r="E16">
        <v>-3500</v>
      </c>
      <c r="G16">
        <v>565.34</v>
      </c>
    </row>
    <row r="17" spans="1:7" x14ac:dyDescent="0.3">
      <c r="A17">
        <v>16</v>
      </c>
      <c r="B17" t="s">
        <v>41</v>
      </c>
      <c r="C17" t="s">
        <v>42</v>
      </c>
      <c r="D17" t="s">
        <v>43</v>
      </c>
      <c r="F17">
        <v>5515</v>
      </c>
      <c r="G17">
        <v>6080.34</v>
      </c>
    </row>
    <row r="18" spans="1:7" x14ac:dyDescent="0.3">
      <c r="A18">
        <v>17</v>
      </c>
      <c r="B18" t="s">
        <v>41</v>
      </c>
      <c r="C18" t="s">
        <v>44</v>
      </c>
      <c r="D18" t="s">
        <v>45</v>
      </c>
      <c r="E18">
        <v>-1270</v>
      </c>
      <c r="G18">
        <v>4810.34</v>
      </c>
    </row>
    <row r="19" spans="1:7" x14ac:dyDescent="0.3">
      <c r="A19">
        <v>18</v>
      </c>
      <c r="B19" t="s">
        <v>41</v>
      </c>
      <c r="C19" t="s">
        <v>46</v>
      </c>
      <c r="D19" t="s">
        <v>47</v>
      </c>
      <c r="E19">
        <v>-4000</v>
      </c>
      <c r="G19">
        <v>810.34</v>
      </c>
    </row>
    <row r="20" spans="1:7" x14ac:dyDescent="0.3">
      <c r="A20">
        <v>19</v>
      </c>
      <c r="B20" t="s">
        <v>48</v>
      </c>
      <c r="C20" t="s">
        <v>49</v>
      </c>
      <c r="D20" t="s">
        <v>50</v>
      </c>
      <c r="F20">
        <v>6045</v>
      </c>
      <c r="G20">
        <v>6855.34</v>
      </c>
    </row>
    <row r="21" spans="1:7" x14ac:dyDescent="0.3">
      <c r="A21">
        <v>20</v>
      </c>
      <c r="B21" t="s">
        <v>48</v>
      </c>
      <c r="C21" t="s">
        <v>51</v>
      </c>
      <c r="D21" t="s">
        <v>52</v>
      </c>
      <c r="E21">
        <v>-1270</v>
      </c>
      <c r="G21">
        <v>5585.34</v>
      </c>
    </row>
    <row r="22" spans="1:7" x14ac:dyDescent="0.3">
      <c r="A22">
        <v>21</v>
      </c>
      <c r="B22" t="s">
        <v>48</v>
      </c>
      <c r="C22" t="s">
        <v>53</v>
      </c>
      <c r="D22" t="s">
        <v>54</v>
      </c>
      <c r="E22">
        <v>-5000</v>
      </c>
      <c r="G22">
        <v>585.34</v>
      </c>
    </row>
    <row r="23" spans="1:7" x14ac:dyDescent="0.3">
      <c r="A23">
        <v>22</v>
      </c>
      <c r="B23" t="s">
        <v>55</v>
      </c>
      <c r="C23" t="s">
        <v>56</v>
      </c>
      <c r="D23" t="s">
        <v>57</v>
      </c>
      <c r="F23">
        <v>5250</v>
      </c>
      <c r="G23">
        <v>5835.34</v>
      </c>
    </row>
    <row r="24" spans="1:7" x14ac:dyDescent="0.3">
      <c r="A24">
        <v>23</v>
      </c>
      <c r="B24" t="s">
        <v>55</v>
      </c>
      <c r="C24" t="s">
        <v>58</v>
      </c>
      <c r="D24" t="s">
        <v>59</v>
      </c>
      <c r="E24">
        <v>-1270</v>
      </c>
      <c r="G24">
        <v>4565.34</v>
      </c>
    </row>
    <row r="25" spans="1:7" x14ac:dyDescent="0.3">
      <c r="A25">
        <v>24</v>
      </c>
      <c r="B25" t="s">
        <v>55</v>
      </c>
      <c r="C25" t="s">
        <v>60</v>
      </c>
      <c r="D25" t="s">
        <v>61</v>
      </c>
      <c r="E25">
        <v>-3000</v>
      </c>
      <c r="G25">
        <v>1565.34</v>
      </c>
    </row>
    <row r="26" spans="1:7" x14ac:dyDescent="0.3">
      <c r="A26">
        <v>25</v>
      </c>
      <c r="B26" t="s">
        <v>55</v>
      </c>
      <c r="C26" t="s">
        <v>62</v>
      </c>
      <c r="D26" t="s">
        <v>63</v>
      </c>
      <c r="E26">
        <v>-300</v>
      </c>
      <c r="G26">
        <v>1265.3399999999999</v>
      </c>
    </row>
    <row r="27" spans="1:7" x14ac:dyDescent="0.3">
      <c r="A27">
        <v>26</v>
      </c>
      <c r="B27" t="s">
        <v>64</v>
      </c>
      <c r="C27" t="s">
        <v>65</v>
      </c>
      <c r="D27" t="s">
        <v>66</v>
      </c>
      <c r="F27">
        <v>6440</v>
      </c>
      <c r="G27">
        <v>7705.34</v>
      </c>
    </row>
    <row r="28" spans="1:7" x14ac:dyDescent="0.3">
      <c r="A28">
        <v>27</v>
      </c>
      <c r="B28" t="s">
        <v>64</v>
      </c>
      <c r="C28" t="s">
        <v>67</v>
      </c>
      <c r="D28" t="s">
        <v>68</v>
      </c>
      <c r="E28">
        <v>-1270</v>
      </c>
      <c r="G28">
        <v>6435.34</v>
      </c>
    </row>
    <row r="29" spans="1:7" x14ac:dyDescent="0.3">
      <c r="A29">
        <v>28</v>
      </c>
      <c r="B29" t="s">
        <v>64</v>
      </c>
      <c r="C29" t="s">
        <v>69</v>
      </c>
      <c r="D29" t="s">
        <v>70</v>
      </c>
      <c r="E29">
        <v>-4000</v>
      </c>
      <c r="G29">
        <v>2435.34</v>
      </c>
    </row>
    <row r="30" spans="1:7" x14ac:dyDescent="0.3">
      <c r="A30">
        <v>29</v>
      </c>
      <c r="B30" t="s">
        <v>64</v>
      </c>
      <c r="C30" t="s">
        <v>71</v>
      </c>
      <c r="D30" t="s">
        <v>72</v>
      </c>
      <c r="E30">
        <v>-240</v>
      </c>
      <c r="G30">
        <v>2195.34</v>
      </c>
    </row>
    <row r="31" spans="1:7" x14ac:dyDescent="0.3">
      <c r="A31">
        <v>30</v>
      </c>
      <c r="B31" t="s">
        <v>73</v>
      </c>
      <c r="C31" t="s">
        <v>74</v>
      </c>
      <c r="D31" t="s">
        <v>75</v>
      </c>
      <c r="F31">
        <v>2870</v>
      </c>
      <c r="G31">
        <v>5065.34</v>
      </c>
    </row>
    <row r="32" spans="1:7" x14ac:dyDescent="0.3">
      <c r="A32">
        <v>31</v>
      </c>
      <c r="B32" t="s">
        <v>73</v>
      </c>
      <c r="C32" t="s">
        <v>76</v>
      </c>
      <c r="D32" t="s">
        <v>77</v>
      </c>
      <c r="E32">
        <v>-1270</v>
      </c>
      <c r="G32">
        <v>3795.34</v>
      </c>
    </row>
    <row r="33" spans="1:7" x14ac:dyDescent="0.3">
      <c r="A33">
        <v>32</v>
      </c>
      <c r="B33" t="s">
        <v>73</v>
      </c>
      <c r="C33" t="s">
        <v>78</v>
      </c>
      <c r="D33" t="s">
        <v>79</v>
      </c>
      <c r="E33">
        <v>-2000</v>
      </c>
      <c r="G33">
        <v>1795.34</v>
      </c>
    </row>
    <row r="34" spans="1:7" x14ac:dyDescent="0.3">
      <c r="A34">
        <v>33</v>
      </c>
      <c r="B34" t="s">
        <v>73</v>
      </c>
      <c r="C34" t="s">
        <v>80</v>
      </c>
      <c r="D34" t="s">
        <v>81</v>
      </c>
      <c r="E34">
        <v>-300</v>
      </c>
      <c r="G34">
        <v>1495.34</v>
      </c>
    </row>
    <row r="35" spans="1:7" x14ac:dyDescent="0.3">
      <c r="A35">
        <v>34</v>
      </c>
      <c r="B35" t="s">
        <v>82</v>
      </c>
      <c r="C35" t="s">
        <v>83</v>
      </c>
      <c r="D35" t="s">
        <v>84</v>
      </c>
      <c r="F35">
        <v>5780</v>
      </c>
      <c r="G35">
        <v>7275.34</v>
      </c>
    </row>
    <row r="36" spans="1:7" x14ac:dyDescent="0.3">
      <c r="A36">
        <v>35</v>
      </c>
      <c r="B36" t="s">
        <v>82</v>
      </c>
      <c r="C36" t="s">
        <v>85</v>
      </c>
      <c r="D36" t="s">
        <v>86</v>
      </c>
      <c r="E36">
        <v>-1270</v>
      </c>
      <c r="G36">
        <v>6005.34</v>
      </c>
    </row>
    <row r="37" spans="1:7" x14ac:dyDescent="0.3">
      <c r="A37">
        <v>36</v>
      </c>
      <c r="B37" t="s">
        <v>82</v>
      </c>
      <c r="C37" t="s">
        <v>87</v>
      </c>
      <c r="D37" t="s">
        <v>88</v>
      </c>
      <c r="E37">
        <v>-1200</v>
      </c>
      <c r="G37">
        <v>4805.34</v>
      </c>
    </row>
    <row r="38" spans="1:7" x14ac:dyDescent="0.3">
      <c r="A38">
        <v>37</v>
      </c>
      <c r="B38" t="s">
        <v>82</v>
      </c>
      <c r="C38" t="s">
        <v>89</v>
      </c>
      <c r="D38" t="s">
        <v>90</v>
      </c>
      <c r="E38">
        <v>-378</v>
      </c>
      <c r="G38">
        <v>4427.34</v>
      </c>
    </row>
    <row r="39" spans="1:7" x14ac:dyDescent="0.3">
      <c r="A39">
        <v>38</v>
      </c>
      <c r="B39" t="s">
        <v>91</v>
      </c>
      <c r="C39" t="s">
        <v>92</v>
      </c>
      <c r="D39" t="s">
        <v>93</v>
      </c>
      <c r="F39">
        <v>2030</v>
      </c>
      <c r="G39">
        <v>6457.34</v>
      </c>
    </row>
    <row r="40" spans="1:7" x14ac:dyDescent="0.3">
      <c r="A40">
        <v>39</v>
      </c>
      <c r="B40" t="s">
        <v>91</v>
      </c>
      <c r="C40" t="s">
        <v>94</v>
      </c>
      <c r="D40" t="s">
        <v>95</v>
      </c>
      <c r="E40">
        <v>-1270</v>
      </c>
      <c r="G40">
        <v>5187.34</v>
      </c>
    </row>
    <row r="41" spans="1:7" x14ac:dyDescent="0.3">
      <c r="A41">
        <v>40</v>
      </c>
      <c r="B41" t="s">
        <v>96</v>
      </c>
      <c r="C41" t="s">
        <v>97</v>
      </c>
      <c r="D41" t="s">
        <v>98</v>
      </c>
      <c r="F41">
        <v>15000</v>
      </c>
      <c r="G41">
        <v>20187.34</v>
      </c>
    </row>
    <row r="42" spans="1:7" x14ac:dyDescent="0.3">
      <c r="A42">
        <v>41</v>
      </c>
      <c r="B42" t="s">
        <v>96</v>
      </c>
      <c r="C42" t="s">
        <v>99</v>
      </c>
      <c r="D42" t="s">
        <v>100</v>
      </c>
      <c r="F42">
        <v>12025</v>
      </c>
      <c r="G42">
        <v>32212.34</v>
      </c>
    </row>
    <row r="43" spans="1:7" x14ac:dyDescent="0.3">
      <c r="A43">
        <v>42</v>
      </c>
      <c r="B43" t="s">
        <v>96</v>
      </c>
      <c r="C43" t="s">
        <v>101</v>
      </c>
      <c r="D43" t="s">
        <v>102</v>
      </c>
      <c r="E43">
        <v>-1270</v>
      </c>
      <c r="G43">
        <v>30942.34</v>
      </c>
    </row>
    <row r="44" spans="1:7" x14ac:dyDescent="0.3">
      <c r="A44">
        <v>43</v>
      </c>
      <c r="B44" t="s">
        <v>96</v>
      </c>
      <c r="C44" t="s">
        <v>103</v>
      </c>
      <c r="D44" t="s">
        <v>104</v>
      </c>
      <c r="E44">
        <v>-4813</v>
      </c>
      <c r="G44">
        <v>26129.34</v>
      </c>
    </row>
    <row r="45" spans="1:7" x14ac:dyDescent="0.3">
      <c r="A45">
        <v>44</v>
      </c>
      <c r="B45" t="s">
        <v>96</v>
      </c>
      <c r="C45" t="s">
        <v>105</v>
      </c>
      <c r="D45" t="s">
        <v>106</v>
      </c>
      <c r="E45">
        <v>-4375</v>
      </c>
      <c r="G45">
        <v>21754.34</v>
      </c>
    </row>
    <row r="46" spans="1:7" x14ac:dyDescent="0.3">
      <c r="A46">
        <v>45</v>
      </c>
      <c r="B46" t="s">
        <v>96</v>
      </c>
      <c r="C46" t="s">
        <v>107</v>
      </c>
      <c r="D46" t="s">
        <v>108</v>
      </c>
      <c r="E46">
        <v>-9375</v>
      </c>
      <c r="G46">
        <v>12379.34</v>
      </c>
    </row>
    <row r="47" spans="1:7" x14ac:dyDescent="0.3">
      <c r="A47">
        <v>46</v>
      </c>
      <c r="B47" t="s">
        <v>96</v>
      </c>
      <c r="C47" t="s">
        <v>109</v>
      </c>
      <c r="D47" t="s">
        <v>110</v>
      </c>
      <c r="E47">
        <v>-1000</v>
      </c>
      <c r="G47">
        <v>11379.34</v>
      </c>
    </row>
    <row r="48" spans="1:7" x14ac:dyDescent="0.3">
      <c r="A48">
        <v>47</v>
      </c>
      <c r="B48" t="s">
        <v>111</v>
      </c>
      <c r="C48" t="s">
        <v>112</v>
      </c>
      <c r="D48" t="s">
        <v>113</v>
      </c>
      <c r="E48">
        <v>-2000</v>
      </c>
      <c r="G48">
        <v>9379.34</v>
      </c>
    </row>
    <row r="49" spans="1:7" x14ac:dyDescent="0.3">
      <c r="A49">
        <v>48</v>
      </c>
      <c r="B49" t="s">
        <v>111</v>
      </c>
      <c r="C49" t="s">
        <v>114</v>
      </c>
      <c r="D49" t="s">
        <v>115</v>
      </c>
      <c r="F49">
        <v>3620</v>
      </c>
      <c r="G49">
        <v>12999.34</v>
      </c>
    </row>
    <row r="50" spans="1:7" x14ac:dyDescent="0.3">
      <c r="A50">
        <v>49</v>
      </c>
      <c r="B50" t="s">
        <v>111</v>
      </c>
      <c r="C50" t="s">
        <v>116</v>
      </c>
      <c r="D50" t="s">
        <v>117</v>
      </c>
      <c r="E50">
        <v>-1270</v>
      </c>
      <c r="G50">
        <v>11729.34</v>
      </c>
    </row>
    <row r="51" spans="1:7" x14ac:dyDescent="0.3">
      <c r="A51">
        <v>50</v>
      </c>
      <c r="B51" t="s">
        <v>111</v>
      </c>
      <c r="C51" t="s">
        <v>118</v>
      </c>
      <c r="D51" t="s">
        <v>119</v>
      </c>
      <c r="E51">
        <v>-5000</v>
      </c>
      <c r="G51">
        <v>6729.34</v>
      </c>
    </row>
    <row r="52" spans="1:7" x14ac:dyDescent="0.3">
      <c r="A52">
        <v>51</v>
      </c>
      <c r="B52" t="s">
        <v>111</v>
      </c>
      <c r="C52" t="s">
        <v>120</v>
      </c>
      <c r="D52" t="s">
        <v>121</v>
      </c>
      <c r="F52">
        <v>5000</v>
      </c>
      <c r="G52">
        <v>11729.34</v>
      </c>
    </row>
    <row r="53" spans="1:7" x14ac:dyDescent="0.3">
      <c r="A53">
        <v>52</v>
      </c>
      <c r="B53" t="s">
        <v>122</v>
      </c>
      <c r="C53" t="s">
        <v>123</v>
      </c>
      <c r="D53" t="s">
        <v>124</v>
      </c>
      <c r="F53">
        <v>5255</v>
      </c>
      <c r="G53">
        <v>16984.34</v>
      </c>
    </row>
    <row r="54" spans="1:7" x14ac:dyDescent="0.3">
      <c r="A54">
        <v>53</v>
      </c>
      <c r="B54" t="s">
        <v>122</v>
      </c>
      <c r="C54" t="s">
        <v>125</v>
      </c>
      <c r="D54" t="s">
        <v>126</v>
      </c>
      <c r="E54">
        <v>-1270</v>
      </c>
      <c r="G54">
        <v>15714.34</v>
      </c>
    </row>
    <row r="55" spans="1:7" x14ac:dyDescent="0.3">
      <c r="A55">
        <v>54</v>
      </c>
      <c r="B55" t="s">
        <v>122</v>
      </c>
      <c r="C55" t="s">
        <v>127</v>
      </c>
      <c r="D55" t="s">
        <v>128</v>
      </c>
      <c r="E55">
        <v>-5000</v>
      </c>
      <c r="G55">
        <v>10714.34</v>
      </c>
    </row>
    <row r="56" spans="1:7" x14ac:dyDescent="0.3">
      <c r="A56">
        <v>55</v>
      </c>
      <c r="B56" t="s">
        <v>129</v>
      </c>
      <c r="C56" t="s">
        <v>130</v>
      </c>
      <c r="D56" t="s">
        <v>131</v>
      </c>
      <c r="F56">
        <v>5345</v>
      </c>
      <c r="G56">
        <v>16059.34</v>
      </c>
    </row>
    <row r="57" spans="1:7" x14ac:dyDescent="0.3">
      <c r="A57">
        <v>56</v>
      </c>
      <c r="B57" t="s">
        <v>129</v>
      </c>
      <c r="C57" t="s">
        <v>132</v>
      </c>
      <c r="D57" t="s">
        <v>133</v>
      </c>
      <c r="E57">
        <v>-1270</v>
      </c>
      <c r="G57">
        <v>14789.34</v>
      </c>
    </row>
    <row r="58" spans="1:7" x14ac:dyDescent="0.3">
      <c r="A58">
        <v>57</v>
      </c>
      <c r="B58" t="s">
        <v>129</v>
      </c>
      <c r="C58" t="s">
        <v>134</v>
      </c>
      <c r="D58" t="s">
        <v>135</v>
      </c>
      <c r="E58">
        <v>-5000</v>
      </c>
      <c r="G58">
        <v>9789.34</v>
      </c>
    </row>
    <row r="59" spans="1:7" x14ac:dyDescent="0.3">
      <c r="A59">
        <v>58</v>
      </c>
      <c r="B59" t="s">
        <v>129</v>
      </c>
      <c r="C59" t="s">
        <v>136</v>
      </c>
      <c r="D59" t="s">
        <v>137</v>
      </c>
      <c r="E59">
        <v>-2000</v>
      </c>
      <c r="G59">
        <v>7789.34</v>
      </c>
    </row>
    <row r="60" spans="1:7" x14ac:dyDescent="0.3">
      <c r="A60">
        <v>59</v>
      </c>
      <c r="B60" t="s">
        <v>129</v>
      </c>
      <c r="C60" t="s">
        <v>138</v>
      </c>
      <c r="D60" t="s">
        <v>139</v>
      </c>
      <c r="F60">
        <v>15000</v>
      </c>
      <c r="G60">
        <v>22789.34</v>
      </c>
    </row>
    <row r="61" spans="1:7" x14ac:dyDescent="0.3">
      <c r="A61">
        <v>60</v>
      </c>
      <c r="B61" t="s">
        <v>140</v>
      </c>
      <c r="C61" t="s">
        <v>141</v>
      </c>
      <c r="D61" t="s">
        <v>142</v>
      </c>
      <c r="F61">
        <v>2860</v>
      </c>
      <c r="G61">
        <v>25649.34</v>
      </c>
    </row>
    <row r="62" spans="1:7" x14ac:dyDescent="0.3">
      <c r="A62">
        <v>61</v>
      </c>
      <c r="B62" t="s">
        <v>140</v>
      </c>
      <c r="C62" t="s">
        <v>143</v>
      </c>
      <c r="D62" t="s">
        <v>144</v>
      </c>
      <c r="E62">
        <v>-1270</v>
      </c>
      <c r="G62">
        <v>24379.34</v>
      </c>
    </row>
    <row r="63" spans="1:7" x14ac:dyDescent="0.3">
      <c r="A63">
        <v>62</v>
      </c>
      <c r="B63" t="s">
        <v>140</v>
      </c>
      <c r="C63" t="s">
        <v>145</v>
      </c>
      <c r="D63" t="s">
        <v>146</v>
      </c>
      <c r="E63">
        <v>-20000</v>
      </c>
      <c r="G63">
        <v>4379.34</v>
      </c>
    </row>
    <row r="64" spans="1:7" x14ac:dyDescent="0.3">
      <c r="A64">
        <v>63</v>
      </c>
      <c r="B64" t="s">
        <v>147</v>
      </c>
      <c r="C64" t="s">
        <v>148</v>
      </c>
      <c r="D64" t="s">
        <v>149</v>
      </c>
      <c r="F64">
        <v>2505</v>
      </c>
      <c r="G64">
        <v>6884.34</v>
      </c>
    </row>
    <row r="65" spans="1:7" x14ac:dyDescent="0.3">
      <c r="A65">
        <v>64</v>
      </c>
      <c r="B65" t="s">
        <v>147</v>
      </c>
      <c r="C65" t="s">
        <v>150</v>
      </c>
      <c r="D65" t="s">
        <v>151</v>
      </c>
      <c r="E65">
        <v>-1270</v>
      </c>
      <c r="G65">
        <v>5614.34</v>
      </c>
    </row>
    <row r="66" spans="1:7" x14ac:dyDescent="0.3">
      <c r="A66">
        <v>65</v>
      </c>
      <c r="B66" t="s">
        <v>152</v>
      </c>
      <c r="C66" t="s">
        <v>153</v>
      </c>
      <c r="D66" t="s">
        <v>154</v>
      </c>
      <c r="F66">
        <v>3700</v>
      </c>
      <c r="G66">
        <v>9314.34</v>
      </c>
    </row>
    <row r="67" spans="1:7" x14ac:dyDescent="0.3">
      <c r="A67">
        <v>66</v>
      </c>
      <c r="B67" t="s">
        <v>152</v>
      </c>
      <c r="C67" t="s">
        <v>155</v>
      </c>
      <c r="D67" t="s">
        <v>156</v>
      </c>
      <c r="E67">
        <v>-1270</v>
      </c>
      <c r="G67">
        <v>8044.34</v>
      </c>
    </row>
    <row r="68" spans="1:7" x14ac:dyDescent="0.3">
      <c r="A68">
        <v>67</v>
      </c>
      <c r="B68" t="s">
        <v>152</v>
      </c>
      <c r="C68" t="s">
        <v>157</v>
      </c>
      <c r="D68" t="s">
        <v>158</v>
      </c>
      <c r="E68">
        <v>-1000</v>
      </c>
      <c r="G68">
        <v>7044.34</v>
      </c>
    </row>
    <row r="69" spans="1:7" x14ac:dyDescent="0.3">
      <c r="A69">
        <v>68</v>
      </c>
      <c r="B69" t="s">
        <v>159</v>
      </c>
      <c r="C69" t="s">
        <v>160</v>
      </c>
      <c r="D69" t="s">
        <v>161</v>
      </c>
      <c r="F69">
        <v>7070</v>
      </c>
      <c r="G69">
        <v>14114.34</v>
      </c>
    </row>
    <row r="70" spans="1:7" x14ac:dyDescent="0.3">
      <c r="A70">
        <v>69</v>
      </c>
      <c r="B70" t="s">
        <v>159</v>
      </c>
      <c r="C70" t="s">
        <v>162</v>
      </c>
      <c r="D70" t="s">
        <v>163</v>
      </c>
      <c r="E70">
        <v>-10000</v>
      </c>
      <c r="G70">
        <v>4114.34</v>
      </c>
    </row>
    <row r="71" spans="1:7" x14ac:dyDescent="0.3">
      <c r="A71">
        <v>70</v>
      </c>
      <c r="B71" t="s">
        <v>159</v>
      </c>
      <c r="C71" t="s">
        <v>164</v>
      </c>
      <c r="D71" t="s">
        <v>165</v>
      </c>
      <c r="E71">
        <v>-1000</v>
      </c>
      <c r="G71">
        <v>3114.34</v>
      </c>
    </row>
    <row r="72" spans="1:7" x14ac:dyDescent="0.3">
      <c r="A72">
        <v>71</v>
      </c>
      <c r="B72" t="s">
        <v>159</v>
      </c>
      <c r="C72" t="s">
        <v>166</v>
      </c>
      <c r="D72" t="s">
        <v>167</v>
      </c>
      <c r="E72">
        <v>-1270</v>
      </c>
      <c r="G72">
        <v>1844.34</v>
      </c>
    </row>
    <row r="73" spans="1:7" x14ac:dyDescent="0.3">
      <c r="A73">
        <v>72</v>
      </c>
      <c r="B73" t="s">
        <v>159</v>
      </c>
      <c r="C73" t="s">
        <v>168</v>
      </c>
      <c r="D73" t="s">
        <v>169</v>
      </c>
      <c r="E73">
        <v>-1000</v>
      </c>
      <c r="G73">
        <v>844.34</v>
      </c>
    </row>
    <row r="74" spans="1:7" x14ac:dyDescent="0.3">
      <c r="A74">
        <v>73</v>
      </c>
      <c r="B74" t="s">
        <v>170</v>
      </c>
      <c r="C74" t="s">
        <v>171</v>
      </c>
      <c r="D74" t="s">
        <v>172</v>
      </c>
      <c r="F74">
        <v>6850</v>
      </c>
      <c r="G74">
        <v>7694.34</v>
      </c>
    </row>
    <row r="75" spans="1:7" x14ac:dyDescent="0.3">
      <c r="A75">
        <v>74</v>
      </c>
      <c r="B75" t="s">
        <v>170</v>
      </c>
      <c r="C75" t="s">
        <v>173</v>
      </c>
      <c r="D75" t="s">
        <v>174</v>
      </c>
      <c r="E75">
        <v>-5000</v>
      </c>
      <c r="G75">
        <v>2694.34</v>
      </c>
    </row>
    <row r="76" spans="1:7" x14ac:dyDescent="0.3">
      <c r="A76">
        <v>75</v>
      </c>
      <c r="B76" t="s">
        <v>170</v>
      </c>
      <c r="C76" t="s">
        <v>175</v>
      </c>
      <c r="D76" t="s">
        <v>176</v>
      </c>
      <c r="F76">
        <v>40000</v>
      </c>
      <c r="G76">
        <v>42694.34</v>
      </c>
    </row>
    <row r="77" spans="1:7" x14ac:dyDescent="0.3">
      <c r="A77">
        <v>76</v>
      </c>
      <c r="B77" t="s">
        <v>170</v>
      </c>
      <c r="C77" t="s">
        <v>177</v>
      </c>
      <c r="D77" t="s">
        <v>178</v>
      </c>
      <c r="E77">
        <v>-40500</v>
      </c>
      <c r="G77">
        <v>2194.34</v>
      </c>
    </row>
    <row r="78" spans="1:7" x14ac:dyDescent="0.3">
      <c r="A78">
        <v>77</v>
      </c>
      <c r="B78" t="s">
        <v>179</v>
      </c>
      <c r="C78" t="s">
        <v>180</v>
      </c>
      <c r="D78" t="s">
        <v>181</v>
      </c>
      <c r="F78">
        <v>26460</v>
      </c>
      <c r="G78">
        <v>28654.34</v>
      </c>
    </row>
    <row r="79" spans="1:7" x14ac:dyDescent="0.3">
      <c r="A79">
        <v>78</v>
      </c>
      <c r="B79" t="s">
        <v>179</v>
      </c>
      <c r="C79" t="s">
        <v>182</v>
      </c>
      <c r="D79" t="s">
        <v>183</v>
      </c>
      <c r="F79">
        <v>6355</v>
      </c>
      <c r="G79">
        <v>35009.339999999997</v>
      </c>
    </row>
    <row r="80" spans="1:7" x14ac:dyDescent="0.3">
      <c r="A80">
        <v>79</v>
      </c>
      <c r="B80" t="s">
        <v>179</v>
      </c>
      <c r="C80" t="s">
        <v>184</v>
      </c>
      <c r="D80" t="s">
        <v>185</v>
      </c>
      <c r="E80">
        <v>-1270</v>
      </c>
      <c r="G80">
        <v>33739.339999999997</v>
      </c>
    </row>
    <row r="81" spans="1:7" x14ac:dyDescent="0.3">
      <c r="A81">
        <v>80</v>
      </c>
      <c r="B81" t="s">
        <v>179</v>
      </c>
      <c r="C81" t="s">
        <v>186</v>
      </c>
      <c r="D81" t="s">
        <v>187</v>
      </c>
      <c r="E81">
        <v>-30000</v>
      </c>
      <c r="G81">
        <v>3739.34</v>
      </c>
    </row>
    <row r="82" spans="1:7" x14ac:dyDescent="0.3">
      <c r="A82">
        <v>81</v>
      </c>
      <c r="B82" t="s">
        <v>179</v>
      </c>
      <c r="C82" t="s">
        <v>188</v>
      </c>
      <c r="D82" t="s">
        <v>189</v>
      </c>
      <c r="F82">
        <v>50000</v>
      </c>
      <c r="G82">
        <v>53739.34</v>
      </c>
    </row>
    <row r="83" spans="1:7" x14ac:dyDescent="0.3">
      <c r="A83">
        <v>82</v>
      </c>
      <c r="B83" t="s">
        <v>179</v>
      </c>
      <c r="C83" t="s">
        <v>190</v>
      </c>
      <c r="D83" t="s">
        <v>191</v>
      </c>
      <c r="E83">
        <v>-10000</v>
      </c>
      <c r="G83">
        <v>43739.34</v>
      </c>
    </row>
    <row r="84" spans="1:7" x14ac:dyDescent="0.3">
      <c r="A84">
        <v>83</v>
      </c>
      <c r="B84" t="s">
        <v>192</v>
      </c>
      <c r="C84" t="s">
        <v>193</v>
      </c>
      <c r="D84" t="s">
        <v>194</v>
      </c>
      <c r="F84">
        <v>6760</v>
      </c>
      <c r="G84">
        <v>50499.34</v>
      </c>
    </row>
    <row r="85" spans="1:7" x14ac:dyDescent="0.3">
      <c r="A85">
        <v>84</v>
      </c>
      <c r="B85" t="s">
        <v>192</v>
      </c>
      <c r="C85" t="s">
        <v>195</v>
      </c>
      <c r="D85" t="s">
        <v>196</v>
      </c>
      <c r="E85">
        <v>-1270</v>
      </c>
      <c r="G85">
        <v>49229.34</v>
      </c>
    </row>
    <row r="86" spans="1:7" x14ac:dyDescent="0.3">
      <c r="A86">
        <v>85</v>
      </c>
      <c r="B86" t="s">
        <v>192</v>
      </c>
      <c r="C86" t="s">
        <v>197</v>
      </c>
      <c r="D86" t="s">
        <v>198</v>
      </c>
      <c r="E86">
        <v>-10000</v>
      </c>
      <c r="G86">
        <v>39229.339999999997</v>
      </c>
    </row>
    <row r="87" spans="1:7" x14ac:dyDescent="0.3">
      <c r="A87">
        <v>86</v>
      </c>
      <c r="B87" t="s">
        <v>192</v>
      </c>
      <c r="C87" t="s">
        <v>199</v>
      </c>
      <c r="D87" t="s">
        <v>200</v>
      </c>
      <c r="E87">
        <v>-1200</v>
      </c>
      <c r="G87">
        <v>38029.339999999997</v>
      </c>
    </row>
    <row r="88" spans="1:7" x14ac:dyDescent="0.3">
      <c r="A88">
        <v>87</v>
      </c>
      <c r="B88" t="s">
        <v>192</v>
      </c>
      <c r="C88" t="s">
        <v>201</v>
      </c>
      <c r="D88" t="s">
        <v>202</v>
      </c>
      <c r="E88">
        <v>-29700</v>
      </c>
      <c r="G88">
        <v>8329.34</v>
      </c>
    </row>
    <row r="89" spans="1:7" x14ac:dyDescent="0.3">
      <c r="A89">
        <v>88</v>
      </c>
      <c r="B89" t="s">
        <v>203</v>
      </c>
      <c r="C89" t="s">
        <v>204</v>
      </c>
      <c r="D89" t="s">
        <v>205</v>
      </c>
      <c r="F89">
        <v>5225</v>
      </c>
      <c r="G89">
        <v>13554.34</v>
      </c>
    </row>
    <row r="90" spans="1:7" x14ac:dyDescent="0.3">
      <c r="A90">
        <v>89</v>
      </c>
      <c r="B90" t="s">
        <v>203</v>
      </c>
      <c r="C90" t="s">
        <v>206</v>
      </c>
      <c r="D90" t="s">
        <v>207</v>
      </c>
      <c r="E90">
        <v>-1270</v>
      </c>
      <c r="G90">
        <v>12284.34</v>
      </c>
    </row>
    <row r="91" spans="1:7" x14ac:dyDescent="0.3">
      <c r="A91">
        <v>90</v>
      </c>
      <c r="B91" t="s">
        <v>203</v>
      </c>
      <c r="C91" t="s">
        <v>208</v>
      </c>
      <c r="D91" t="s">
        <v>209</v>
      </c>
      <c r="E91">
        <v>-5000</v>
      </c>
      <c r="G91">
        <v>7284.34</v>
      </c>
    </row>
    <row r="92" spans="1:7" x14ac:dyDescent="0.3">
      <c r="A92">
        <v>91</v>
      </c>
      <c r="B92" t="s">
        <v>203</v>
      </c>
      <c r="C92" t="s">
        <v>210</v>
      </c>
      <c r="D92" t="s">
        <v>211</v>
      </c>
      <c r="E92">
        <v>-3000</v>
      </c>
      <c r="G92">
        <v>4284.34</v>
      </c>
    </row>
    <row r="93" spans="1:7" x14ac:dyDescent="0.3">
      <c r="A93">
        <v>92</v>
      </c>
      <c r="B93" t="s">
        <v>203</v>
      </c>
      <c r="C93" t="s">
        <v>212</v>
      </c>
      <c r="D93" t="s">
        <v>213</v>
      </c>
      <c r="F93">
        <v>2000</v>
      </c>
      <c r="G93">
        <v>6284.34</v>
      </c>
    </row>
    <row r="94" spans="1:7" x14ac:dyDescent="0.3">
      <c r="A94">
        <v>93</v>
      </c>
      <c r="B94" t="s">
        <v>203</v>
      </c>
      <c r="C94" t="s">
        <v>214</v>
      </c>
      <c r="D94" t="s">
        <v>215</v>
      </c>
      <c r="E94">
        <v>-2000</v>
      </c>
      <c r="G94">
        <v>4284.34</v>
      </c>
    </row>
    <row r="95" spans="1:7" x14ac:dyDescent="0.3">
      <c r="A95">
        <v>94</v>
      </c>
      <c r="B95" t="s">
        <v>216</v>
      </c>
      <c r="C95" t="s">
        <v>217</v>
      </c>
      <c r="D95" t="s">
        <v>218</v>
      </c>
      <c r="F95">
        <v>4735</v>
      </c>
      <c r="G95">
        <v>9019.34</v>
      </c>
    </row>
    <row r="96" spans="1:7" x14ac:dyDescent="0.3">
      <c r="A96">
        <v>95</v>
      </c>
      <c r="B96" t="s">
        <v>216</v>
      </c>
      <c r="C96" t="s">
        <v>219</v>
      </c>
      <c r="D96" t="s">
        <v>220</v>
      </c>
      <c r="E96">
        <v>-1270</v>
      </c>
      <c r="G96">
        <v>7749.34</v>
      </c>
    </row>
    <row r="97" spans="1:7" x14ac:dyDescent="0.3">
      <c r="A97">
        <v>96</v>
      </c>
      <c r="B97" t="s">
        <v>216</v>
      </c>
      <c r="C97" t="s">
        <v>221</v>
      </c>
      <c r="D97" t="s">
        <v>222</v>
      </c>
      <c r="E97">
        <v>-5000</v>
      </c>
      <c r="G97">
        <v>2749.34</v>
      </c>
    </row>
    <row r="98" spans="1:7" x14ac:dyDescent="0.3">
      <c r="A98">
        <v>97</v>
      </c>
      <c r="B98" t="s">
        <v>216</v>
      </c>
      <c r="C98" t="s">
        <v>223</v>
      </c>
      <c r="D98" t="s">
        <v>224</v>
      </c>
      <c r="E98">
        <v>-1000</v>
      </c>
      <c r="G98">
        <v>1749.34</v>
      </c>
    </row>
    <row r="99" spans="1:7" x14ac:dyDescent="0.3">
      <c r="A99">
        <v>98</v>
      </c>
      <c r="B99" t="s">
        <v>225</v>
      </c>
      <c r="C99" t="s">
        <v>226</v>
      </c>
      <c r="D99" t="s">
        <v>227</v>
      </c>
      <c r="F99">
        <v>4910</v>
      </c>
      <c r="G99">
        <v>6659.34</v>
      </c>
    </row>
    <row r="100" spans="1:7" x14ac:dyDescent="0.3">
      <c r="A100">
        <v>99</v>
      </c>
      <c r="B100" t="s">
        <v>225</v>
      </c>
      <c r="C100" t="s">
        <v>228</v>
      </c>
      <c r="D100" t="s">
        <v>229</v>
      </c>
      <c r="E100">
        <v>-1270</v>
      </c>
      <c r="G100">
        <v>5389.34</v>
      </c>
    </row>
    <row r="101" spans="1:7" x14ac:dyDescent="0.3">
      <c r="A101">
        <v>100</v>
      </c>
      <c r="B101" t="s">
        <v>225</v>
      </c>
      <c r="C101" t="s">
        <v>230</v>
      </c>
      <c r="D101" t="s">
        <v>231</v>
      </c>
      <c r="E101">
        <v>-4000</v>
      </c>
      <c r="G101">
        <v>1389.34</v>
      </c>
    </row>
    <row r="102" spans="1:7" x14ac:dyDescent="0.3">
      <c r="A102">
        <v>101</v>
      </c>
      <c r="B102" t="s">
        <v>232</v>
      </c>
      <c r="C102" t="s">
        <v>233</v>
      </c>
      <c r="D102" t="s">
        <v>234</v>
      </c>
      <c r="E102">
        <v>-1270</v>
      </c>
      <c r="G102">
        <v>119.34</v>
      </c>
    </row>
    <row r="103" spans="1:7" x14ac:dyDescent="0.3">
      <c r="A103">
        <v>102</v>
      </c>
      <c r="B103" t="s">
        <v>232</v>
      </c>
      <c r="C103" t="s">
        <v>235</v>
      </c>
      <c r="D103" t="s">
        <v>236</v>
      </c>
      <c r="F103">
        <v>4775</v>
      </c>
      <c r="G103">
        <v>4894.34</v>
      </c>
    </row>
    <row r="104" spans="1:7" x14ac:dyDescent="0.3">
      <c r="A104">
        <v>103</v>
      </c>
      <c r="B104" t="s">
        <v>237</v>
      </c>
      <c r="C104" t="s">
        <v>238</v>
      </c>
      <c r="D104" t="s">
        <v>239</v>
      </c>
      <c r="F104">
        <v>7385</v>
      </c>
      <c r="G104">
        <v>12279.34</v>
      </c>
    </row>
    <row r="105" spans="1:7" x14ac:dyDescent="0.3">
      <c r="A105">
        <v>104</v>
      </c>
      <c r="B105" t="s">
        <v>237</v>
      </c>
      <c r="C105" t="s">
        <v>240</v>
      </c>
      <c r="D105" t="s">
        <v>241</v>
      </c>
      <c r="E105">
        <v>-1270</v>
      </c>
      <c r="G105">
        <v>11009.34</v>
      </c>
    </row>
    <row r="106" spans="1:7" x14ac:dyDescent="0.3">
      <c r="A106">
        <v>105</v>
      </c>
      <c r="B106" t="s">
        <v>242</v>
      </c>
      <c r="C106" t="s">
        <v>243</v>
      </c>
      <c r="D106" t="s">
        <v>244</v>
      </c>
      <c r="F106">
        <v>4375</v>
      </c>
      <c r="G106">
        <v>15384.34</v>
      </c>
    </row>
    <row r="107" spans="1:7" x14ac:dyDescent="0.3">
      <c r="A107">
        <v>106</v>
      </c>
      <c r="B107" t="s">
        <v>242</v>
      </c>
      <c r="C107" t="s">
        <v>245</v>
      </c>
      <c r="D107" t="s">
        <v>246</v>
      </c>
      <c r="E107">
        <v>-1270</v>
      </c>
      <c r="G107">
        <v>14114.34</v>
      </c>
    </row>
    <row r="108" spans="1:7" x14ac:dyDescent="0.3">
      <c r="A108">
        <v>107</v>
      </c>
      <c r="B108" t="s">
        <v>242</v>
      </c>
      <c r="C108" t="s">
        <v>247</v>
      </c>
      <c r="D108" t="s">
        <v>248</v>
      </c>
      <c r="E108">
        <v>-500</v>
      </c>
      <c r="G108">
        <v>13614.34</v>
      </c>
    </row>
    <row r="109" spans="1:7" x14ac:dyDescent="0.3">
      <c r="A109">
        <v>108</v>
      </c>
      <c r="B109" t="s">
        <v>249</v>
      </c>
      <c r="C109" t="s">
        <v>250</v>
      </c>
      <c r="D109" t="s">
        <v>251</v>
      </c>
      <c r="E109">
        <v>-2000</v>
      </c>
      <c r="G109">
        <v>11614.34</v>
      </c>
    </row>
    <row r="110" spans="1:7" x14ac:dyDescent="0.3">
      <c r="A110">
        <v>109</v>
      </c>
      <c r="B110" t="s">
        <v>249</v>
      </c>
      <c r="C110" t="s">
        <v>252</v>
      </c>
      <c r="D110" t="s">
        <v>253</v>
      </c>
      <c r="F110">
        <v>4535</v>
      </c>
      <c r="G110">
        <v>16149.34</v>
      </c>
    </row>
    <row r="111" spans="1:7" x14ac:dyDescent="0.3">
      <c r="A111">
        <v>110</v>
      </c>
      <c r="B111" t="s">
        <v>249</v>
      </c>
      <c r="C111" t="s">
        <v>254</v>
      </c>
      <c r="D111" t="s">
        <v>255</v>
      </c>
      <c r="E111">
        <v>-1270</v>
      </c>
      <c r="G111">
        <v>14879.34</v>
      </c>
    </row>
    <row r="112" spans="1:7" x14ac:dyDescent="0.3">
      <c r="A112">
        <v>111</v>
      </c>
      <c r="B112" t="s">
        <v>249</v>
      </c>
      <c r="C112" t="s">
        <v>256</v>
      </c>
      <c r="D112" t="s">
        <v>257</v>
      </c>
      <c r="E112">
        <v>-10000</v>
      </c>
      <c r="G112">
        <v>4879.34</v>
      </c>
    </row>
    <row r="113" spans="1:7" x14ac:dyDescent="0.3">
      <c r="A113">
        <v>112</v>
      </c>
      <c r="B113" t="s">
        <v>249</v>
      </c>
      <c r="C113" t="s">
        <v>258</v>
      </c>
      <c r="D113" t="s">
        <v>259</v>
      </c>
      <c r="F113">
        <v>10000</v>
      </c>
      <c r="G113">
        <v>14879.34</v>
      </c>
    </row>
    <row r="114" spans="1:7" x14ac:dyDescent="0.3">
      <c r="A114">
        <v>113</v>
      </c>
      <c r="B114" t="s">
        <v>249</v>
      </c>
      <c r="C114" t="s">
        <v>260</v>
      </c>
      <c r="D114" t="s">
        <v>261</v>
      </c>
      <c r="E114">
        <v>-2500</v>
      </c>
      <c r="G114">
        <v>12379.34</v>
      </c>
    </row>
    <row r="115" spans="1:7" x14ac:dyDescent="0.3">
      <c r="A115">
        <v>114</v>
      </c>
      <c r="B115" t="s">
        <v>262</v>
      </c>
      <c r="C115" t="s">
        <v>263</v>
      </c>
      <c r="D115" t="s">
        <v>264</v>
      </c>
      <c r="E115">
        <v>-1000</v>
      </c>
      <c r="G115">
        <v>11379.34</v>
      </c>
    </row>
    <row r="116" spans="1:7" x14ac:dyDescent="0.3">
      <c r="A116">
        <v>115</v>
      </c>
      <c r="B116" t="s">
        <v>262</v>
      </c>
      <c r="C116" t="s">
        <v>265</v>
      </c>
      <c r="D116" t="s">
        <v>266</v>
      </c>
      <c r="F116">
        <v>2815</v>
      </c>
      <c r="G116">
        <v>14194.34</v>
      </c>
    </row>
    <row r="117" spans="1:7" x14ac:dyDescent="0.3">
      <c r="A117">
        <v>116</v>
      </c>
      <c r="B117" t="s">
        <v>262</v>
      </c>
      <c r="C117" t="s">
        <v>267</v>
      </c>
      <c r="D117" t="s">
        <v>268</v>
      </c>
      <c r="E117">
        <v>-1270</v>
      </c>
      <c r="G117">
        <v>12924.34</v>
      </c>
    </row>
    <row r="118" spans="1:7" x14ac:dyDescent="0.3">
      <c r="A118">
        <v>117</v>
      </c>
      <c r="B118" t="s">
        <v>262</v>
      </c>
      <c r="C118" t="s">
        <v>269</v>
      </c>
      <c r="D118" t="s">
        <v>270</v>
      </c>
      <c r="E118">
        <v>-10000</v>
      </c>
      <c r="G118">
        <v>2924.34</v>
      </c>
    </row>
    <row r="119" spans="1:7" x14ac:dyDescent="0.3">
      <c r="A119">
        <v>118</v>
      </c>
      <c r="B119" t="s">
        <v>262</v>
      </c>
      <c r="C119" t="s">
        <v>271</v>
      </c>
      <c r="D119" t="s">
        <v>272</v>
      </c>
      <c r="F119">
        <v>5000</v>
      </c>
      <c r="G119">
        <v>7924.34</v>
      </c>
    </row>
    <row r="120" spans="1:7" x14ac:dyDescent="0.3">
      <c r="A120">
        <v>119</v>
      </c>
      <c r="B120" t="s">
        <v>262</v>
      </c>
      <c r="C120" t="s">
        <v>273</v>
      </c>
      <c r="D120" t="s">
        <v>274</v>
      </c>
      <c r="F120">
        <v>3000</v>
      </c>
      <c r="G120">
        <v>10924.34</v>
      </c>
    </row>
    <row r="121" spans="1:7" x14ac:dyDescent="0.3">
      <c r="A121">
        <v>120</v>
      </c>
      <c r="B121" t="s">
        <v>262</v>
      </c>
      <c r="C121" t="s">
        <v>275</v>
      </c>
      <c r="D121" t="s">
        <v>276</v>
      </c>
      <c r="F121">
        <v>1000</v>
      </c>
      <c r="G121">
        <v>11924.34</v>
      </c>
    </row>
    <row r="122" spans="1:7" x14ac:dyDescent="0.3">
      <c r="A122">
        <v>121</v>
      </c>
      <c r="B122" t="s">
        <v>277</v>
      </c>
      <c r="C122" t="s">
        <v>278</v>
      </c>
      <c r="D122" t="s">
        <v>279</v>
      </c>
      <c r="E122">
        <v>-1000</v>
      </c>
      <c r="G122">
        <v>10924.34</v>
      </c>
    </row>
    <row r="123" spans="1:7" x14ac:dyDescent="0.3">
      <c r="A123">
        <v>122</v>
      </c>
      <c r="B123" t="s">
        <v>277</v>
      </c>
      <c r="C123" t="s">
        <v>280</v>
      </c>
      <c r="D123" t="s">
        <v>281</v>
      </c>
      <c r="F123">
        <v>7640</v>
      </c>
      <c r="G123">
        <v>18564.34</v>
      </c>
    </row>
    <row r="124" spans="1:7" x14ac:dyDescent="0.3">
      <c r="A124">
        <v>123</v>
      </c>
      <c r="B124" t="s">
        <v>277</v>
      </c>
      <c r="C124" t="s">
        <v>282</v>
      </c>
      <c r="D124" t="s">
        <v>283</v>
      </c>
      <c r="E124">
        <v>-1270</v>
      </c>
      <c r="G124">
        <v>17294.34</v>
      </c>
    </row>
    <row r="125" spans="1:7" x14ac:dyDescent="0.3">
      <c r="A125">
        <v>124</v>
      </c>
      <c r="B125" t="s">
        <v>277</v>
      </c>
      <c r="C125" t="s">
        <v>284</v>
      </c>
      <c r="D125" t="s">
        <v>285</v>
      </c>
      <c r="F125">
        <v>521</v>
      </c>
      <c r="G125">
        <v>17815.34</v>
      </c>
    </row>
    <row r="126" spans="1:7" x14ac:dyDescent="0.3">
      <c r="A126">
        <v>125</v>
      </c>
      <c r="B126" t="s">
        <v>286</v>
      </c>
      <c r="C126" t="s">
        <v>287</v>
      </c>
      <c r="D126" t="s">
        <v>288</v>
      </c>
      <c r="F126">
        <v>3615</v>
      </c>
      <c r="G126">
        <v>21430.34</v>
      </c>
    </row>
    <row r="127" spans="1:7" x14ac:dyDescent="0.3">
      <c r="A127">
        <v>126</v>
      </c>
      <c r="B127" t="s">
        <v>286</v>
      </c>
      <c r="C127" t="s">
        <v>289</v>
      </c>
      <c r="D127" t="s">
        <v>290</v>
      </c>
      <c r="F127">
        <v>150</v>
      </c>
      <c r="G127">
        <v>21580.34</v>
      </c>
    </row>
    <row r="128" spans="1:7" x14ac:dyDescent="0.3">
      <c r="A128">
        <v>127</v>
      </c>
      <c r="B128" t="s">
        <v>286</v>
      </c>
      <c r="C128" t="s">
        <v>291</v>
      </c>
      <c r="D128" t="s">
        <v>292</v>
      </c>
      <c r="E128">
        <v>-1270</v>
      </c>
      <c r="G128">
        <v>20310.34</v>
      </c>
    </row>
    <row r="129" spans="1:7" x14ac:dyDescent="0.3">
      <c r="A129">
        <v>128</v>
      </c>
      <c r="B129" t="s">
        <v>293</v>
      </c>
      <c r="C129" t="s">
        <v>294</v>
      </c>
      <c r="D129" t="s">
        <v>295</v>
      </c>
      <c r="E129">
        <v>-2000</v>
      </c>
      <c r="G129">
        <v>18310.34</v>
      </c>
    </row>
    <row r="130" spans="1:7" x14ac:dyDescent="0.3">
      <c r="A130">
        <v>129</v>
      </c>
      <c r="B130" t="s">
        <v>293</v>
      </c>
      <c r="C130" t="s">
        <v>296</v>
      </c>
      <c r="D130" t="s">
        <v>297</v>
      </c>
      <c r="F130">
        <v>3695</v>
      </c>
      <c r="G130">
        <v>22005.34</v>
      </c>
    </row>
    <row r="131" spans="1:7" x14ac:dyDescent="0.3">
      <c r="A131">
        <v>130</v>
      </c>
      <c r="B131" t="s">
        <v>293</v>
      </c>
      <c r="C131" t="s">
        <v>298</v>
      </c>
      <c r="D131" t="s">
        <v>299</v>
      </c>
      <c r="F131">
        <v>890</v>
      </c>
      <c r="G131">
        <v>22895.34</v>
      </c>
    </row>
    <row r="132" spans="1:7" x14ac:dyDescent="0.3">
      <c r="A132">
        <v>131</v>
      </c>
      <c r="B132" t="s">
        <v>300</v>
      </c>
      <c r="C132" t="s">
        <v>301</v>
      </c>
      <c r="D132" t="s">
        <v>302</v>
      </c>
      <c r="E132">
        <v>-1270</v>
      </c>
      <c r="G132">
        <v>21625.34</v>
      </c>
    </row>
    <row r="133" spans="1:7" x14ac:dyDescent="0.3">
      <c r="A133">
        <v>132</v>
      </c>
      <c r="B133" t="s">
        <v>300</v>
      </c>
      <c r="C133" t="s">
        <v>303</v>
      </c>
      <c r="D133" t="s">
        <v>304</v>
      </c>
      <c r="F133">
        <v>910</v>
      </c>
      <c r="G133">
        <v>22535.34</v>
      </c>
    </row>
    <row r="134" spans="1:7" x14ac:dyDescent="0.3">
      <c r="A134">
        <v>133</v>
      </c>
      <c r="B134" t="s">
        <v>300</v>
      </c>
      <c r="C134" t="s">
        <v>305</v>
      </c>
      <c r="D134" t="s">
        <v>306</v>
      </c>
      <c r="F134">
        <v>6355</v>
      </c>
      <c r="G134">
        <v>28890.34</v>
      </c>
    </row>
    <row r="135" spans="1:7" x14ac:dyDescent="0.3">
      <c r="A135">
        <v>134</v>
      </c>
      <c r="B135" t="s">
        <v>300</v>
      </c>
      <c r="C135" t="s">
        <v>307</v>
      </c>
      <c r="D135" t="s">
        <v>308</v>
      </c>
      <c r="E135">
        <v>-300</v>
      </c>
      <c r="G135">
        <v>28590.34</v>
      </c>
    </row>
    <row r="136" spans="1:7" x14ac:dyDescent="0.3">
      <c r="A136">
        <v>135</v>
      </c>
      <c r="B136" t="s">
        <v>300</v>
      </c>
      <c r="C136" t="s">
        <v>309</v>
      </c>
      <c r="D136" t="s">
        <v>310</v>
      </c>
      <c r="E136">
        <v>-99</v>
      </c>
      <c r="G136">
        <v>28491.34</v>
      </c>
    </row>
    <row r="137" spans="1:7" x14ac:dyDescent="0.3">
      <c r="A137">
        <v>136</v>
      </c>
      <c r="B137" t="s">
        <v>311</v>
      </c>
      <c r="C137" t="s">
        <v>312</v>
      </c>
      <c r="D137" t="s">
        <v>313</v>
      </c>
      <c r="F137">
        <v>5544</v>
      </c>
      <c r="G137">
        <v>34035.339999999997</v>
      </c>
    </row>
    <row r="138" spans="1:7" x14ac:dyDescent="0.3">
      <c r="A138">
        <v>137</v>
      </c>
      <c r="B138" t="s">
        <v>311</v>
      </c>
      <c r="C138" t="s">
        <v>314</v>
      </c>
      <c r="D138" t="s">
        <v>315</v>
      </c>
      <c r="E138">
        <v>-1270</v>
      </c>
      <c r="G138">
        <v>32765.34</v>
      </c>
    </row>
    <row r="139" spans="1:7" x14ac:dyDescent="0.3">
      <c r="A139">
        <v>138</v>
      </c>
      <c r="B139" t="s">
        <v>311</v>
      </c>
      <c r="C139" t="s">
        <v>316</v>
      </c>
      <c r="D139" t="s">
        <v>317</v>
      </c>
      <c r="F139">
        <v>1565</v>
      </c>
      <c r="G139">
        <v>34330.339999999997</v>
      </c>
    </row>
    <row r="140" spans="1:7" x14ac:dyDescent="0.3">
      <c r="A140">
        <v>139</v>
      </c>
      <c r="B140" t="s">
        <v>318</v>
      </c>
      <c r="C140" t="s">
        <v>319</v>
      </c>
      <c r="D140" t="s">
        <v>320</v>
      </c>
      <c r="F140">
        <v>7635</v>
      </c>
      <c r="G140">
        <v>41965.34</v>
      </c>
    </row>
    <row r="141" spans="1:7" x14ac:dyDescent="0.3">
      <c r="A141">
        <v>140</v>
      </c>
      <c r="B141" t="s">
        <v>318</v>
      </c>
      <c r="C141" t="s">
        <v>321</v>
      </c>
      <c r="D141" t="s">
        <v>322</v>
      </c>
      <c r="E141">
        <v>-1270</v>
      </c>
      <c r="G141">
        <v>40695.339999999997</v>
      </c>
    </row>
    <row r="142" spans="1:7" x14ac:dyDescent="0.3">
      <c r="A142">
        <v>141</v>
      </c>
      <c r="B142" t="s">
        <v>318</v>
      </c>
      <c r="C142" t="s">
        <v>323</v>
      </c>
      <c r="D142" t="s">
        <v>324</v>
      </c>
      <c r="F142">
        <v>890</v>
      </c>
      <c r="G142">
        <v>41585.339999999997</v>
      </c>
    </row>
    <row r="143" spans="1:7" x14ac:dyDescent="0.3">
      <c r="A143">
        <v>142</v>
      </c>
      <c r="B143" t="s">
        <v>318</v>
      </c>
      <c r="C143" t="s">
        <v>325</v>
      </c>
      <c r="D143" t="s">
        <v>326</v>
      </c>
      <c r="E143">
        <v>-20000</v>
      </c>
      <c r="G143">
        <v>21585.34</v>
      </c>
    </row>
    <row r="144" spans="1:7" x14ac:dyDescent="0.3">
      <c r="A144">
        <v>143</v>
      </c>
      <c r="B144" t="s">
        <v>318</v>
      </c>
      <c r="C144" t="s">
        <v>327</v>
      </c>
      <c r="D144" t="s">
        <v>328</v>
      </c>
      <c r="E144">
        <v>-2000</v>
      </c>
      <c r="G144">
        <v>19585.34</v>
      </c>
    </row>
    <row r="145" spans="1:7" x14ac:dyDescent="0.3">
      <c r="A145">
        <v>144</v>
      </c>
      <c r="B145" t="s">
        <v>329</v>
      </c>
      <c r="C145" t="s">
        <v>330</v>
      </c>
      <c r="D145" t="s">
        <v>331</v>
      </c>
      <c r="E145">
        <v>-2000</v>
      </c>
      <c r="G145">
        <v>17585.34</v>
      </c>
    </row>
    <row r="146" spans="1:7" x14ac:dyDescent="0.3">
      <c r="A146">
        <v>145</v>
      </c>
      <c r="B146" t="s">
        <v>329</v>
      </c>
      <c r="C146" t="s">
        <v>332</v>
      </c>
      <c r="D146" t="s">
        <v>333</v>
      </c>
      <c r="E146">
        <v>-1270</v>
      </c>
      <c r="G146">
        <v>16315.34</v>
      </c>
    </row>
    <row r="147" spans="1:7" x14ac:dyDescent="0.3">
      <c r="A147">
        <v>146</v>
      </c>
      <c r="B147" t="s">
        <v>329</v>
      </c>
      <c r="C147" t="s">
        <v>334</v>
      </c>
      <c r="D147" t="s">
        <v>335</v>
      </c>
      <c r="F147">
        <v>10490</v>
      </c>
      <c r="G147">
        <v>26805.34</v>
      </c>
    </row>
    <row r="148" spans="1:7" x14ac:dyDescent="0.3">
      <c r="A148">
        <v>147</v>
      </c>
      <c r="B148" t="s">
        <v>329</v>
      </c>
      <c r="C148" t="s">
        <v>336</v>
      </c>
      <c r="D148" t="s">
        <v>337</v>
      </c>
      <c r="F148">
        <v>1890</v>
      </c>
      <c r="G148">
        <v>28695.34</v>
      </c>
    </row>
    <row r="149" spans="1:7" x14ac:dyDescent="0.3">
      <c r="A149">
        <v>148</v>
      </c>
      <c r="B149" t="s">
        <v>329</v>
      </c>
      <c r="C149" t="s">
        <v>338</v>
      </c>
      <c r="D149" t="s">
        <v>339</v>
      </c>
      <c r="E149">
        <v>-4400</v>
      </c>
      <c r="G149">
        <v>24295.34</v>
      </c>
    </row>
    <row r="150" spans="1:7" x14ac:dyDescent="0.3">
      <c r="A150">
        <v>149</v>
      </c>
      <c r="B150" t="s">
        <v>329</v>
      </c>
      <c r="C150" t="s">
        <v>340</v>
      </c>
      <c r="D150" t="s">
        <v>341</v>
      </c>
      <c r="E150">
        <v>-20000</v>
      </c>
      <c r="G150">
        <v>4295.34</v>
      </c>
    </row>
    <row r="151" spans="1:7" x14ac:dyDescent="0.3">
      <c r="A151">
        <v>150</v>
      </c>
      <c r="B151" t="s">
        <v>329</v>
      </c>
      <c r="C151" t="s">
        <v>342</v>
      </c>
      <c r="D151" t="s">
        <v>343</v>
      </c>
      <c r="E151">
        <v>-59</v>
      </c>
      <c r="G151">
        <v>4236.34</v>
      </c>
    </row>
    <row r="152" spans="1:7" x14ac:dyDescent="0.3">
      <c r="A152">
        <v>151</v>
      </c>
      <c r="B152" t="s">
        <v>344</v>
      </c>
      <c r="C152" t="s">
        <v>345</v>
      </c>
      <c r="D152" t="s">
        <v>346</v>
      </c>
      <c r="F152">
        <v>3005</v>
      </c>
      <c r="G152">
        <v>7241.34</v>
      </c>
    </row>
    <row r="153" spans="1:7" x14ac:dyDescent="0.3">
      <c r="A153">
        <v>152</v>
      </c>
      <c r="B153" t="s">
        <v>344</v>
      </c>
      <c r="C153" t="s">
        <v>347</v>
      </c>
      <c r="D153" t="s">
        <v>348</v>
      </c>
      <c r="E153">
        <v>-1270</v>
      </c>
      <c r="G153">
        <v>5971.34</v>
      </c>
    </row>
    <row r="154" spans="1:7" x14ac:dyDescent="0.3">
      <c r="A154">
        <v>153</v>
      </c>
      <c r="B154" t="s">
        <v>344</v>
      </c>
      <c r="C154" t="s">
        <v>349</v>
      </c>
      <c r="D154" t="s">
        <v>350</v>
      </c>
      <c r="F154">
        <v>385</v>
      </c>
      <c r="G154">
        <v>6356.34</v>
      </c>
    </row>
    <row r="155" spans="1:7" x14ac:dyDescent="0.3">
      <c r="A155">
        <v>154</v>
      </c>
      <c r="B155" t="s">
        <v>344</v>
      </c>
      <c r="C155" t="s">
        <v>351</v>
      </c>
      <c r="D155" t="s">
        <v>352</v>
      </c>
      <c r="E155">
        <v>-1200</v>
      </c>
      <c r="G155">
        <v>5156.34</v>
      </c>
    </row>
    <row r="156" spans="1:7" x14ac:dyDescent="0.3">
      <c r="A156">
        <v>155</v>
      </c>
      <c r="B156" t="s">
        <v>353</v>
      </c>
      <c r="C156" t="s">
        <v>354</v>
      </c>
      <c r="D156" t="s">
        <v>355</v>
      </c>
      <c r="E156">
        <v>-1270</v>
      </c>
      <c r="G156">
        <v>3886.34</v>
      </c>
    </row>
    <row r="157" spans="1:7" x14ac:dyDescent="0.3">
      <c r="A157">
        <v>156</v>
      </c>
      <c r="B157" t="s">
        <v>353</v>
      </c>
      <c r="C157" t="s">
        <v>356</v>
      </c>
      <c r="D157" t="s">
        <v>357</v>
      </c>
      <c r="F157">
        <v>5275</v>
      </c>
      <c r="G157">
        <v>9161.34</v>
      </c>
    </row>
    <row r="158" spans="1:7" x14ac:dyDescent="0.3">
      <c r="A158">
        <v>157</v>
      </c>
      <c r="B158" t="s">
        <v>353</v>
      </c>
      <c r="C158" t="s">
        <v>358</v>
      </c>
      <c r="D158" t="s">
        <v>359</v>
      </c>
      <c r="F158">
        <v>1000</v>
      </c>
      <c r="G158">
        <v>10161.34</v>
      </c>
    </row>
    <row r="159" spans="1:7" x14ac:dyDescent="0.3">
      <c r="A159">
        <v>158</v>
      </c>
      <c r="B159" t="s">
        <v>353</v>
      </c>
      <c r="C159" t="s">
        <v>360</v>
      </c>
      <c r="D159" t="s">
        <v>361</v>
      </c>
      <c r="E159">
        <v>-2000</v>
      </c>
      <c r="G159">
        <v>8161.34</v>
      </c>
    </row>
    <row r="160" spans="1:7" x14ac:dyDescent="0.3">
      <c r="A160">
        <v>159</v>
      </c>
      <c r="B160" t="s">
        <v>353</v>
      </c>
      <c r="C160" t="s">
        <v>362</v>
      </c>
      <c r="D160" t="s">
        <v>363</v>
      </c>
      <c r="E160">
        <v>-5000</v>
      </c>
      <c r="G160">
        <v>3161.34</v>
      </c>
    </row>
    <row r="161" spans="1:7" x14ac:dyDescent="0.3">
      <c r="A161">
        <v>160</v>
      </c>
      <c r="B161" t="s">
        <v>353</v>
      </c>
      <c r="C161" t="s">
        <v>364</v>
      </c>
      <c r="D161" t="s">
        <v>365</v>
      </c>
      <c r="E161">
        <v>-2000</v>
      </c>
      <c r="G161">
        <v>1161.3399999999999</v>
      </c>
    </row>
    <row r="162" spans="1:7" x14ac:dyDescent="0.3">
      <c r="A162">
        <v>161</v>
      </c>
      <c r="B162" t="s">
        <v>353</v>
      </c>
      <c r="C162" t="s">
        <v>366</v>
      </c>
      <c r="D162" t="s">
        <v>367</v>
      </c>
      <c r="F162">
        <v>5929.51</v>
      </c>
      <c r="G162">
        <v>7090.85</v>
      </c>
    </row>
    <row r="163" spans="1:7" x14ac:dyDescent="0.3">
      <c r="A163">
        <v>162</v>
      </c>
      <c r="B163" t="s">
        <v>353</v>
      </c>
      <c r="C163" t="s">
        <v>368</v>
      </c>
      <c r="D163" t="s">
        <v>369</v>
      </c>
      <c r="F163">
        <v>489</v>
      </c>
      <c r="G163">
        <v>7579.85</v>
      </c>
    </row>
    <row r="164" spans="1:7" x14ac:dyDescent="0.3">
      <c r="A164">
        <v>163</v>
      </c>
      <c r="B164" t="s">
        <v>370</v>
      </c>
      <c r="C164" t="s">
        <v>371</v>
      </c>
      <c r="D164" t="s">
        <v>372</v>
      </c>
      <c r="E164">
        <v>-7000</v>
      </c>
      <c r="G164">
        <v>579.85</v>
      </c>
    </row>
    <row r="165" spans="1:7" x14ac:dyDescent="0.3">
      <c r="A165">
        <v>164</v>
      </c>
      <c r="B165" t="s">
        <v>370</v>
      </c>
      <c r="C165" t="s">
        <v>373</v>
      </c>
      <c r="D165" t="s">
        <v>374</v>
      </c>
      <c r="E165">
        <v>-579.85</v>
      </c>
      <c r="G165">
        <v>0</v>
      </c>
    </row>
    <row r="166" spans="1:7" x14ac:dyDescent="0.3">
      <c r="A166">
        <v>165</v>
      </c>
      <c r="B166" t="s">
        <v>375</v>
      </c>
      <c r="C166" t="s">
        <v>376</v>
      </c>
      <c r="D166" t="s">
        <v>377</v>
      </c>
      <c r="F166">
        <v>1360</v>
      </c>
      <c r="G166">
        <v>1360</v>
      </c>
    </row>
    <row r="167" spans="1:7" x14ac:dyDescent="0.3">
      <c r="A167">
        <v>166</v>
      </c>
      <c r="B167" t="s">
        <v>375</v>
      </c>
      <c r="C167" t="s">
        <v>378</v>
      </c>
      <c r="D167" t="s">
        <v>379</v>
      </c>
      <c r="F167">
        <v>5670</v>
      </c>
      <c r="G167">
        <v>7030</v>
      </c>
    </row>
    <row r="168" spans="1:7" x14ac:dyDescent="0.3">
      <c r="A168">
        <v>167</v>
      </c>
      <c r="B168" t="s">
        <v>375</v>
      </c>
      <c r="C168" t="s">
        <v>380</v>
      </c>
      <c r="D168" t="s">
        <v>374</v>
      </c>
      <c r="E168">
        <v>-590</v>
      </c>
      <c r="G168">
        <v>6440</v>
      </c>
    </row>
    <row r="169" spans="1:7" x14ac:dyDescent="0.3">
      <c r="A169">
        <v>168</v>
      </c>
      <c r="B169" t="s">
        <v>375</v>
      </c>
      <c r="C169" t="s">
        <v>380</v>
      </c>
      <c r="D169" t="s">
        <v>374</v>
      </c>
      <c r="E169">
        <v>-10.15</v>
      </c>
      <c r="G169">
        <v>6429.85</v>
      </c>
    </row>
    <row r="170" spans="1:7" x14ac:dyDescent="0.3">
      <c r="A170">
        <v>169</v>
      </c>
      <c r="B170" t="s">
        <v>375</v>
      </c>
      <c r="C170" t="s">
        <v>381</v>
      </c>
      <c r="D170" t="s">
        <v>382</v>
      </c>
      <c r="E170">
        <v>-1270</v>
      </c>
      <c r="G170">
        <v>5159.8500000000004</v>
      </c>
    </row>
    <row r="171" spans="1:7" x14ac:dyDescent="0.3">
      <c r="A171">
        <v>170</v>
      </c>
      <c r="B171" t="s">
        <v>375</v>
      </c>
      <c r="C171" t="s">
        <v>383</v>
      </c>
      <c r="D171" t="s">
        <v>384</v>
      </c>
      <c r="E171">
        <v>-4375</v>
      </c>
      <c r="G171">
        <v>784.85</v>
      </c>
    </row>
    <row r="172" spans="1:7" x14ac:dyDescent="0.3">
      <c r="A172">
        <v>171</v>
      </c>
      <c r="B172" t="s">
        <v>385</v>
      </c>
      <c r="C172" t="s">
        <v>386</v>
      </c>
      <c r="D172" t="s">
        <v>387</v>
      </c>
      <c r="F172">
        <v>3580</v>
      </c>
      <c r="G172">
        <v>4364.8500000000004</v>
      </c>
    </row>
    <row r="173" spans="1:7" x14ac:dyDescent="0.3">
      <c r="A173">
        <v>172</v>
      </c>
      <c r="B173" t="s">
        <v>385</v>
      </c>
      <c r="C173" t="s">
        <v>388</v>
      </c>
      <c r="D173" t="s">
        <v>389</v>
      </c>
      <c r="E173">
        <v>-1270</v>
      </c>
      <c r="G173">
        <v>3094.85</v>
      </c>
    </row>
    <row r="174" spans="1:7" x14ac:dyDescent="0.3">
      <c r="A174">
        <v>173</v>
      </c>
      <c r="B174" t="s">
        <v>385</v>
      </c>
      <c r="C174" t="s">
        <v>390</v>
      </c>
      <c r="D174" t="s">
        <v>391</v>
      </c>
      <c r="F174">
        <v>800</v>
      </c>
      <c r="G174">
        <v>3894.85</v>
      </c>
    </row>
    <row r="175" spans="1:7" x14ac:dyDescent="0.3">
      <c r="A175">
        <v>174</v>
      </c>
      <c r="B175" t="s">
        <v>385</v>
      </c>
      <c r="C175" t="s">
        <v>392</v>
      </c>
      <c r="D175" t="s">
        <v>393</v>
      </c>
      <c r="E175">
        <v>-3500</v>
      </c>
      <c r="G175">
        <v>394.85</v>
      </c>
    </row>
    <row r="176" spans="1:7" x14ac:dyDescent="0.3">
      <c r="A176">
        <v>175</v>
      </c>
      <c r="B176" t="s">
        <v>394</v>
      </c>
      <c r="C176" t="s">
        <v>395</v>
      </c>
      <c r="D176" t="s">
        <v>396</v>
      </c>
      <c r="F176">
        <v>4345</v>
      </c>
      <c r="G176">
        <v>4739.8500000000004</v>
      </c>
    </row>
    <row r="177" spans="1:7" x14ac:dyDescent="0.3">
      <c r="A177">
        <v>176</v>
      </c>
      <c r="B177" t="s">
        <v>394</v>
      </c>
      <c r="C177" t="s">
        <v>397</v>
      </c>
      <c r="D177" t="s">
        <v>398</v>
      </c>
      <c r="E177">
        <v>-4000</v>
      </c>
      <c r="G177">
        <v>739.85</v>
      </c>
    </row>
    <row r="178" spans="1:7" x14ac:dyDescent="0.3">
      <c r="A178">
        <v>177</v>
      </c>
      <c r="B178" t="s">
        <v>394</v>
      </c>
      <c r="C178" t="s">
        <v>399</v>
      </c>
      <c r="D178" t="s">
        <v>400</v>
      </c>
      <c r="F178">
        <v>470</v>
      </c>
      <c r="G178">
        <v>1209.8499999999999</v>
      </c>
    </row>
    <row r="179" spans="1:7" x14ac:dyDescent="0.3">
      <c r="A179">
        <v>178</v>
      </c>
      <c r="B179" t="s">
        <v>394</v>
      </c>
      <c r="C179" t="s">
        <v>401</v>
      </c>
      <c r="D179" t="s">
        <v>402</v>
      </c>
      <c r="E179">
        <v>-200</v>
      </c>
      <c r="G179">
        <v>1009.85</v>
      </c>
    </row>
    <row r="180" spans="1:7" x14ac:dyDescent="0.3">
      <c r="A180">
        <v>179</v>
      </c>
      <c r="B180" t="s">
        <v>403</v>
      </c>
      <c r="C180" t="s">
        <v>404</v>
      </c>
      <c r="D180" t="s">
        <v>374</v>
      </c>
      <c r="E180">
        <v>-590</v>
      </c>
      <c r="G180">
        <v>419.85</v>
      </c>
    </row>
    <row r="181" spans="1:7" x14ac:dyDescent="0.3">
      <c r="A181">
        <v>180</v>
      </c>
      <c r="B181" t="s">
        <v>403</v>
      </c>
      <c r="C181" t="s">
        <v>404</v>
      </c>
      <c r="D181" t="s">
        <v>374</v>
      </c>
      <c r="E181">
        <v>-419.85</v>
      </c>
      <c r="G181">
        <v>0</v>
      </c>
    </row>
    <row r="182" spans="1:7" x14ac:dyDescent="0.3">
      <c r="A182">
        <v>181</v>
      </c>
      <c r="B182" t="s">
        <v>403</v>
      </c>
      <c r="C182" t="s">
        <v>405</v>
      </c>
      <c r="D182" t="s">
        <v>406</v>
      </c>
      <c r="F182">
        <v>3875</v>
      </c>
      <c r="G182">
        <v>3875</v>
      </c>
    </row>
    <row r="183" spans="1:7" x14ac:dyDescent="0.3">
      <c r="A183">
        <v>182</v>
      </c>
      <c r="B183" t="s">
        <v>403</v>
      </c>
      <c r="C183" t="s">
        <v>407</v>
      </c>
      <c r="D183" t="s">
        <v>408</v>
      </c>
      <c r="E183">
        <v>-1270</v>
      </c>
      <c r="G183">
        <v>2605</v>
      </c>
    </row>
    <row r="184" spans="1:7" x14ac:dyDescent="0.3">
      <c r="A184">
        <v>183</v>
      </c>
      <c r="B184" t="s">
        <v>403</v>
      </c>
      <c r="C184" t="s">
        <v>409</v>
      </c>
      <c r="D184" t="s">
        <v>410</v>
      </c>
      <c r="F184">
        <v>950</v>
      </c>
      <c r="G184">
        <v>3555</v>
      </c>
    </row>
    <row r="185" spans="1:7" x14ac:dyDescent="0.3">
      <c r="A185">
        <v>184</v>
      </c>
      <c r="B185" t="s">
        <v>403</v>
      </c>
      <c r="C185" t="s">
        <v>411</v>
      </c>
      <c r="D185" t="s">
        <v>374</v>
      </c>
      <c r="E185">
        <v>-170.15</v>
      </c>
      <c r="G185">
        <v>3384.85</v>
      </c>
    </row>
    <row r="186" spans="1:7" x14ac:dyDescent="0.3">
      <c r="A186">
        <v>185</v>
      </c>
      <c r="B186" t="s">
        <v>412</v>
      </c>
      <c r="C186" t="s">
        <v>413</v>
      </c>
      <c r="D186" t="s">
        <v>414</v>
      </c>
      <c r="F186">
        <v>3930</v>
      </c>
      <c r="G186">
        <v>7314.85</v>
      </c>
    </row>
    <row r="187" spans="1:7" x14ac:dyDescent="0.3">
      <c r="A187">
        <v>186</v>
      </c>
      <c r="B187" t="s">
        <v>412</v>
      </c>
      <c r="C187" t="s">
        <v>415</v>
      </c>
      <c r="D187" t="s">
        <v>416</v>
      </c>
      <c r="E187">
        <v>-1270</v>
      </c>
      <c r="G187">
        <v>6044.85</v>
      </c>
    </row>
    <row r="188" spans="1:7" x14ac:dyDescent="0.3">
      <c r="A188">
        <v>187</v>
      </c>
      <c r="B188" t="s">
        <v>412</v>
      </c>
      <c r="C188" t="s">
        <v>417</v>
      </c>
      <c r="D188" t="s">
        <v>418</v>
      </c>
      <c r="F188">
        <v>850</v>
      </c>
      <c r="G188">
        <v>6894.85</v>
      </c>
    </row>
    <row r="189" spans="1:7" x14ac:dyDescent="0.3">
      <c r="A189">
        <v>188</v>
      </c>
      <c r="B189" t="s">
        <v>412</v>
      </c>
      <c r="C189" t="s">
        <v>419</v>
      </c>
      <c r="D189" t="s">
        <v>420</v>
      </c>
      <c r="E189">
        <v>-6000</v>
      </c>
      <c r="G189">
        <v>894.85</v>
      </c>
    </row>
    <row r="190" spans="1:7" x14ac:dyDescent="0.3">
      <c r="A190">
        <v>189</v>
      </c>
      <c r="B190" t="s">
        <v>421</v>
      </c>
      <c r="C190" t="s">
        <v>422</v>
      </c>
      <c r="D190" t="s">
        <v>423</v>
      </c>
      <c r="F190">
        <v>600</v>
      </c>
      <c r="G190">
        <v>1494.85</v>
      </c>
    </row>
    <row r="191" spans="1:7" x14ac:dyDescent="0.3">
      <c r="A191">
        <v>190</v>
      </c>
      <c r="B191" t="s">
        <v>421</v>
      </c>
      <c r="C191" t="s">
        <v>424</v>
      </c>
      <c r="D191" t="s">
        <v>425</v>
      </c>
      <c r="F191">
        <v>10010</v>
      </c>
      <c r="G191">
        <v>11504.85</v>
      </c>
    </row>
    <row r="192" spans="1:7" x14ac:dyDescent="0.3">
      <c r="A192">
        <v>191</v>
      </c>
      <c r="B192" t="s">
        <v>421</v>
      </c>
      <c r="C192" t="s">
        <v>426</v>
      </c>
      <c r="D192" t="s">
        <v>427</v>
      </c>
      <c r="E192">
        <v>-1270</v>
      </c>
      <c r="G192">
        <v>10234.85</v>
      </c>
    </row>
    <row r="193" spans="1:7" x14ac:dyDescent="0.3">
      <c r="A193">
        <v>192</v>
      </c>
      <c r="B193" t="s">
        <v>421</v>
      </c>
      <c r="C193" t="s">
        <v>428</v>
      </c>
      <c r="D193" t="s">
        <v>429</v>
      </c>
      <c r="E193">
        <v>-200</v>
      </c>
      <c r="G193">
        <v>10034.85</v>
      </c>
    </row>
    <row r="194" spans="1:7" x14ac:dyDescent="0.3">
      <c r="A194">
        <v>193</v>
      </c>
      <c r="B194" t="s">
        <v>430</v>
      </c>
      <c r="C194" t="s">
        <v>431</v>
      </c>
      <c r="D194" t="s">
        <v>432</v>
      </c>
      <c r="F194">
        <v>1100</v>
      </c>
      <c r="G194">
        <v>11134.85</v>
      </c>
    </row>
    <row r="195" spans="1:7" x14ac:dyDescent="0.3">
      <c r="A195">
        <v>194</v>
      </c>
      <c r="B195" t="s">
        <v>430</v>
      </c>
      <c r="C195" t="s">
        <v>433</v>
      </c>
      <c r="D195" t="s">
        <v>434</v>
      </c>
      <c r="F195">
        <v>5385</v>
      </c>
      <c r="G195">
        <v>16519.849999999999</v>
      </c>
    </row>
    <row r="196" spans="1:7" x14ac:dyDescent="0.3">
      <c r="A196">
        <v>195</v>
      </c>
      <c r="B196" t="s">
        <v>430</v>
      </c>
      <c r="C196" t="s">
        <v>435</v>
      </c>
      <c r="D196" t="s">
        <v>436</v>
      </c>
      <c r="E196">
        <v>-1270</v>
      </c>
      <c r="G196">
        <v>15249.85</v>
      </c>
    </row>
    <row r="197" spans="1:7" x14ac:dyDescent="0.3">
      <c r="A197">
        <v>196</v>
      </c>
      <c r="B197" t="s">
        <v>430</v>
      </c>
      <c r="C197" t="s">
        <v>437</v>
      </c>
      <c r="D197" t="s">
        <v>438</v>
      </c>
      <c r="E197">
        <v>-15000</v>
      </c>
      <c r="G197">
        <v>249.85</v>
      </c>
    </row>
    <row r="198" spans="1:7" x14ac:dyDescent="0.3">
      <c r="A198">
        <v>197</v>
      </c>
      <c r="B198" t="s">
        <v>430</v>
      </c>
      <c r="C198" t="s">
        <v>439</v>
      </c>
      <c r="D198" t="s">
        <v>440</v>
      </c>
      <c r="E198">
        <v>-200</v>
      </c>
      <c r="G198">
        <v>49.85</v>
      </c>
    </row>
    <row r="199" spans="1:7" x14ac:dyDescent="0.3">
      <c r="A199">
        <v>198</v>
      </c>
      <c r="B199" t="s">
        <v>430</v>
      </c>
      <c r="C199" t="s">
        <v>441</v>
      </c>
      <c r="D199" t="s">
        <v>442</v>
      </c>
      <c r="F199">
        <v>3000</v>
      </c>
      <c r="G199">
        <v>3049.85</v>
      </c>
    </row>
    <row r="200" spans="1:7" x14ac:dyDescent="0.3">
      <c r="A200">
        <v>199</v>
      </c>
      <c r="B200" t="s">
        <v>430</v>
      </c>
      <c r="C200" t="s">
        <v>443</v>
      </c>
      <c r="D200" t="s">
        <v>444</v>
      </c>
      <c r="E200">
        <v>-1000</v>
      </c>
      <c r="G200">
        <v>2049.85</v>
      </c>
    </row>
    <row r="201" spans="1:7" x14ac:dyDescent="0.3">
      <c r="A201">
        <v>200</v>
      </c>
      <c r="B201" t="s">
        <v>445</v>
      </c>
      <c r="C201" t="s">
        <v>446</v>
      </c>
      <c r="D201" t="s">
        <v>447</v>
      </c>
      <c r="E201">
        <v>-1270</v>
      </c>
      <c r="G201">
        <v>779.85</v>
      </c>
    </row>
    <row r="202" spans="1:7" x14ac:dyDescent="0.3">
      <c r="A202">
        <v>201</v>
      </c>
      <c r="B202" t="s">
        <v>445</v>
      </c>
      <c r="C202" t="s">
        <v>448</v>
      </c>
      <c r="D202" t="s">
        <v>449</v>
      </c>
      <c r="F202">
        <v>4340</v>
      </c>
      <c r="G202">
        <v>5119.8500000000004</v>
      </c>
    </row>
    <row r="203" spans="1:7" x14ac:dyDescent="0.3">
      <c r="A203">
        <v>202</v>
      </c>
      <c r="B203" t="s">
        <v>445</v>
      </c>
      <c r="C203" t="s">
        <v>450</v>
      </c>
      <c r="D203" t="s">
        <v>451</v>
      </c>
      <c r="F203">
        <v>550</v>
      </c>
      <c r="G203">
        <v>5669.85</v>
      </c>
    </row>
    <row r="204" spans="1:7" x14ac:dyDescent="0.3">
      <c r="A204">
        <v>203</v>
      </c>
      <c r="B204" t="s">
        <v>445</v>
      </c>
      <c r="C204" t="s">
        <v>452</v>
      </c>
      <c r="D204" t="s">
        <v>453</v>
      </c>
      <c r="E204">
        <v>-3000</v>
      </c>
      <c r="G204">
        <v>2669.85</v>
      </c>
    </row>
    <row r="205" spans="1:7" x14ac:dyDescent="0.3">
      <c r="A205">
        <v>204</v>
      </c>
      <c r="B205" t="s">
        <v>445</v>
      </c>
      <c r="C205" t="s">
        <v>454</v>
      </c>
      <c r="D205" t="s">
        <v>455</v>
      </c>
      <c r="E205">
        <v>-200</v>
      </c>
      <c r="G205">
        <v>2469.85</v>
      </c>
    </row>
    <row r="206" spans="1:7" x14ac:dyDescent="0.3">
      <c r="A206">
        <v>205</v>
      </c>
      <c r="B206" t="s">
        <v>445</v>
      </c>
      <c r="C206" t="s">
        <v>456</v>
      </c>
      <c r="D206" t="s">
        <v>457</v>
      </c>
      <c r="E206">
        <v>-400</v>
      </c>
      <c r="G206">
        <v>2069.85</v>
      </c>
    </row>
    <row r="207" spans="1:7" x14ac:dyDescent="0.3">
      <c r="A207">
        <v>206</v>
      </c>
      <c r="B207" t="s">
        <v>445</v>
      </c>
      <c r="C207" t="s">
        <v>458</v>
      </c>
      <c r="D207" t="s">
        <v>459</v>
      </c>
      <c r="F207">
        <v>38100</v>
      </c>
      <c r="G207">
        <v>40169.85</v>
      </c>
    </row>
    <row r="208" spans="1:7" x14ac:dyDescent="0.3">
      <c r="A208">
        <v>207</v>
      </c>
      <c r="B208" t="s">
        <v>445</v>
      </c>
      <c r="C208" t="s">
        <v>460</v>
      </c>
      <c r="D208" t="s">
        <v>374</v>
      </c>
      <c r="E208">
        <v>-590</v>
      </c>
      <c r="G208">
        <v>39579.85</v>
      </c>
    </row>
    <row r="209" spans="1:7" x14ac:dyDescent="0.3">
      <c r="A209">
        <v>208</v>
      </c>
      <c r="B209" t="s">
        <v>445</v>
      </c>
      <c r="C209" t="s">
        <v>461</v>
      </c>
      <c r="D209" t="s">
        <v>462</v>
      </c>
      <c r="E209">
        <v>-38100</v>
      </c>
      <c r="G209">
        <v>1479.85</v>
      </c>
    </row>
    <row r="210" spans="1:7" x14ac:dyDescent="0.3">
      <c r="A210">
        <v>209</v>
      </c>
      <c r="B210" t="s">
        <v>445</v>
      </c>
      <c r="C210" t="s">
        <v>463</v>
      </c>
      <c r="D210" t="s">
        <v>464</v>
      </c>
      <c r="E210">
        <v>-1000</v>
      </c>
      <c r="G210">
        <v>479.85</v>
      </c>
    </row>
    <row r="211" spans="1:7" x14ac:dyDescent="0.3">
      <c r="A211">
        <v>210</v>
      </c>
      <c r="B211" t="s">
        <v>465</v>
      </c>
      <c r="C211" t="s">
        <v>466</v>
      </c>
      <c r="D211" t="s">
        <v>467</v>
      </c>
      <c r="F211">
        <v>4310</v>
      </c>
      <c r="G211">
        <v>4789.8500000000004</v>
      </c>
    </row>
    <row r="212" spans="1:7" x14ac:dyDescent="0.3">
      <c r="A212">
        <v>211</v>
      </c>
      <c r="B212" t="s">
        <v>465</v>
      </c>
      <c r="C212" t="s">
        <v>468</v>
      </c>
      <c r="D212" t="s">
        <v>469</v>
      </c>
      <c r="E212">
        <v>-1270</v>
      </c>
      <c r="G212">
        <v>3519.85</v>
      </c>
    </row>
    <row r="213" spans="1:7" x14ac:dyDescent="0.3">
      <c r="A213">
        <v>212</v>
      </c>
      <c r="B213" t="s">
        <v>465</v>
      </c>
      <c r="C213" t="s">
        <v>470</v>
      </c>
      <c r="D213" t="s">
        <v>471</v>
      </c>
      <c r="F213">
        <v>26460</v>
      </c>
      <c r="G213">
        <v>29979.85</v>
      </c>
    </row>
    <row r="214" spans="1:7" x14ac:dyDescent="0.3">
      <c r="A214">
        <v>213</v>
      </c>
      <c r="B214" t="s">
        <v>465</v>
      </c>
      <c r="C214" t="s">
        <v>472</v>
      </c>
      <c r="D214" t="s">
        <v>473</v>
      </c>
      <c r="E214">
        <v>-27000</v>
      </c>
      <c r="G214">
        <v>2979.85</v>
      </c>
    </row>
    <row r="215" spans="1:7" x14ac:dyDescent="0.3">
      <c r="A215">
        <v>214</v>
      </c>
      <c r="B215" t="s">
        <v>465</v>
      </c>
      <c r="C215" t="s">
        <v>474</v>
      </c>
      <c r="D215" t="s">
        <v>475</v>
      </c>
      <c r="F215">
        <v>280</v>
      </c>
      <c r="G215">
        <v>3259.85</v>
      </c>
    </row>
    <row r="216" spans="1:7" x14ac:dyDescent="0.3">
      <c r="A216">
        <v>215</v>
      </c>
      <c r="B216" t="s">
        <v>465</v>
      </c>
      <c r="C216" t="s">
        <v>476</v>
      </c>
      <c r="D216" t="s">
        <v>477</v>
      </c>
      <c r="E216">
        <v>-200</v>
      </c>
      <c r="G216">
        <v>3059.85</v>
      </c>
    </row>
    <row r="217" spans="1:7" x14ac:dyDescent="0.3">
      <c r="A217">
        <v>216</v>
      </c>
      <c r="B217" t="s">
        <v>465</v>
      </c>
      <c r="C217" t="s">
        <v>478</v>
      </c>
      <c r="D217" t="s">
        <v>479</v>
      </c>
      <c r="E217">
        <v>-2000</v>
      </c>
      <c r="G217">
        <v>1059.8499999999999</v>
      </c>
    </row>
    <row r="218" spans="1:7" x14ac:dyDescent="0.3">
      <c r="A218">
        <v>217</v>
      </c>
      <c r="B218" t="s">
        <v>480</v>
      </c>
      <c r="C218" t="s">
        <v>481</v>
      </c>
      <c r="D218" t="s">
        <v>482</v>
      </c>
      <c r="F218">
        <v>3325</v>
      </c>
      <c r="G218">
        <v>4384.8500000000004</v>
      </c>
    </row>
    <row r="219" spans="1:7" x14ac:dyDescent="0.3">
      <c r="A219">
        <v>218</v>
      </c>
      <c r="B219" t="s">
        <v>480</v>
      </c>
      <c r="C219" t="s">
        <v>483</v>
      </c>
      <c r="D219" t="s">
        <v>484</v>
      </c>
      <c r="E219">
        <v>-1270</v>
      </c>
      <c r="G219">
        <v>3114.85</v>
      </c>
    </row>
    <row r="220" spans="1:7" x14ac:dyDescent="0.3">
      <c r="A220">
        <v>219</v>
      </c>
      <c r="B220" t="s">
        <v>480</v>
      </c>
      <c r="C220" t="s">
        <v>485</v>
      </c>
      <c r="D220" t="s">
        <v>486</v>
      </c>
      <c r="F220">
        <v>70</v>
      </c>
      <c r="G220">
        <v>3184.85</v>
      </c>
    </row>
    <row r="221" spans="1:7" x14ac:dyDescent="0.3">
      <c r="A221">
        <v>220</v>
      </c>
      <c r="B221" t="s">
        <v>480</v>
      </c>
      <c r="C221" t="s">
        <v>487</v>
      </c>
      <c r="D221" t="s">
        <v>488</v>
      </c>
      <c r="E221">
        <v>-200</v>
      </c>
      <c r="G221">
        <v>2984.85</v>
      </c>
    </row>
    <row r="222" spans="1:7" x14ac:dyDescent="0.3">
      <c r="A222">
        <v>221</v>
      </c>
      <c r="B222" t="s">
        <v>489</v>
      </c>
      <c r="C222" t="s">
        <v>490</v>
      </c>
      <c r="D222" t="s">
        <v>491</v>
      </c>
      <c r="F222">
        <v>3500</v>
      </c>
      <c r="G222">
        <v>6484.85</v>
      </c>
    </row>
    <row r="223" spans="1:7" x14ac:dyDescent="0.3">
      <c r="A223">
        <v>222</v>
      </c>
      <c r="B223" t="s">
        <v>489</v>
      </c>
      <c r="C223" t="s">
        <v>492</v>
      </c>
      <c r="D223" t="s">
        <v>493</v>
      </c>
      <c r="E223">
        <v>-1270</v>
      </c>
      <c r="G223">
        <v>5214.8500000000004</v>
      </c>
    </row>
    <row r="224" spans="1:7" x14ac:dyDescent="0.3">
      <c r="A224">
        <v>223</v>
      </c>
      <c r="B224" t="s">
        <v>489</v>
      </c>
      <c r="C224" t="s">
        <v>494</v>
      </c>
      <c r="D224" t="s">
        <v>495</v>
      </c>
      <c r="F224">
        <v>940</v>
      </c>
      <c r="G224">
        <v>6154.85</v>
      </c>
    </row>
    <row r="225" spans="1:7" x14ac:dyDescent="0.3">
      <c r="A225">
        <v>224</v>
      </c>
      <c r="B225" t="s">
        <v>489</v>
      </c>
      <c r="C225" t="s">
        <v>496</v>
      </c>
      <c r="D225" t="s">
        <v>497</v>
      </c>
      <c r="E225">
        <v>-5000</v>
      </c>
      <c r="G225">
        <v>1154.8499999999999</v>
      </c>
    </row>
    <row r="226" spans="1:7" x14ac:dyDescent="0.3">
      <c r="A226">
        <v>225</v>
      </c>
      <c r="B226" t="s">
        <v>489</v>
      </c>
      <c r="C226" t="s">
        <v>498</v>
      </c>
      <c r="D226" t="s">
        <v>499</v>
      </c>
      <c r="E226">
        <v>-200</v>
      </c>
      <c r="G226">
        <v>954.85</v>
      </c>
    </row>
    <row r="227" spans="1:7" x14ac:dyDescent="0.3">
      <c r="A227">
        <v>226</v>
      </c>
      <c r="B227" t="s">
        <v>500</v>
      </c>
      <c r="C227" t="s">
        <v>501</v>
      </c>
      <c r="D227" t="s">
        <v>502</v>
      </c>
      <c r="F227">
        <v>8505</v>
      </c>
      <c r="G227">
        <v>9459.85</v>
      </c>
    </row>
    <row r="228" spans="1:7" x14ac:dyDescent="0.3">
      <c r="A228">
        <v>227</v>
      </c>
      <c r="B228" t="s">
        <v>500</v>
      </c>
      <c r="C228" t="s">
        <v>503</v>
      </c>
      <c r="D228" t="s">
        <v>504</v>
      </c>
      <c r="F228">
        <v>830</v>
      </c>
      <c r="G228">
        <v>10289.85</v>
      </c>
    </row>
    <row r="229" spans="1:7" x14ac:dyDescent="0.3">
      <c r="A229">
        <v>228</v>
      </c>
      <c r="B229" t="s">
        <v>500</v>
      </c>
      <c r="C229" t="s">
        <v>505</v>
      </c>
      <c r="D229" t="s">
        <v>506</v>
      </c>
      <c r="E229">
        <v>-1270</v>
      </c>
      <c r="G229">
        <v>9019.85</v>
      </c>
    </row>
    <row r="230" spans="1:7" x14ac:dyDescent="0.3">
      <c r="A230">
        <v>229</v>
      </c>
      <c r="B230" t="s">
        <v>500</v>
      </c>
      <c r="C230" t="s">
        <v>507</v>
      </c>
      <c r="D230" t="s">
        <v>508</v>
      </c>
      <c r="E230">
        <v>-8000</v>
      </c>
      <c r="G230">
        <v>1019.85</v>
      </c>
    </row>
    <row r="231" spans="1:7" x14ac:dyDescent="0.3">
      <c r="A231">
        <v>230</v>
      </c>
      <c r="B231" t="s">
        <v>500</v>
      </c>
      <c r="C231" t="s">
        <v>509</v>
      </c>
      <c r="D231" t="s">
        <v>510</v>
      </c>
      <c r="E231">
        <v>-200</v>
      </c>
      <c r="G231">
        <v>819.85</v>
      </c>
    </row>
    <row r="232" spans="1:7" x14ac:dyDescent="0.3">
      <c r="A232">
        <v>231</v>
      </c>
      <c r="B232" t="s">
        <v>511</v>
      </c>
      <c r="C232" t="s">
        <v>512</v>
      </c>
      <c r="D232" t="s">
        <v>513</v>
      </c>
      <c r="F232">
        <v>4000</v>
      </c>
      <c r="G232">
        <v>4819.8500000000004</v>
      </c>
    </row>
    <row r="233" spans="1:7" x14ac:dyDescent="0.3">
      <c r="A233">
        <v>232</v>
      </c>
      <c r="B233" t="s">
        <v>511</v>
      </c>
      <c r="C233" t="s">
        <v>514</v>
      </c>
      <c r="D233" t="s">
        <v>515</v>
      </c>
      <c r="E233">
        <v>-1270</v>
      </c>
      <c r="G233">
        <v>3549.85</v>
      </c>
    </row>
    <row r="234" spans="1:7" x14ac:dyDescent="0.3">
      <c r="A234">
        <v>233</v>
      </c>
      <c r="B234" t="s">
        <v>511</v>
      </c>
      <c r="C234" t="s">
        <v>516</v>
      </c>
      <c r="D234" t="s">
        <v>517</v>
      </c>
      <c r="F234">
        <v>530</v>
      </c>
      <c r="G234">
        <v>4079.85</v>
      </c>
    </row>
    <row r="235" spans="1:7" x14ac:dyDescent="0.3">
      <c r="A235">
        <v>234</v>
      </c>
      <c r="B235" t="s">
        <v>511</v>
      </c>
      <c r="C235" t="s">
        <v>518</v>
      </c>
      <c r="D235" t="s">
        <v>519</v>
      </c>
      <c r="E235">
        <v>-3000</v>
      </c>
      <c r="G235">
        <v>1079.8499999999999</v>
      </c>
    </row>
    <row r="236" spans="1:7" x14ac:dyDescent="0.3">
      <c r="A236">
        <v>235</v>
      </c>
      <c r="B236" t="s">
        <v>520</v>
      </c>
      <c r="C236" t="s">
        <v>521</v>
      </c>
      <c r="D236" t="s">
        <v>522</v>
      </c>
      <c r="F236">
        <v>3740</v>
      </c>
      <c r="G236">
        <v>4819.8500000000004</v>
      </c>
    </row>
    <row r="237" spans="1:7" x14ac:dyDescent="0.3">
      <c r="A237">
        <v>236</v>
      </c>
      <c r="B237" t="s">
        <v>520</v>
      </c>
      <c r="C237" t="s">
        <v>523</v>
      </c>
      <c r="D237" t="s">
        <v>524</v>
      </c>
      <c r="E237">
        <v>-1270</v>
      </c>
      <c r="G237">
        <v>3549.85</v>
      </c>
    </row>
    <row r="238" spans="1:7" x14ac:dyDescent="0.3">
      <c r="A238">
        <v>237</v>
      </c>
      <c r="B238" t="s">
        <v>520</v>
      </c>
      <c r="C238" t="s">
        <v>525</v>
      </c>
      <c r="D238" t="s">
        <v>526</v>
      </c>
      <c r="F238">
        <v>1450</v>
      </c>
      <c r="G238">
        <v>4999.8500000000004</v>
      </c>
    </row>
    <row r="239" spans="1:7" x14ac:dyDescent="0.3">
      <c r="A239">
        <v>238</v>
      </c>
      <c r="B239" t="s">
        <v>520</v>
      </c>
      <c r="C239" t="s">
        <v>527</v>
      </c>
      <c r="D239" t="s">
        <v>528</v>
      </c>
      <c r="E239">
        <v>-4000</v>
      </c>
      <c r="G239">
        <v>999.85</v>
      </c>
    </row>
    <row r="240" spans="1:7" x14ac:dyDescent="0.3">
      <c r="A240">
        <v>239</v>
      </c>
      <c r="B240" t="s">
        <v>520</v>
      </c>
      <c r="C240" t="s">
        <v>529</v>
      </c>
      <c r="D240" t="s">
        <v>530</v>
      </c>
      <c r="F240">
        <v>11000</v>
      </c>
      <c r="G240">
        <v>11999.85</v>
      </c>
    </row>
    <row r="241" spans="1:7" x14ac:dyDescent="0.3">
      <c r="A241">
        <v>240</v>
      </c>
      <c r="B241" t="s">
        <v>520</v>
      </c>
      <c r="C241" t="s">
        <v>531</v>
      </c>
      <c r="D241" t="s">
        <v>532</v>
      </c>
      <c r="E241">
        <v>-400</v>
      </c>
      <c r="G241">
        <v>11599.85</v>
      </c>
    </row>
    <row r="242" spans="1:7" x14ac:dyDescent="0.3">
      <c r="A242">
        <v>241</v>
      </c>
      <c r="B242" t="s">
        <v>520</v>
      </c>
      <c r="C242" t="s">
        <v>533</v>
      </c>
      <c r="D242" t="s">
        <v>534</v>
      </c>
      <c r="E242">
        <v>-1200</v>
      </c>
      <c r="G242">
        <v>10399.85</v>
      </c>
    </row>
    <row r="243" spans="1:7" x14ac:dyDescent="0.3">
      <c r="A243">
        <v>242</v>
      </c>
      <c r="B243" t="s">
        <v>535</v>
      </c>
      <c r="C243" t="s">
        <v>536</v>
      </c>
      <c r="D243" t="s">
        <v>537</v>
      </c>
      <c r="E243">
        <v>-2000</v>
      </c>
      <c r="G243">
        <v>8399.85</v>
      </c>
    </row>
    <row r="244" spans="1:7" x14ac:dyDescent="0.3">
      <c r="A244">
        <v>243</v>
      </c>
      <c r="B244" t="s">
        <v>535</v>
      </c>
      <c r="C244" t="s">
        <v>538</v>
      </c>
      <c r="D244" t="s">
        <v>539</v>
      </c>
      <c r="E244">
        <v>-1270</v>
      </c>
      <c r="G244">
        <v>7129.85</v>
      </c>
    </row>
    <row r="245" spans="1:7" x14ac:dyDescent="0.3">
      <c r="A245">
        <v>244</v>
      </c>
      <c r="B245" t="s">
        <v>535</v>
      </c>
      <c r="C245" t="s">
        <v>540</v>
      </c>
      <c r="D245" t="s">
        <v>541</v>
      </c>
      <c r="F245">
        <v>9175</v>
      </c>
      <c r="G245">
        <v>16304.85</v>
      </c>
    </row>
    <row r="246" spans="1:7" x14ac:dyDescent="0.3">
      <c r="A246">
        <v>245</v>
      </c>
      <c r="B246" t="s">
        <v>535</v>
      </c>
      <c r="C246" t="s">
        <v>542</v>
      </c>
      <c r="D246" t="s">
        <v>543</v>
      </c>
      <c r="F246">
        <v>580</v>
      </c>
      <c r="G246">
        <v>16884.849999999999</v>
      </c>
    </row>
    <row r="247" spans="1:7" x14ac:dyDescent="0.3">
      <c r="A247">
        <v>246</v>
      </c>
      <c r="B247" t="s">
        <v>535</v>
      </c>
      <c r="C247" t="s">
        <v>544</v>
      </c>
      <c r="D247" t="s">
        <v>545</v>
      </c>
      <c r="E247">
        <v>-300</v>
      </c>
      <c r="G247">
        <v>16584.849999999999</v>
      </c>
    </row>
    <row r="248" spans="1:7" x14ac:dyDescent="0.3">
      <c r="A248">
        <v>247</v>
      </c>
      <c r="B248" t="s">
        <v>535</v>
      </c>
      <c r="C248" t="s">
        <v>546</v>
      </c>
      <c r="D248" t="s">
        <v>547</v>
      </c>
      <c r="E248">
        <v>-200</v>
      </c>
      <c r="G248">
        <v>16384.849999999999</v>
      </c>
    </row>
    <row r="249" spans="1:7" x14ac:dyDescent="0.3">
      <c r="A249">
        <v>248</v>
      </c>
      <c r="B249" t="s">
        <v>535</v>
      </c>
      <c r="C249" t="s">
        <v>548</v>
      </c>
      <c r="D249" t="s">
        <v>549</v>
      </c>
      <c r="E249">
        <v>-10000</v>
      </c>
      <c r="G249">
        <v>6384.85</v>
      </c>
    </row>
    <row r="250" spans="1:7" x14ac:dyDescent="0.3">
      <c r="A250">
        <v>249</v>
      </c>
      <c r="B250" t="s">
        <v>550</v>
      </c>
      <c r="C250" t="s">
        <v>551</v>
      </c>
      <c r="D250" t="s">
        <v>552</v>
      </c>
      <c r="E250">
        <v>-1270</v>
      </c>
      <c r="G250">
        <v>5114.8500000000004</v>
      </c>
    </row>
    <row r="251" spans="1:7" x14ac:dyDescent="0.3">
      <c r="A251">
        <v>250</v>
      </c>
      <c r="B251" t="s">
        <v>550</v>
      </c>
      <c r="C251" t="s">
        <v>553</v>
      </c>
      <c r="D251" t="s">
        <v>554</v>
      </c>
      <c r="F251">
        <v>3460</v>
      </c>
      <c r="G251">
        <v>8574.85</v>
      </c>
    </row>
    <row r="252" spans="1:7" x14ac:dyDescent="0.3">
      <c r="A252">
        <v>251</v>
      </c>
      <c r="B252" t="s">
        <v>550</v>
      </c>
      <c r="C252" t="s">
        <v>555</v>
      </c>
      <c r="D252" t="s">
        <v>556</v>
      </c>
      <c r="E252">
        <v>-200</v>
      </c>
      <c r="G252">
        <v>8374.85</v>
      </c>
    </row>
    <row r="253" spans="1:7" x14ac:dyDescent="0.3">
      <c r="A253">
        <v>252</v>
      </c>
      <c r="B253" t="s">
        <v>550</v>
      </c>
      <c r="C253" t="s">
        <v>557</v>
      </c>
      <c r="D253" t="s">
        <v>558</v>
      </c>
      <c r="F253">
        <v>1130</v>
      </c>
      <c r="G253">
        <v>9504.85</v>
      </c>
    </row>
    <row r="254" spans="1:7" x14ac:dyDescent="0.3">
      <c r="A254">
        <v>253</v>
      </c>
      <c r="B254" t="s">
        <v>550</v>
      </c>
      <c r="C254" t="s">
        <v>559</v>
      </c>
      <c r="D254" t="s">
        <v>560</v>
      </c>
      <c r="E254">
        <v>-5400</v>
      </c>
      <c r="G254">
        <v>4104.8500000000004</v>
      </c>
    </row>
    <row r="255" spans="1:7" x14ac:dyDescent="0.3">
      <c r="A255">
        <v>254</v>
      </c>
      <c r="B255" t="s">
        <v>550</v>
      </c>
      <c r="C255" t="s">
        <v>561</v>
      </c>
      <c r="D255" t="s">
        <v>562</v>
      </c>
      <c r="E255">
        <v>-2000</v>
      </c>
      <c r="G255">
        <v>2104.85</v>
      </c>
    </row>
    <row r="256" spans="1:7" x14ac:dyDescent="0.3">
      <c r="A256">
        <v>255</v>
      </c>
      <c r="B256" t="s">
        <v>563</v>
      </c>
      <c r="C256" t="s">
        <v>564</v>
      </c>
      <c r="D256" t="s">
        <v>565</v>
      </c>
      <c r="F256">
        <v>2805</v>
      </c>
      <c r="G256">
        <v>4909.8500000000004</v>
      </c>
    </row>
    <row r="257" spans="1:7" x14ac:dyDescent="0.3">
      <c r="A257">
        <v>256</v>
      </c>
      <c r="B257" t="s">
        <v>563</v>
      </c>
      <c r="C257" t="s">
        <v>566</v>
      </c>
      <c r="D257" t="s">
        <v>567</v>
      </c>
      <c r="F257">
        <v>1360</v>
      </c>
      <c r="G257">
        <v>6269.85</v>
      </c>
    </row>
    <row r="258" spans="1:7" x14ac:dyDescent="0.3">
      <c r="A258">
        <v>257</v>
      </c>
      <c r="B258" t="s">
        <v>563</v>
      </c>
      <c r="C258" t="s">
        <v>568</v>
      </c>
      <c r="D258" t="s">
        <v>569</v>
      </c>
      <c r="E258">
        <v>-1270</v>
      </c>
      <c r="G258">
        <v>4999.8500000000004</v>
      </c>
    </row>
    <row r="259" spans="1:7" x14ac:dyDescent="0.3">
      <c r="A259">
        <v>258</v>
      </c>
      <c r="B259" t="s">
        <v>563</v>
      </c>
      <c r="C259" t="s">
        <v>570</v>
      </c>
      <c r="D259" t="s">
        <v>571</v>
      </c>
      <c r="F259">
        <v>800</v>
      </c>
      <c r="G259">
        <v>5799.85</v>
      </c>
    </row>
    <row r="260" spans="1:7" x14ac:dyDescent="0.3">
      <c r="A260">
        <v>259</v>
      </c>
      <c r="B260" t="s">
        <v>563</v>
      </c>
      <c r="C260" t="s">
        <v>572</v>
      </c>
      <c r="D260" t="s">
        <v>573</v>
      </c>
      <c r="E260">
        <v>-5600</v>
      </c>
      <c r="G260">
        <v>199.85</v>
      </c>
    </row>
    <row r="261" spans="1:7" x14ac:dyDescent="0.3">
      <c r="A261">
        <v>260</v>
      </c>
      <c r="B261" t="s">
        <v>563</v>
      </c>
      <c r="C261" t="s">
        <v>574</v>
      </c>
      <c r="D261" t="s">
        <v>575</v>
      </c>
      <c r="F261">
        <v>200</v>
      </c>
      <c r="G261">
        <v>399.85</v>
      </c>
    </row>
    <row r="262" spans="1:7" x14ac:dyDescent="0.3">
      <c r="A262">
        <v>261</v>
      </c>
      <c r="B262" t="s">
        <v>563</v>
      </c>
      <c r="C262" t="s">
        <v>576</v>
      </c>
      <c r="D262" t="s">
        <v>577</v>
      </c>
      <c r="E262">
        <v>-200</v>
      </c>
      <c r="G262">
        <v>199.85</v>
      </c>
    </row>
    <row r="263" spans="1:7" x14ac:dyDescent="0.3">
      <c r="A263">
        <v>262</v>
      </c>
      <c r="B263" t="s">
        <v>578</v>
      </c>
      <c r="C263" t="s">
        <v>579</v>
      </c>
      <c r="D263" t="s">
        <v>580</v>
      </c>
      <c r="F263">
        <v>650</v>
      </c>
      <c r="G263">
        <v>849.85</v>
      </c>
    </row>
    <row r="264" spans="1:7" x14ac:dyDescent="0.3">
      <c r="A264">
        <v>263</v>
      </c>
      <c r="B264" t="s">
        <v>578</v>
      </c>
      <c r="C264" t="s">
        <v>581</v>
      </c>
      <c r="D264" t="s">
        <v>582</v>
      </c>
      <c r="F264">
        <v>5205</v>
      </c>
      <c r="G264">
        <v>6054.85</v>
      </c>
    </row>
    <row r="265" spans="1:7" x14ac:dyDescent="0.3">
      <c r="A265">
        <v>264</v>
      </c>
      <c r="B265" t="s">
        <v>578</v>
      </c>
      <c r="C265" t="s">
        <v>583</v>
      </c>
      <c r="D265" t="s">
        <v>584</v>
      </c>
      <c r="E265">
        <v>-1270</v>
      </c>
      <c r="G265">
        <v>4784.8500000000004</v>
      </c>
    </row>
    <row r="266" spans="1:7" x14ac:dyDescent="0.3">
      <c r="A266">
        <v>265</v>
      </c>
      <c r="B266" t="s">
        <v>578</v>
      </c>
      <c r="C266" t="s">
        <v>585</v>
      </c>
      <c r="D266" t="s">
        <v>586</v>
      </c>
      <c r="E266">
        <v>-200</v>
      </c>
      <c r="G266">
        <v>4584.8500000000004</v>
      </c>
    </row>
    <row r="267" spans="1:7" x14ac:dyDescent="0.3">
      <c r="A267">
        <v>266</v>
      </c>
      <c r="B267" t="s">
        <v>578</v>
      </c>
      <c r="C267" t="s">
        <v>587</v>
      </c>
      <c r="D267" t="s">
        <v>588</v>
      </c>
      <c r="E267">
        <v>-3000</v>
      </c>
      <c r="G267">
        <v>1584.85</v>
      </c>
    </row>
    <row r="268" spans="1:7" x14ac:dyDescent="0.3">
      <c r="A268">
        <v>267</v>
      </c>
      <c r="B268" t="s">
        <v>589</v>
      </c>
      <c r="C268" t="s">
        <v>590</v>
      </c>
      <c r="D268" t="s">
        <v>591</v>
      </c>
      <c r="E268">
        <v>-1270</v>
      </c>
      <c r="G268">
        <v>314.85000000000002</v>
      </c>
    </row>
    <row r="269" spans="1:7" x14ac:dyDescent="0.3">
      <c r="A269">
        <v>268</v>
      </c>
      <c r="B269" t="s">
        <v>589</v>
      </c>
      <c r="C269" t="s">
        <v>592</v>
      </c>
      <c r="D269" t="s">
        <v>593</v>
      </c>
      <c r="F269">
        <v>580</v>
      </c>
      <c r="G269">
        <v>894.85</v>
      </c>
    </row>
    <row r="270" spans="1:7" x14ac:dyDescent="0.3">
      <c r="A270">
        <v>269</v>
      </c>
      <c r="B270" t="s">
        <v>589</v>
      </c>
      <c r="C270" t="s">
        <v>594</v>
      </c>
      <c r="D270" t="s">
        <v>595</v>
      </c>
      <c r="F270">
        <v>6370</v>
      </c>
      <c r="G270">
        <v>7264.85</v>
      </c>
    </row>
    <row r="271" spans="1:7" x14ac:dyDescent="0.3">
      <c r="A271">
        <v>270</v>
      </c>
      <c r="B271" t="s">
        <v>589</v>
      </c>
      <c r="C271" t="s">
        <v>596</v>
      </c>
      <c r="D271" t="s">
        <v>597</v>
      </c>
      <c r="E271">
        <v>-2000</v>
      </c>
      <c r="G271">
        <v>5264.85</v>
      </c>
    </row>
    <row r="272" spans="1:7" x14ac:dyDescent="0.3">
      <c r="A272">
        <v>271</v>
      </c>
      <c r="B272" t="s">
        <v>598</v>
      </c>
      <c r="C272" t="s">
        <v>599</v>
      </c>
      <c r="D272" t="s">
        <v>600</v>
      </c>
      <c r="E272">
        <v>-1270</v>
      </c>
      <c r="G272">
        <v>3994.85</v>
      </c>
    </row>
    <row r="273" spans="1:7" x14ac:dyDescent="0.3">
      <c r="A273">
        <v>272</v>
      </c>
      <c r="B273" t="s">
        <v>598</v>
      </c>
      <c r="C273" t="s">
        <v>601</v>
      </c>
      <c r="D273" t="s">
        <v>602</v>
      </c>
      <c r="F273">
        <v>8325</v>
      </c>
      <c r="G273">
        <v>12319.85</v>
      </c>
    </row>
    <row r="274" spans="1:7" x14ac:dyDescent="0.3">
      <c r="A274">
        <v>273</v>
      </c>
      <c r="B274" t="s">
        <v>598</v>
      </c>
      <c r="C274" t="s">
        <v>603</v>
      </c>
      <c r="D274" t="s">
        <v>604</v>
      </c>
      <c r="F274">
        <v>1210</v>
      </c>
      <c r="G274">
        <v>13529.85</v>
      </c>
    </row>
    <row r="275" spans="1:7" x14ac:dyDescent="0.3">
      <c r="A275">
        <v>274</v>
      </c>
      <c r="B275" t="s">
        <v>598</v>
      </c>
      <c r="C275" t="s">
        <v>605</v>
      </c>
      <c r="D275" t="s">
        <v>606</v>
      </c>
      <c r="E275">
        <v>-10000</v>
      </c>
      <c r="G275">
        <v>3529.85</v>
      </c>
    </row>
    <row r="276" spans="1:7" x14ac:dyDescent="0.3">
      <c r="A276">
        <v>275</v>
      </c>
      <c r="B276" t="s">
        <v>598</v>
      </c>
      <c r="C276" t="s">
        <v>607</v>
      </c>
      <c r="D276" t="s">
        <v>608</v>
      </c>
      <c r="E276">
        <v>-200</v>
      </c>
      <c r="G276">
        <v>3329.85</v>
      </c>
    </row>
    <row r="277" spans="1:7" x14ac:dyDescent="0.3">
      <c r="A277">
        <v>276</v>
      </c>
      <c r="B277" t="s">
        <v>598</v>
      </c>
      <c r="C277" t="s">
        <v>609</v>
      </c>
      <c r="D277" t="s">
        <v>610</v>
      </c>
      <c r="E277">
        <v>-200</v>
      </c>
      <c r="G277">
        <v>3129.85</v>
      </c>
    </row>
    <row r="278" spans="1:7" x14ac:dyDescent="0.3">
      <c r="A278">
        <v>277</v>
      </c>
      <c r="B278" t="s">
        <v>611</v>
      </c>
      <c r="C278" t="s">
        <v>612</v>
      </c>
      <c r="D278" t="s">
        <v>613</v>
      </c>
      <c r="F278">
        <v>3055</v>
      </c>
      <c r="G278">
        <v>6184.85</v>
      </c>
    </row>
    <row r="279" spans="1:7" x14ac:dyDescent="0.3">
      <c r="A279">
        <v>278</v>
      </c>
      <c r="B279" t="s">
        <v>611</v>
      </c>
      <c r="C279" t="s">
        <v>614</v>
      </c>
      <c r="D279" t="s">
        <v>615</v>
      </c>
      <c r="E279">
        <v>-1270</v>
      </c>
      <c r="G279">
        <v>4914.8500000000004</v>
      </c>
    </row>
    <row r="280" spans="1:7" x14ac:dyDescent="0.3">
      <c r="A280">
        <v>279</v>
      </c>
      <c r="B280" t="s">
        <v>611</v>
      </c>
      <c r="C280" t="s">
        <v>616</v>
      </c>
      <c r="D280" t="s">
        <v>617</v>
      </c>
      <c r="F280">
        <v>915</v>
      </c>
      <c r="G280">
        <v>5829.85</v>
      </c>
    </row>
    <row r="281" spans="1:7" x14ac:dyDescent="0.3">
      <c r="A281">
        <v>280</v>
      </c>
      <c r="B281" t="s">
        <v>611</v>
      </c>
      <c r="C281" t="s">
        <v>618</v>
      </c>
      <c r="D281" t="s">
        <v>619</v>
      </c>
      <c r="E281">
        <v>-5000</v>
      </c>
      <c r="G281">
        <v>829.85</v>
      </c>
    </row>
    <row r="282" spans="1:7" x14ac:dyDescent="0.3">
      <c r="A282">
        <v>281</v>
      </c>
      <c r="B282" t="s">
        <v>611</v>
      </c>
      <c r="C282" t="s">
        <v>620</v>
      </c>
      <c r="D282" t="s">
        <v>621</v>
      </c>
      <c r="F282">
        <v>5000</v>
      </c>
      <c r="G282">
        <v>5829.85</v>
      </c>
    </row>
    <row r="283" spans="1:7" x14ac:dyDescent="0.3">
      <c r="A283">
        <v>282</v>
      </c>
      <c r="B283" t="s">
        <v>611</v>
      </c>
      <c r="C283" t="s">
        <v>622</v>
      </c>
      <c r="D283" t="s">
        <v>623</v>
      </c>
      <c r="E283">
        <v>-4400</v>
      </c>
      <c r="G283">
        <v>1429.85</v>
      </c>
    </row>
    <row r="284" spans="1:7" x14ac:dyDescent="0.3">
      <c r="A284">
        <v>283</v>
      </c>
      <c r="B284" t="s">
        <v>611</v>
      </c>
      <c r="C284" t="s">
        <v>624</v>
      </c>
      <c r="D284" t="s">
        <v>625</v>
      </c>
      <c r="F284">
        <v>5000</v>
      </c>
      <c r="G284">
        <v>6429.85</v>
      </c>
    </row>
    <row r="285" spans="1:7" x14ac:dyDescent="0.3">
      <c r="A285">
        <v>284</v>
      </c>
      <c r="B285" t="s">
        <v>611</v>
      </c>
      <c r="C285" t="s">
        <v>626</v>
      </c>
      <c r="D285" t="s">
        <v>627</v>
      </c>
      <c r="E285">
        <v>-5800</v>
      </c>
      <c r="G285">
        <v>629.85</v>
      </c>
    </row>
    <row r="286" spans="1:7" x14ac:dyDescent="0.3">
      <c r="A286">
        <v>285</v>
      </c>
      <c r="B286" t="s">
        <v>611</v>
      </c>
      <c r="C286" t="s">
        <v>628</v>
      </c>
      <c r="D286" t="s">
        <v>629</v>
      </c>
      <c r="E286">
        <v>-200</v>
      </c>
      <c r="G286">
        <v>429.85</v>
      </c>
    </row>
    <row r="287" spans="1:7" x14ac:dyDescent="0.3">
      <c r="A287">
        <v>286</v>
      </c>
      <c r="B287" t="s">
        <v>630</v>
      </c>
      <c r="C287" t="s">
        <v>631</v>
      </c>
      <c r="D287" t="s">
        <v>632</v>
      </c>
      <c r="F287">
        <v>2960</v>
      </c>
      <c r="G287">
        <v>3389.85</v>
      </c>
    </row>
    <row r="288" spans="1:7" x14ac:dyDescent="0.3">
      <c r="A288">
        <v>287</v>
      </c>
      <c r="B288" t="s">
        <v>630</v>
      </c>
      <c r="C288" t="s">
        <v>633</v>
      </c>
      <c r="D288" t="s">
        <v>634</v>
      </c>
      <c r="E288">
        <v>-1270</v>
      </c>
      <c r="G288">
        <v>2119.85</v>
      </c>
    </row>
    <row r="289" spans="1:7" x14ac:dyDescent="0.3">
      <c r="A289">
        <v>288</v>
      </c>
      <c r="B289" t="s">
        <v>630</v>
      </c>
      <c r="C289" t="s">
        <v>635</v>
      </c>
      <c r="D289" t="s">
        <v>636</v>
      </c>
      <c r="F289">
        <v>520</v>
      </c>
      <c r="G289">
        <v>2639.85</v>
      </c>
    </row>
    <row r="290" spans="1:7" x14ac:dyDescent="0.3">
      <c r="A290">
        <v>289</v>
      </c>
      <c r="B290" t="s">
        <v>630</v>
      </c>
      <c r="C290" t="s">
        <v>637</v>
      </c>
      <c r="D290" t="s">
        <v>638</v>
      </c>
      <c r="E290">
        <v>-15</v>
      </c>
      <c r="G290">
        <v>2624.85</v>
      </c>
    </row>
    <row r="291" spans="1:7" x14ac:dyDescent="0.3">
      <c r="A291">
        <v>290</v>
      </c>
      <c r="B291" t="s">
        <v>630</v>
      </c>
      <c r="C291" t="s">
        <v>639</v>
      </c>
      <c r="D291" t="s">
        <v>640</v>
      </c>
      <c r="E291">
        <v>-2000</v>
      </c>
      <c r="G291">
        <v>624.85</v>
      </c>
    </row>
    <row r="292" spans="1:7" x14ac:dyDescent="0.3">
      <c r="A292">
        <v>291</v>
      </c>
      <c r="B292" t="s">
        <v>641</v>
      </c>
      <c r="C292" t="s">
        <v>642</v>
      </c>
      <c r="D292" t="s">
        <v>643</v>
      </c>
      <c r="F292">
        <v>3860</v>
      </c>
      <c r="G292">
        <v>4484.8500000000004</v>
      </c>
    </row>
    <row r="293" spans="1:7" x14ac:dyDescent="0.3">
      <c r="A293">
        <v>292</v>
      </c>
      <c r="B293" t="s">
        <v>641</v>
      </c>
      <c r="C293" t="s">
        <v>644</v>
      </c>
      <c r="D293" t="s">
        <v>645</v>
      </c>
      <c r="E293">
        <v>-1270</v>
      </c>
      <c r="G293">
        <v>3214.85</v>
      </c>
    </row>
    <row r="294" spans="1:7" x14ac:dyDescent="0.3">
      <c r="A294">
        <v>293</v>
      </c>
      <c r="B294" t="s">
        <v>641</v>
      </c>
      <c r="C294" t="s">
        <v>646</v>
      </c>
      <c r="D294" t="s">
        <v>647</v>
      </c>
      <c r="E294">
        <v>-2000</v>
      </c>
      <c r="G294">
        <v>1214.8499999999999</v>
      </c>
    </row>
    <row r="295" spans="1:7" x14ac:dyDescent="0.3">
      <c r="A295">
        <v>294</v>
      </c>
      <c r="B295" t="s">
        <v>641</v>
      </c>
      <c r="C295" t="s">
        <v>648</v>
      </c>
      <c r="D295" t="s">
        <v>649</v>
      </c>
      <c r="E295">
        <v>-400</v>
      </c>
      <c r="G295">
        <v>814.85</v>
      </c>
    </row>
    <row r="296" spans="1:7" x14ac:dyDescent="0.3">
      <c r="A296">
        <v>295</v>
      </c>
      <c r="B296" t="s">
        <v>650</v>
      </c>
      <c r="C296" t="s">
        <v>651</v>
      </c>
      <c r="D296" t="s">
        <v>652</v>
      </c>
      <c r="F296">
        <v>4580</v>
      </c>
      <c r="G296">
        <v>5394.85</v>
      </c>
    </row>
    <row r="297" spans="1:7" x14ac:dyDescent="0.3">
      <c r="A297">
        <v>296</v>
      </c>
      <c r="B297" t="s">
        <v>650</v>
      </c>
      <c r="C297" t="s">
        <v>653</v>
      </c>
      <c r="D297" t="s">
        <v>654</v>
      </c>
      <c r="E297">
        <v>-1270</v>
      </c>
      <c r="G297">
        <v>4124.8500000000004</v>
      </c>
    </row>
    <row r="298" spans="1:7" x14ac:dyDescent="0.3">
      <c r="A298">
        <v>297</v>
      </c>
      <c r="B298" t="s">
        <v>650</v>
      </c>
      <c r="C298" t="s">
        <v>655</v>
      </c>
      <c r="D298" t="s">
        <v>656</v>
      </c>
      <c r="E298">
        <v>-4000</v>
      </c>
      <c r="G298">
        <v>124.85</v>
      </c>
    </row>
    <row r="299" spans="1:7" x14ac:dyDescent="0.3">
      <c r="A299">
        <v>298</v>
      </c>
      <c r="B299" t="s">
        <v>650</v>
      </c>
      <c r="C299" t="s">
        <v>657</v>
      </c>
      <c r="D299" t="s">
        <v>658</v>
      </c>
      <c r="F299">
        <v>320</v>
      </c>
      <c r="G299">
        <v>444.85</v>
      </c>
    </row>
    <row r="300" spans="1:7" x14ac:dyDescent="0.3">
      <c r="A300">
        <v>299</v>
      </c>
      <c r="B300" t="s">
        <v>650</v>
      </c>
      <c r="C300" t="s">
        <v>659</v>
      </c>
      <c r="D300" t="s">
        <v>660</v>
      </c>
      <c r="E300">
        <v>-200</v>
      </c>
      <c r="G300">
        <v>244.85</v>
      </c>
    </row>
    <row r="301" spans="1:7" x14ac:dyDescent="0.3">
      <c r="A301">
        <v>300</v>
      </c>
      <c r="B301" t="s">
        <v>661</v>
      </c>
      <c r="C301" t="s">
        <v>662</v>
      </c>
      <c r="D301" t="s">
        <v>663</v>
      </c>
      <c r="F301">
        <v>10140</v>
      </c>
      <c r="G301">
        <v>10384.85</v>
      </c>
    </row>
    <row r="302" spans="1:7" x14ac:dyDescent="0.3">
      <c r="A302">
        <v>301</v>
      </c>
      <c r="B302" t="s">
        <v>661</v>
      </c>
      <c r="C302" t="s">
        <v>664</v>
      </c>
      <c r="D302" t="s">
        <v>665</v>
      </c>
      <c r="F302">
        <v>460</v>
      </c>
      <c r="G302">
        <v>10844.85</v>
      </c>
    </row>
    <row r="303" spans="1:7" x14ac:dyDescent="0.3">
      <c r="A303">
        <v>302</v>
      </c>
      <c r="B303" t="s">
        <v>661</v>
      </c>
      <c r="C303" t="s">
        <v>666</v>
      </c>
      <c r="D303" t="s">
        <v>667</v>
      </c>
      <c r="E303">
        <v>-1270</v>
      </c>
      <c r="G303">
        <v>9574.85</v>
      </c>
    </row>
    <row r="304" spans="1:7" x14ac:dyDescent="0.3">
      <c r="A304">
        <v>303</v>
      </c>
      <c r="B304" t="s">
        <v>661</v>
      </c>
      <c r="C304" t="s">
        <v>668</v>
      </c>
      <c r="D304" t="s">
        <v>669</v>
      </c>
      <c r="E304">
        <v>-200</v>
      </c>
      <c r="G304">
        <v>9374.85</v>
      </c>
    </row>
    <row r="305" spans="1:7" x14ac:dyDescent="0.3">
      <c r="A305">
        <v>304</v>
      </c>
      <c r="B305" t="s">
        <v>661</v>
      </c>
      <c r="C305" t="s">
        <v>670</v>
      </c>
      <c r="D305" t="s">
        <v>671</v>
      </c>
      <c r="E305">
        <v>-6400</v>
      </c>
      <c r="G305">
        <v>2974.85</v>
      </c>
    </row>
    <row r="306" spans="1:7" x14ac:dyDescent="0.3">
      <c r="A306">
        <v>305</v>
      </c>
      <c r="B306" t="s">
        <v>661</v>
      </c>
      <c r="C306" t="s">
        <v>672</v>
      </c>
      <c r="D306" t="s">
        <v>673</v>
      </c>
      <c r="E306">
        <v>-1000</v>
      </c>
      <c r="G306">
        <v>1974.85</v>
      </c>
    </row>
    <row r="307" spans="1:7" x14ac:dyDescent="0.3">
      <c r="A307">
        <v>306</v>
      </c>
      <c r="B307" t="s">
        <v>674</v>
      </c>
      <c r="C307" t="s">
        <v>675</v>
      </c>
      <c r="D307" t="s">
        <v>676</v>
      </c>
      <c r="F307">
        <v>2725</v>
      </c>
      <c r="G307">
        <v>4699.8500000000004</v>
      </c>
    </row>
    <row r="308" spans="1:7" x14ac:dyDescent="0.3">
      <c r="A308">
        <v>307</v>
      </c>
      <c r="B308" t="s">
        <v>674</v>
      </c>
      <c r="C308" t="s">
        <v>677</v>
      </c>
      <c r="D308" t="s">
        <v>678</v>
      </c>
      <c r="E308">
        <v>-1270</v>
      </c>
      <c r="G308">
        <v>3429.85</v>
      </c>
    </row>
    <row r="309" spans="1:7" x14ac:dyDescent="0.3">
      <c r="A309">
        <v>308</v>
      </c>
      <c r="B309" t="s">
        <v>674</v>
      </c>
      <c r="C309" t="s">
        <v>679</v>
      </c>
      <c r="D309" t="s">
        <v>680</v>
      </c>
      <c r="F309">
        <v>630</v>
      </c>
      <c r="G309">
        <v>4059.85</v>
      </c>
    </row>
    <row r="310" spans="1:7" x14ac:dyDescent="0.3">
      <c r="A310">
        <v>309</v>
      </c>
      <c r="B310" t="s">
        <v>674</v>
      </c>
      <c r="C310" t="s">
        <v>681</v>
      </c>
      <c r="D310" t="s">
        <v>682</v>
      </c>
      <c r="E310">
        <v>-200</v>
      </c>
      <c r="G310">
        <v>3859.85</v>
      </c>
    </row>
    <row r="311" spans="1:7" x14ac:dyDescent="0.3">
      <c r="A311">
        <v>310</v>
      </c>
      <c r="B311" t="s">
        <v>674</v>
      </c>
      <c r="C311" t="s">
        <v>683</v>
      </c>
      <c r="D311" t="s">
        <v>684</v>
      </c>
      <c r="E311">
        <v>-3000</v>
      </c>
      <c r="G311">
        <v>859.85</v>
      </c>
    </row>
    <row r="312" spans="1:7" x14ac:dyDescent="0.3">
      <c r="A312">
        <v>311</v>
      </c>
      <c r="B312" t="s">
        <v>674</v>
      </c>
      <c r="C312" t="s">
        <v>685</v>
      </c>
      <c r="D312" t="s">
        <v>686</v>
      </c>
      <c r="E312">
        <v>-10</v>
      </c>
      <c r="G312">
        <v>849.85</v>
      </c>
    </row>
    <row r="313" spans="1:7" x14ac:dyDescent="0.3">
      <c r="A313">
        <v>312</v>
      </c>
      <c r="B313" t="s">
        <v>687</v>
      </c>
      <c r="C313" t="s">
        <v>688</v>
      </c>
      <c r="D313" t="s">
        <v>689</v>
      </c>
      <c r="F313">
        <v>5160</v>
      </c>
      <c r="G313">
        <v>6009.85</v>
      </c>
    </row>
    <row r="314" spans="1:7" x14ac:dyDescent="0.3">
      <c r="A314">
        <v>313</v>
      </c>
      <c r="B314" t="s">
        <v>687</v>
      </c>
      <c r="C314" t="s">
        <v>690</v>
      </c>
      <c r="D314" t="s">
        <v>691</v>
      </c>
      <c r="F314">
        <v>730</v>
      </c>
      <c r="G314">
        <v>6739.85</v>
      </c>
    </row>
    <row r="315" spans="1:7" x14ac:dyDescent="0.3">
      <c r="A315">
        <v>314</v>
      </c>
      <c r="B315" t="s">
        <v>687</v>
      </c>
      <c r="C315" t="s">
        <v>692</v>
      </c>
      <c r="D315" t="s">
        <v>693</v>
      </c>
      <c r="E315">
        <v>-1270</v>
      </c>
      <c r="G315">
        <v>5469.85</v>
      </c>
    </row>
    <row r="316" spans="1:7" x14ac:dyDescent="0.3">
      <c r="A316">
        <v>315</v>
      </c>
      <c r="B316" t="s">
        <v>687</v>
      </c>
      <c r="C316" t="s">
        <v>694</v>
      </c>
      <c r="D316" t="s">
        <v>695</v>
      </c>
      <c r="E316">
        <v>-10</v>
      </c>
      <c r="G316">
        <v>5459.85</v>
      </c>
    </row>
    <row r="317" spans="1:7" x14ac:dyDescent="0.3">
      <c r="A317">
        <v>316</v>
      </c>
      <c r="B317" t="s">
        <v>687</v>
      </c>
      <c r="C317" t="s">
        <v>696</v>
      </c>
      <c r="D317" t="s">
        <v>697</v>
      </c>
      <c r="E317">
        <v>-200</v>
      </c>
      <c r="G317">
        <v>5259.85</v>
      </c>
    </row>
    <row r="318" spans="1:7" x14ac:dyDescent="0.3">
      <c r="A318">
        <v>317</v>
      </c>
      <c r="B318" t="s">
        <v>698</v>
      </c>
      <c r="C318" t="s">
        <v>699</v>
      </c>
      <c r="D318" t="s">
        <v>700</v>
      </c>
      <c r="F318">
        <v>3570</v>
      </c>
      <c r="G318">
        <v>8829.85</v>
      </c>
    </row>
    <row r="319" spans="1:7" x14ac:dyDescent="0.3">
      <c r="A319">
        <v>318</v>
      </c>
      <c r="B319" t="s">
        <v>698</v>
      </c>
      <c r="C319" t="s">
        <v>701</v>
      </c>
      <c r="D319" t="s">
        <v>702</v>
      </c>
      <c r="E319">
        <v>-1270</v>
      </c>
      <c r="G319">
        <v>7559.85</v>
      </c>
    </row>
    <row r="320" spans="1:7" x14ac:dyDescent="0.3">
      <c r="A320">
        <v>319</v>
      </c>
      <c r="B320" t="s">
        <v>698</v>
      </c>
      <c r="C320" t="s">
        <v>703</v>
      </c>
      <c r="D320" t="s">
        <v>704</v>
      </c>
      <c r="F320">
        <v>400</v>
      </c>
      <c r="G320">
        <v>7959.85</v>
      </c>
    </row>
    <row r="321" spans="1:7" x14ac:dyDescent="0.3">
      <c r="A321">
        <v>320</v>
      </c>
      <c r="B321" t="s">
        <v>698</v>
      </c>
      <c r="C321" t="s">
        <v>705</v>
      </c>
      <c r="D321" t="s">
        <v>706</v>
      </c>
      <c r="E321">
        <v>-200</v>
      </c>
      <c r="G321">
        <v>7759.85</v>
      </c>
    </row>
    <row r="322" spans="1:7" x14ac:dyDescent="0.3">
      <c r="A322">
        <v>321</v>
      </c>
      <c r="B322" t="s">
        <v>698</v>
      </c>
      <c r="C322" t="s">
        <v>707</v>
      </c>
      <c r="D322" t="s">
        <v>708</v>
      </c>
      <c r="F322">
        <v>3447.97</v>
      </c>
      <c r="G322">
        <v>11207.82</v>
      </c>
    </row>
    <row r="323" spans="1:7" x14ac:dyDescent="0.3">
      <c r="A323">
        <v>322</v>
      </c>
      <c r="B323" t="s">
        <v>698</v>
      </c>
      <c r="C323" t="s">
        <v>709</v>
      </c>
      <c r="D323" t="s">
        <v>710</v>
      </c>
      <c r="E323">
        <v>-3000</v>
      </c>
      <c r="G323">
        <v>8207.82</v>
      </c>
    </row>
    <row r="324" spans="1:7" x14ac:dyDescent="0.3">
      <c r="A324">
        <v>323</v>
      </c>
      <c r="B324" t="s">
        <v>711</v>
      </c>
      <c r="C324" t="s">
        <v>712</v>
      </c>
      <c r="D324" t="s">
        <v>713</v>
      </c>
      <c r="E324">
        <v>-1270</v>
      </c>
      <c r="G324">
        <v>6937.82</v>
      </c>
    </row>
    <row r="325" spans="1:7" x14ac:dyDescent="0.3">
      <c r="A325">
        <v>324</v>
      </c>
      <c r="B325" t="s">
        <v>714</v>
      </c>
      <c r="C325" t="s">
        <v>715</v>
      </c>
      <c r="D325" t="s">
        <v>374</v>
      </c>
      <c r="F325">
        <v>45</v>
      </c>
      <c r="G325">
        <v>6982.82</v>
      </c>
    </row>
    <row r="326" spans="1:7" x14ac:dyDescent="0.3">
      <c r="A326">
        <v>325</v>
      </c>
      <c r="B326" t="s">
        <v>714</v>
      </c>
      <c r="C326" t="s">
        <v>716</v>
      </c>
      <c r="D326" t="s">
        <v>717</v>
      </c>
      <c r="E326">
        <v>-1270</v>
      </c>
      <c r="G326">
        <v>5712.82</v>
      </c>
    </row>
    <row r="327" spans="1:7" x14ac:dyDescent="0.3">
      <c r="A327">
        <v>326</v>
      </c>
      <c r="B327" t="s">
        <v>714</v>
      </c>
      <c r="C327" t="s">
        <v>718</v>
      </c>
      <c r="D327" t="s">
        <v>719</v>
      </c>
      <c r="E327">
        <v>-4000</v>
      </c>
      <c r="G327">
        <v>1712.82</v>
      </c>
    </row>
    <row r="328" spans="1:7" x14ac:dyDescent="0.3">
      <c r="A328">
        <v>327</v>
      </c>
      <c r="B328" t="s">
        <v>720</v>
      </c>
      <c r="C328" t="s">
        <v>721</v>
      </c>
      <c r="D328" t="s">
        <v>722</v>
      </c>
      <c r="E328">
        <v>-1270</v>
      </c>
      <c r="G328">
        <v>442.82</v>
      </c>
    </row>
    <row r="329" spans="1:7" x14ac:dyDescent="0.3">
      <c r="A329">
        <v>328</v>
      </c>
      <c r="B329" t="s">
        <v>720</v>
      </c>
      <c r="C329" t="s">
        <v>723</v>
      </c>
      <c r="D329" t="s">
        <v>724</v>
      </c>
      <c r="F329">
        <v>1000</v>
      </c>
      <c r="G329">
        <v>1442.82</v>
      </c>
    </row>
    <row r="330" spans="1:7" x14ac:dyDescent="0.3">
      <c r="A330">
        <v>329</v>
      </c>
      <c r="B330" t="s">
        <v>720</v>
      </c>
      <c r="C330" t="s">
        <v>725</v>
      </c>
      <c r="D330" t="s">
        <v>726</v>
      </c>
      <c r="E330">
        <v>-50</v>
      </c>
      <c r="G330">
        <v>1392.82</v>
      </c>
    </row>
    <row r="331" spans="1:7" x14ac:dyDescent="0.3">
      <c r="A331">
        <v>330</v>
      </c>
      <c r="B331" t="s">
        <v>720</v>
      </c>
      <c r="C331" t="s">
        <v>727</v>
      </c>
      <c r="D331" t="s">
        <v>728</v>
      </c>
      <c r="E331">
        <v>-470</v>
      </c>
      <c r="G331">
        <v>922.82</v>
      </c>
    </row>
    <row r="332" spans="1:7" x14ac:dyDescent="0.3">
      <c r="A332">
        <v>331</v>
      </c>
      <c r="B332" t="s">
        <v>720</v>
      </c>
      <c r="C332" t="s">
        <v>729</v>
      </c>
      <c r="D332" t="s">
        <v>374</v>
      </c>
      <c r="E332">
        <v>-590</v>
      </c>
      <c r="G332">
        <v>332.82</v>
      </c>
    </row>
    <row r="333" spans="1:7" x14ac:dyDescent="0.3">
      <c r="A333">
        <v>332</v>
      </c>
      <c r="B333" t="s">
        <v>730</v>
      </c>
      <c r="C333" t="s">
        <v>731</v>
      </c>
      <c r="D333" t="s">
        <v>732</v>
      </c>
      <c r="F333">
        <v>3600</v>
      </c>
      <c r="G333">
        <v>3932.82</v>
      </c>
    </row>
    <row r="334" spans="1:7" x14ac:dyDescent="0.3">
      <c r="A334">
        <v>333</v>
      </c>
      <c r="B334" t="s">
        <v>730</v>
      </c>
      <c r="C334" t="s">
        <v>733</v>
      </c>
      <c r="D334" t="s">
        <v>734</v>
      </c>
      <c r="E334">
        <v>-1270</v>
      </c>
      <c r="G334">
        <v>2662.82</v>
      </c>
    </row>
    <row r="335" spans="1:7" x14ac:dyDescent="0.3">
      <c r="A335">
        <v>334</v>
      </c>
      <c r="B335" t="s">
        <v>730</v>
      </c>
      <c r="C335" t="s">
        <v>735</v>
      </c>
      <c r="D335" t="s">
        <v>736</v>
      </c>
      <c r="E335">
        <v>-2500</v>
      </c>
      <c r="G335">
        <v>162.82</v>
      </c>
    </row>
    <row r="336" spans="1:7" x14ac:dyDescent="0.3">
      <c r="A336">
        <v>335</v>
      </c>
      <c r="B336" t="s">
        <v>730</v>
      </c>
      <c r="C336" t="s">
        <v>737</v>
      </c>
      <c r="D336" t="s">
        <v>738</v>
      </c>
      <c r="F336">
        <v>800</v>
      </c>
      <c r="G336">
        <v>962.82</v>
      </c>
    </row>
    <row r="337" spans="1:7" x14ac:dyDescent="0.3">
      <c r="A337">
        <v>336</v>
      </c>
      <c r="B337" t="s">
        <v>730</v>
      </c>
      <c r="C337" t="s">
        <v>739</v>
      </c>
      <c r="D337" t="s">
        <v>740</v>
      </c>
      <c r="E337">
        <v>-800</v>
      </c>
      <c r="G337">
        <v>162.82</v>
      </c>
    </row>
    <row r="338" spans="1:7" x14ac:dyDescent="0.3">
      <c r="A338">
        <v>337</v>
      </c>
      <c r="B338" t="s">
        <v>730</v>
      </c>
      <c r="C338" t="s">
        <v>741</v>
      </c>
      <c r="D338" t="s">
        <v>742</v>
      </c>
      <c r="F338">
        <v>6461.46</v>
      </c>
      <c r="G338">
        <v>6624.28</v>
      </c>
    </row>
    <row r="339" spans="1:7" x14ac:dyDescent="0.3">
      <c r="A339">
        <v>338</v>
      </c>
      <c r="B339" t="s">
        <v>730</v>
      </c>
      <c r="C339" t="s">
        <v>743</v>
      </c>
      <c r="D339" t="s">
        <v>744</v>
      </c>
      <c r="E339">
        <v>-2500</v>
      </c>
      <c r="G339">
        <v>4124.28</v>
      </c>
    </row>
    <row r="340" spans="1:7" x14ac:dyDescent="0.3">
      <c r="A340">
        <v>339</v>
      </c>
      <c r="B340" t="s">
        <v>730</v>
      </c>
      <c r="C340" t="s">
        <v>745</v>
      </c>
      <c r="D340" t="s">
        <v>746</v>
      </c>
      <c r="E340">
        <v>-4000</v>
      </c>
      <c r="G340">
        <v>124.28</v>
      </c>
    </row>
    <row r="341" spans="1:7" x14ac:dyDescent="0.3">
      <c r="A341">
        <v>340</v>
      </c>
      <c r="B341" t="s">
        <v>730</v>
      </c>
      <c r="C341" t="s">
        <v>747</v>
      </c>
      <c r="D341" t="s">
        <v>748</v>
      </c>
      <c r="E341">
        <v>-124</v>
      </c>
      <c r="G341">
        <v>0.28000000000000003</v>
      </c>
    </row>
    <row r="342" spans="1:7" x14ac:dyDescent="0.3">
      <c r="A342">
        <v>341</v>
      </c>
      <c r="B342" t="s">
        <v>749</v>
      </c>
      <c r="C342" t="s">
        <v>750</v>
      </c>
      <c r="D342" t="s">
        <v>751</v>
      </c>
      <c r="F342">
        <v>1110</v>
      </c>
      <c r="G342">
        <v>1110.28</v>
      </c>
    </row>
    <row r="343" spans="1:7" x14ac:dyDescent="0.3">
      <c r="A343">
        <v>342</v>
      </c>
      <c r="B343" t="s">
        <v>749</v>
      </c>
      <c r="C343" t="s">
        <v>752</v>
      </c>
      <c r="D343" t="s">
        <v>753</v>
      </c>
      <c r="E343">
        <v>-1100</v>
      </c>
      <c r="G343">
        <v>10.28</v>
      </c>
    </row>
    <row r="344" spans="1:7" x14ac:dyDescent="0.3">
      <c r="A344">
        <v>343</v>
      </c>
      <c r="B344" t="s">
        <v>754</v>
      </c>
      <c r="C344" t="s">
        <v>755</v>
      </c>
      <c r="D344" t="s">
        <v>374</v>
      </c>
      <c r="E344">
        <v>-10.28</v>
      </c>
      <c r="G344">
        <v>0</v>
      </c>
    </row>
    <row r="345" spans="1:7" x14ac:dyDescent="0.3">
      <c r="A345">
        <v>344</v>
      </c>
      <c r="B345" t="s">
        <v>754</v>
      </c>
      <c r="C345" t="s">
        <v>756</v>
      </c>
      <c r="D345" t="s">
        <v>757</v>
      </c>
      <c r="F345">
        <v>5240</v>
      </c>
      <c r="G345">
        <v>5240</v>
      </c>
    </row>
    <row r="346" spans="1:7" x14ac:dyDescent="0.3">
      <c r="A346">
        <v>345</v>
      </c>
      <c r="B346" t="s">
        <v>754</v>
      </c>
      <c r="C346" t="s">
        <v>758</v>
      </c>
      <c r="D346" t="s">
        <v>759</v>
      </c>
      <c r="E346">
        <v>-1270</v>
      </c>
      <c r="G346">
        <v>3970</v>
      </c>
    </row>
    <row r="347" spans="1:7" x14ac:dyDescent="0.3">
      <c r="A347">
        <v>346</v>
      </c>
      <c r="B347" t="s">
        <v>754</v>
      </c>
      <c r="C347" t="s">
        <v>760</v>
      </c>
      <c r="D347" t="s">
        <v>761</v>
      </c>
      <c r="E347">
        <v>-3200</v>
      </c>
      <c r="G347">
        <v>770</v>
      </c>
    </row>
    <row r="348" spans="1:7" x14ac:dyDescent="0.3">
      <c r="A348">
        <v>347</v>
      </c>
      <c r="B348" t="s">
        <v>754</v>
      </c>
      <c r="C348" t="s">
        <v>762</v>
      </c>
      <c r="D348" t="s">
        <v>374</v>
      </c>
      <c r="E348">
        <v>-579.72</v>
      </c>
      <c r="G348">
        <v>190.28</v>
      </c>
    </row>
    <row r="349" spans="1:7" x14ac:dyDescent="0.3">
      <c r="A349">
        <v>348</v>
      </c>
      <c r="B349" t="s">
        <v>754</v>
      </c>
      <c r="C349" t="s">
        <v>763</v>
      </c>
      <c r="D349" t="s">
        <v>764</v>
      </c>
      <c r="F349">
        <v>6931.46</v>
      </c>
      <c r="G349">
        <v>7121.74</v>
      </c>
    </row>
    <row r="350" spans="1:7" x14ac:dyDescent="0.3">
      <c r="A350">
        <v>349</v>
      </c>
      <c r="B350" t="s">
        <v>754</v>
      </c>
      <c r="C350" t="s">
        <v>765</v>
      </c>
      <c r="D350" t="s">
        <v>766</v>
      </c>
      <c r="E350">
        <v>-6900</v>
      </c>
      <c r="G350">
        <v>221.74</v>
      </c>
    </row>
    <row r="351" spans="1:7" x14ac:dyDescent="0.3">
      <c r="A351">
        <v>350</v>
      </c>
      <c r="B351" t="s">
        <v>767</v>
      </c>
      <c r="C351" t="s">
        <v>768</v>
      </c>
      <c r="D351" t="s">
        <v>769</v>
      </c>
      <c r="F351">
        <v>1780</v>
      </c>
      <c r="G351">
        <v>2001.74</v>
      </c>
    </row>
    <row r="352" spans="1:7" x14ac:dyDescent="0.3">
      <c r="A352">
        <v>351</v>
      </c>
      <c r="B352" t="s">
        <v>767</v>
      </c>
      <c r="C352" t="s">
        <v>770</v>
      </c>
      <c r="D352" t="s">
        <v>771</v>
      </c>
      <c r="E352">
        <v>-1270</v>
      </c>
      <c r="G352">
        <v>731.74</v>
      </c>
    </row>
    <row r="353" spans="1:7" x14ac:dyDescent="0.3">
      <c r="A353">
        <v>352</v>
      </c>
      <c r="B353" t="s">
        <v>767</v>
      </c>
      <c r="C353" t="s">
        <v>772</v>
      </c>
      <c r="D353" t="s">
        <v>773</v>
      </c>
      <c r="E353">
        <v>-500</v>
      </c>
      <c r="G353">
        <v>231.74</v>
      </c>
    </row>
    <row r="354" spans="1:7" x14ac:dyDescent="0.3">
      <c r="A354">
        <v>353</v>
      </c>
      <c r="B354" t="s">
        <v>774</v>
      </c>
      <c r="C354" t="s">
        <v>775</v>
      </c>
      <c r="D354" t="s">
        <v>776</v>
      </c>
      <c r="F354">
        <v>5150</v>
      </c>
      <c r="G354">
        <v>5381.74</v>
      </c>
    </row>
    <row r="355" spans="1:7" x14ac:dyDescent="0.3">
      <c r="A355">
        <v>354</v>
      </c>
      <c r="B355" t="s">
        <v>774</v>
      </c>
      <c r="C355" t="s">
        <v>777</v>
      </c>
      <c r="D355" t="s">
        <v>778</v>
      </c>
      <c r="E355">
        <v>-1270</v>
      </c>
      <c r="G355">
        <v>4111.74</v>
      </c>
    </row>
    <row r="356" spans="1:7" x14ac:dyDescent="0.3">
      <c r="A356">
        <v>355</v>
      </c>
      <c r="B356" t="s">
        <v>774</v>
      </c>
      <c r="C356" t="s">
        <v>779</v>
      </c>
      <c r="D356" t="s">
        <v>780</v>
      </c>
      <c r="E356">
        <v>-4000</v>
      </c>
      <c r="G356">
        <v>111.74</v>
      </c>
    </row>
    <row r="357" spans="1:7" x14ac:dyDescent="0.3">
      <c r="A357">
        <v>356</v>
      </c>
      <c r="B357" t="s">
        <v>781</v>
      </c>
      <c r="C357" t="s">
        <v>782</v>
      </c>
      <c r="D357" t="s">
        <v>783</v>
      </c>
      <c r="F357">
        <v>2130</v>
      </c>
      <c r="G357">
        <v>2241.7399999999998</v>
      </c>
    </row>
    <row r="358" spans="1:7" x14ac:dyDescent="0.3">
      <c r="A358">
        <v>357</v>
      </c>
      <c r="B358" t="s">
        <v>781</v>
      </c>
      <c r="C358" t="s">
        <v>784</v>
      </c>
      <c r="D358" t="s">
        <v>785</v>
      </c>
      <c r="E358">
        <v>-1270</v>
      </c>
      <c r="G358">
        <v>971.74</v>
      </c>
    </row>
    <row r="359" spans="1:7" x14ac:dyDescent="0.3">
      <c r="A359">
        <v>358</v>
      </c>
      <c r="B359" t="s">
        <v>781</v>
      </c>
      <c r="C359" t="s">
        <v>786</v>
      </c>
      <c r="D359" t="s">
        <v>787</v>
      </c>
      <c r="E359">
        <v>-900</v>
      </c>
      <c r="G359">
        <v>71.739999999999995</v>
      </c>
    </row>
    <row r="360" spans="1:7" x14ac:dyDescent="0.3">
      <c r="A360">
        <v>359</v>
      </c>
      <c r="B360" t="s">
        <v>788</v>
      </c>
      <c r="C360" t="s">
        <v>789</v>
      </c>
      <c r="D360" t="s">
        <v>790</v>
      </c>
      <c r="F360">
        <v>3375</v>
      </c>
      <c r="G360">
        <v>3446.74</v>
      </c>
    </row>
    <row r="361" spans="1:7" x14ac:dyDescent="0.3">
      <c r="A361">
        <v>360</v>
      </c>
      <c r="B361" t="s">
        <v>788</v>
      </c>
      <c r="C361" t="s">
        <v>791</v>
      </c>
      <c r="D361" t="s">
        <v>792</v>
      </c>
      <c r="E361">
        <v>-1270</v>
      </c>
      <c r="G361">
        <v>2176.7399999999998</v>
      </c>
    </row>
    <row r="362" spans="1:7" x14ac:dyDescent="0.3">
      <c r="A362">
        <v>361</v>
      </c>
      <c r="B362" t="s">
        <v>788</v>
      </c>
      <c r="C362" t="s">
        <v>793</v>
      </c>
      <c r="D362" t="s">
        <v>794</v>
      </c>
      <c r="E362">
        <v>-2000</v>
      </c>
      <c r="G362">
        <v>176.74</v>
      </c>
    </row>
    <row r="363" spans="1:7" x14ac:dyDescent="0.3">
      <c r="A363">
        <v>362</v>
      </c>
      <c r="B363" t="s">
        <v>788</v>
      </c>
      <c r="C363" t="s">
        <v>795</v>
      </c>
      <c r="D363" t="s">
        <v>796</v>
      </c>
      <c r="F363">
        <v>3562.9</v>
      </c>
      <c r="G363">
        <v>3739.64</v>
      </c>
    </row>
    <row r="364" spans="1:7" x14ac:dyDescent="0.3">
      <c r="A364">
        <v>363</v>
      </c>
      <c r="B364" t="s">
        <v>788</v>
      </c>
      <c r="C364" t="s">
        <v>797</v>
      </c>
      <c r="D364" t="s">
        <v>798</v>
      </c>
      <c r="E364">
        <v>-3500</v>
      </c>
      <c r="G364">
        <v>239.64</v>
      </c>
    </row>
    <row r="365" spans="1:7" x14ac:dyDescent="0.3">
      <c r="A365">
        <v>364</v>
      </c>
      <c r="B365" t="s">
        <v>799</v>
      </c>
      <c r="C365" t="s">
        <v>800</v>
      </c>
      <c r="D365" t="s">
        <v>801</v>
      </c>
      <c r="F365">
        <v>1610</v>
      </c>
      <c r="G365">
        <v>1849.64</v>
      </c>
    </row>
    <row r="366" spans="1:7" x14ac:dyDescent="0.3">
      <c r="A366">
        <v>365</v>
      </c>
      <c r="B366" t="s">
        <v>799</v>
      </c>
      <c r="C366" t="s">
        <v>802</v>
      </c>
      <c r="D366" t="s">
        <v>803</v>
      </c>
      <c r="E366">
        <v>-1270</v>
      </c>
      <c r="G366">
        <v>579.64</v>
      </c>
    </row>
    <row r="367" spans="1:7" x14ac:dyDescent="0.3">
      <c r="A367">
        <v>366</v>
      </c>
      <c r="B367" t="s">
        <v>804</v>
      </c>
      <c r="C367" t="s">
        <v>805</v>
      </c>
      <c r="D367" t="s">
        <v>806</v>
      </c>
      <c r="F367">
        <v>3885</v>
      </c>
      <c r="G367">
        <v>4464.6400000000003</v>
      </c>
    </row>
    <row r="368" spans="1:7" x14ac:dyDescent="0.3">
      <c r="A368">
        <v>367</v>
      </c>
      <c r="B368" t="s">
        <v>804</v>
      </c>
      <c r="C368" t="s">
        <v>807</v>
      </c>
      <c r="D368" t="s">
        <v>808</v>
      </c>
      <c r="E368">
        <v>-1270</v>
      </c>
      <c r="G368">
        <v>3194.64</v>
      </c>
    </row>
    <row r="369" spans="1:7" x14ac:dyDescent="0.3">
      <c r="A369">
        <v>368</v>
      </c>
      <c r="B369" t="s">
        <v>804</v>
      </c>
      <c r="C369" t="s">
        <v>809</v>
      </c>
      <c r="D369" t="s">
        <v>810</v>
      </c>
      <c r="E369">
        <v>-1270</v>
      </c>
      <c r="G369">
        <v>1924.64</v>
      </c>
    </row>
    <row r="370" spans="1:7" x14ac:dyDescent="0.3">
      <c r="A370">
        <v>369</v>
      </c>
      <c r="B370" t="s">
        <v>804</v>
      </c>
      <c r="C370" t="s">
        <v>811</v>
      </c>
      <c r="D370" t="s">
        <v>812</v>
      </c>
      <c r="E370">
        <v>-1270</v>
      </c>
      <c r="G370">
        <v>654.64</v>
      </c>
    </row>
    <row r="371" spans="1:7" x14ac:dyDescent="0.3">
      <c r="A371">
        <v>370</v>
      </c>
      <c r="B371" t="s">
        <v>804</v>
      </c>
      <c r="C371" t="s">
        <v>813</v>
      </c>
      <c r="D371" t="s">
        <v>814</v>
      </c>
      <c r="E371">
        <v>-600</v>
      </c>
      <c r="G371">
        <v>54.64</v>
      </c>
    </row>
    <row r="372" spans="1:7" x14ac:dyDescent="0.3">
      <c r="A372">
        <v>371</v>
      </c>
      <c r="B372" t="s">
        <v>815</v>
      </c>
      <c r="C372" t="s">
        <v>816</v>
      </c>
      <c r="D372" t="s">
        <v>817</v>
      </c>
      <c r="F372">
        <v>3860</v>
      </c>
      <c r="G372">
        <v>3914.64</v>
      </c>
    </row>
    <row r="373" spans="1:7" x14ac:dyDescent="0.3">
      <c r="A373">
        <v>372</v>
      </c>
      <c r="B373" t="s">
        <v>815</v>
      </c>
      <c r="C373" t="s">
        <v>818</v>
      </c>
      <c r="D373" t="s">
        <v>819</v>
      </c>
      <c r="E373">
        <v>-1270</v>
      </c>
      <c r="G373">
        <v>2644.64</v>
      </c>
    </row>
    <row r="374" spans="1:7" x14ac:dyDescent="0.3">
      <c r="A374">
        <v>373</v>
      </c>
      <c r="B374" t="s">
        <v>815</v>
      </c>
      <c r="C374" t="s">
        <v>820</v>
      </c>
      <c r="D374" t="s">
        <v>821</v>
      </c>
      <c r="E374">
        <v>-2500</v>
      </c>
      <c r="G374">
        <v>144.63999999999999</v>
      </c>
    </row>
    <row r="375" spans="1:7" x14ac:dyDescent="0.3">
      <c r="A375">
        <v>374</v>
      </c>
      <c r="B375" t="s">
        <v>822</v>
      </c>
      <c r="C375" t="s">
        <v>823</v>
      </c>
      <c r="D375" t="s">
        <v>824</v>
      </c>
      <c r="F375">
        <v>8610</v>
      </c>
      <c r="G375">
        <v>8754.64</v>
      </c>
    </row>
    <row r="376" spans="1:7" x14ac:dyDescent="0.3">
      <c r="A376">
        <v>375</v>
      </c>
      <c r="B376" t="s">
        <v>822</v>
      </c>
      <c r="C376" t="s">
        <v>825</v>
      </c>
      <c r="D376" t="s">
        <v>826</v>
      </c>
      <c r="E376">
        <v>-1270</v>
      </c>
      <c r="G376">
        <v>7484.64</v>
      </c>
    </row>
    <row r="377" spans="1:7" x14ac:dyDescent="0.3">
      <c r="A377">
        <v>376</v>
      </c>
      <c r="B377" t="s">
        <v>822</v>
      </c>
      <c r="C377" t="s">
        <v>827</v>
      </c>
      <c r="D377" t="s">
        <v>828</v>
      </c>
      <c r="E377">
        <v>-7000</v>
      </c>
      <c r="G377">
        <v>484.64</v>
      </c>
    </row>
    <row r="378" spans="1:7" x14ac:dyDescent="0.3">
      <c r="A378">
        <v>377</v>
      </c>
      <c r="B378" t="s">
        <v>829</v>
      </c>
      <c r="C378" t="s">
        <v>830</v>
      </c>
      <c r="D378" t="s">
        <v>831</v>
      </c>
      <c r="F378">
        <v>3510</v>
      </c>
      <c r="G378">
        <v>3994.64</v>
      </c>
    </row>
    <row r="379" spans="1:7" x14ac:dyDescent="0.3">
      <c r="A379">
        <v>378</v>
      </c>
      <c r="B379" t="s">
        <v>829</v>
      </c>
      <c r="C379" t="s">
        <v>832</v>
      </c>
      <c r="D379" t="s">
        <v>833</v>
      </c>
      <c r="E379">
        <v>-1270</v>
      </c>
      <c r="G379">
        <v>2724.64</v>
      </c>
    </row>
    <row r="380" spans="1:7" x14ac:dyDescent="0.3">
      <c r="A380">
        <v>379</v>
      </c>
      <c r="B380" t="s">
        <v>829</v>
      </c>
      <c r="C380" t="s">
        <v>834</v>
      </c>
      <c r="D380" t="s">
        <v>835</v>
      </c>
      <c r="E380">
        <v>-2500</v>
      </c>
      <c r="G380">
        <v>224.64</v>
      </c>
    </row>
    <row r="381" spans="1:7" x14ac:dyDescent="0.3">
      <c r="A381">
        <v>380</v>
      </c>
      <c r="B381" t="s">
        <v>836</v>
      </c>
      <c r="C381" t="s">
        <v>837</v>
      </c>
      <c r="D381" t="s">
        <v>838</v>
      </c>
      <c r="F381">
        <v>7195</v>
      </c>
      <c r="G381">
        <v>7419.64</v>
      </c>
    </row>
    <row r="382" spans="1:7" x14ac:dyDescent="0.3">
      <c r="A382">
        <v>381</v>
      </c>
      <c r="B382" t="s">
        <v>836</v>
      </c>
      <c r="C382" t="s">
        <v>839</v>
      </c>
      <c r="D382" t="s">
        <v>840</v>
      </c>
      <c r="E382">
        <v>-1270</v>
      </c>
      <c r="G382">
        <v>6149.64</v>
      </c>
    </row>
    <row r="383" spans="1:7" x14ac:dyDescent="0.3">
      <c r="A383">
        <v>382</v>
      </c>
      <c r="B383" t="s">
        <v>836</v>
      </c>
      <c r="C383" t="s">
        <v>841</v>
      </c>
      <c r="D383" t="s">
        <v>842</v>
      </c>
      <c r="E383">
        <v>-4400</v>
      </c>
      <c r="G383">
        <v>1749.64</v>
      </c>
    </row>
    <row r="384" spans="1:7" x14ac:dyDescent="0.3">
      <c r="A384">
        <v>383</v>
      </c>
      <c r="B384" t="s">
        <v>836</v>
      </c>
      <c r="C384" t="s">
        <v>843</v>
      </c>
      <c r="D384" t="s">
        <v>844</v>
      </c>
      <c r="E384">
        <v>-1500</v>
      </c>
      <c r="G384">
        <v>249.64</v>
      </c>
    </row>
    <row r="385" spans="1:7" x14ac:dyDescent="0.3">
      <c r="A385">
        <v>384</v>
      </c>
      <c r="B385" t="s">
        <v>836</v>
      </c>
      <c r="C385" t="s">
        <v>845</v>
      </c>
      <c r="D385" t="s">
        <v>374</v>
      </c>
      <c r="E385">
        <v>-249.64</v>
      </c>
      <c r="G385">
        <v>0</v>
      </c>
    </row>
    <row r="386" spans="1:7" x14ac:dyDescent="0.3">
      <c r="A386">
        <v>385</v>
      </c>
      <c r="B386" t="s">
        <v>846</v>
      </c>
      <c r="C386" t="s">
        <v>847</v>
      </c>
      <c r="D386" t="s">
        <v>848</v>
      </c>
      <c r="F386">
        <v>6590</v>
      </c>
      <c r="G386">
        <v>6590</v>
      </c>
    </row>
    <row r="387" spans="1:7" x14ac:dyDescent="0.3">
      <c r="A387">
        <v>386</v>
      </c>
      <c r="B387" t="s">
        <v>846</v>
      </c>
      <c r="C387" t="s">
        <v>849</v>
      </c>
      <c r="D387" t="s">
        <v>850</v>
      </c>
      <c r="E387">
        <v>-6000</v>
      </c>
      <c r="G387">
        <v>590</v>
      </c>
    </row>
    <row r="388" spans="1:7" x14ac:dyDescent="0.3">
      <c r="A388">
        <v>387</v>
      </c>
      <c r="B388" t="s">
        <v>846</v>
      </c>
      <c r="C388" t="s">
        <v>851</v>
      </c>
      <c r="D388" t="s">
        <v>374</v>
      </c>
      <c r="E388">
        <v>-340.36</v>
      </c>
      <c r="G388">
        <v>249.64</v>
      </c>
    </row>
    <row r="389" spans="1:7" x14ac:dyDescent="0.3">
      <c r="A389">
        <v>388</v>
      </c>
      <c r="B389" t="s">
        <v>852</v>
      </c>
      <c r="C389" t="s">
        <v>853</v>
      </c>
      <c r="D389" t="s">
        <v>854</v>
      </c>
      <c r="F389">
        <v>5570</v>
      </c>
      <c r="G389">
        <v>5819.64</v>
      </c>
    </row>
    <row r="390" spans="1:7" x14ac:dyDescent="0.3">
      <c r="A390">
        <v>389</v>
      </c>
      <c r="B390" t="s">
        <v>852</v>
      </c>
      <c r="C390" t="s">
        <v>855</v>
      </c>
      <c r="D390" t="s">
        <v>856</v>
      </c>
      <c r="E390">
        <v>-1270</v>
      </c>
      <c r="G390">
        <v>4549.6400000000003</v>
      </c>
    </row>
    <row r="391" spans="1:7" x14ac:dyDescent="0.3">
      <c r="A391">
        <v>390</v>
      </c>
      <c r="B391" t="s">
        <v>852</v>
      </c>
      <c r="C391" t="s">
        <v>857</v>
      </c>
      <c r="D391" t="s">
        <v>858</v>
      </c>
      <c r="E391">
        <v>-4300</v>
      </c>
      <c r="G391">
        <v>249.64</v>
      </c>
    </row>
    <row r="392" spans="1:7" x14ac:dyDescent="0.3">
      <c r="A392">
        <v>391</v>
      </c>
      <c r="B392" t="s">
        <v>859</v>
      </c>
      <c r="C392" t="s">
        <v>860</v>
      </c>
      <c r="D392" t="s">
        <v>861</v>
      </c>
      <c r="F392">
        <v>5315</v>
      </c>
      <c r="G392">
        <v>5564.64</v>
      </c>
    </row>
    <row r="393" spans="1:7" x14ac:dyDescent="0.3">
      <c r="A393">
        <v>392</v>
      </c>
      <c r="B393" t="s">
        <v>859</v>
      </c>
      <c r="C393" t="s">
        <v>862</v>
      </c>
      <c r="D393" t="s">
        <v>863</v>
      </c>
      <c r="E393">
        <v>-1270</v>
      </c>
      <c r="G393">
        <v>4294.6400000000003</v>
      </c>
    </row>
    <row r="394" spans="1:7" x14ac:dyDescent="0.3">
      <c r="A394">
        <v>393</v>
      </c>
      <c r="B394" t="s">
        <v>859</v>
      </c>
      <c r="C394" t="s">
        <v>864</v>
      </c>
      <c r="D394" t="s">
        <v>865</v>
      </c>
      <c r="E394">
        <v>-4000</v>
      </c>
      <c r="G394">
        <v>294.64</v>
      </c>
    </row>
    <row r="395" spans="1:7" x14ac:dyDescent="0.3">
      <c r="A395">
        <v>394</v>
      </c>
      <c r="B395" t="s">
        <v>866</v>
      </c>
      <c r="C395" t="s">
        <v>867</v>
      </c>
      <c r="D395" t="s">
        <v>868</v>
      </c>
      <c r="F395">
        <v>5270</v>
      </c>
      <c r="G395">
        <v>5564.64</v>
      </c>
    </row>
    <row r="396" spans="1:7" x14ac:dyDescent="0.3">
      <c r="A396">
        <v>395</v>
      </c>
      <c r="B396" t="s">
        <v>866</v>
      </c>
      <c r="C396" t="s">
        <v>869</v>
      </c>
      <c r="D396" t="s">
        <v>870</v>
      </c>
      <c r="E396">
        <v>-1270</v>
      </c>
      <c r="G396">
        <v>4294.6400000000003</v>
      </c>
    </row>
    <row r="397" spans="1:7" x14ac:dyDescent="0.3">
      <c r="A397">
        <v>396</v>
      </c>
      <c r="B397" t="s">
        <v>866</v>
      </c>
      <c r="C397" t="s">
        <v>871</v>
      </c>
      <c r="D397" t="s">
        <v>872</v>
      </c>
      <c r="E397">
        <v>-4000</v>
      </c>
      <c r="G397">
        <v>294.64</v>
      </c>
    </row>
    <row r="398" spans="1:7" x14ac:dyDescent="0.3">
      <c r="A398">
        <v>397</v>
      </c>
      <c r="B398" t="s">
        <v>873</v>
      </c>
      <c r="C398" t="s">
        <v>874</v>
      </c>
      <c r="D398" t="s">
        <v>875</v>
      </c>
      <c r="F398">
        <v>6690</v>
      </c>
      <c r="G398">
        <v>6984.64</v>
      </c>
    </row>
    <row r="399" spans="1:7" x14ac:dyDescent="0.3">
      <c r="A399">
        <v>398</v>
      </c>
      <c r="B399" t="s">
        <v>873</v>
      </c>
      <c r="C399" t="s">
        <v>876</v>
      </c>
      <c r="D399" t="s">
        <v>877</v>
      </c>
      <c r="E399">
        <v>-1270</v>
      </c>
      <c r="G399">
        <v>5714.64</v>
      </c>
    </row>
    <row r="400" spans="1:7" x14ac:dyDescent="0.3">
      <c r="A400">
        <v>399</v>
      </c>
      <c r="B400" t="s">
        <v>873</v>
      </c>
      <c r="C400" t="s">
        <v>878</v>
      </c>
      <c r="D400" t="s">
        <v>879</v>
      </c>
      <c r="E400">
        <v>-5500</v>
      </c>
      <c r="G400">
        <v>214.64</v>
      </c>
    </row>
    <row r="401" spans="1:7" x14ac:dyDescent="0.3">
      <c r="A401">
        <v>400</v>
      </c>
      <c r="B401" t="s">
        <v>873</v>
      </c>
      <c r="C401" t="s">
        <v>880</v>
      </c>
      <c r="D401" t="s">
        <v>881</v>
      </c>
      <c r="E401">
        <v>-23</v>
      </c>
      <c r="G401">
        <v>191.64</v>
      </c>
    </row>
    <row r="402" spans="1:7" x14ac:dyDescent="0.3">
      <c r="A402">
        <v>401</v>
      </c>
      <c r="B402" t="s">
        <v>882</v>
      </c>
      <c r="C402" t="s">
        <v>883</v>
      </c>
      <c r="D402" t="s">
        <v>884</v>
      </c>
      <c r="F402">
        <v>4820</v>
      </c>
      <c r="G402">
        <v>5011.6400000000003</v>
      </c>
    </row>
    <row r="403" spans="1:7" x14ac:dyDescent="0.3">
      <c r="A403">
        <v>402</v>
      </c>
      <c r="B403" t="s">
        <v>882</v>
      </c>
      <c r="C403" t="s">
        <v>885</v>
      </c>
      <c r="D403" t="s">
        <v>886</v>
      </c>
      <c r="E403">
        <v>-1270</v>
      </c>
      <c r="G403">
        <v>3741.64</v>
      </c>
    </row>
    <row r="404" spans="1:7" x14ac:dyDescent="0.3">
      <c r="A404">
        <v>403</v>
      </c>
      <c r="B404" t="s">
        <v>882</v>
      </c>
      <c r="C404" t="s">
        <v>887</v>
      </c>
      <c r="D404" t="s">
        <v>888</v>
      </c>
      <c r="E404">
        <v>-3700</v>
      </c>
      <c r="G404">
        <v>41.64</v>
      </c>
    </row>
    <row r="405" spans="1:7" x14ac:dyDescent="0.3">
      <c r="A405">
        <v>404</v>
      </c>
      <c r="B405" t="s">
        <v>889</v>
      </c>
      <c r="C405" t="s">
        <v>890</v>
      </c>
      <c r="D405" t="s">
        <v>891</v>
      </c>
      <c r="F405">
        <v>3285</v>
      </c>
      <c r="G405">
        <v>3326.64</v>
      </c>
    </row>
    <row r="406" spans="1:7" x14ac:dyDescent="0.3">
      <c r="A406">
        <v>405</v>
      </c>
      <c r="B406" t="s">
        <v>889</v>
      </c>
      <c r="C406" t="s">
        <v>892</v>
      </c>
      <c r="D406" t="s">
        <v>893</v>
      </c>
      <c r="E406">
        <v>-1270</v>
      </c>
      <c r="G406">
        <v>2056.64</v>
      </c>
    </row>
    <row r="407" spans="1:7" x14ac:dyDescent="0.3">
      <c r="A407">
        <v>406</v>
      </c>
      <c r="B407" t="s">
        <v>889</v>
      </c>
      <c r="C407" t="s">
        <v>894</v>
      </c>
      <c r="D407" t="s">
        <v>895</v>
      </c>
      <c r="E407">
        <v>-2000</v>
      </c>
      <c r="G407">
        <v>56.64</v>
      </c>
    </row>
    <row r="408" spans="1:7" x14ac:dyDescent="0.3">
      <c r="A408">
        <v>407</v>
      </c>
      <c r="B408" t="s">
        <v>896</v>
      </c>
      <c r="C408" t="s">
        <v>897</v>
      </c>
      <c r="D408" t="s">
        <v>898</v>
      </c>
      <c r="F408">
        <v>4315</v>
      </c>
      <c r="G408">
        <v>4371.6400000000003</v>
      </c>
    </row>
    <row r="409" spans="1:7" x14ac:dyDescent="0.3">
      <c r="A409">
        <v>408</v>
      </c>
      <c r="B409" t="s">
        <v>896</v>
      </c>
      <c r="C409" t="s">
        <v>899</v>
      </c>
      <c r="D409" t="s">
        <v>900</v>
      </c>
      <c r="E409">
        <v>-4300</v>
      </c>
      <c r="G409">
        <v>71.64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58940-031A-49A5-BDEE-7150472E9FD9}">
  <dimension ref="A1:J1038"/>
  <sheetViews>
    <sheetView topLeftCell="A1012" workbookViewId="0">
      <selection activeCell="A2" sqref="A2:G1038"/>
    </sheetView>
  </sheetViews>
  <sheetFormatPr defaultRowHeight="14.4" x14ac:dyDescent="0.3"/>
  <cols>
    <col min="1" max="1" width="5.44140625" bestFit="1" customWidth="1"/>
    <col min="2" max="2" width="15.109375" bestFit="1" customWidth="1"/>
    <col min="3" max="3" width="55.109375" bestFit="1" customWidth="1"/>
    <col min="4" max="4" width="40.5546875" bestFit="1" customWidth="1"/>
    <col min="5" max="5" width="10.21875" bestFit="1" customWidth="1"/>
    <col min="6" max="6" width="11.33203125" bestFit="1" customWidth="1"/>
    <col min="7" max="7" width="13.109375" customWidth="1"/>
  </cols>
  <sheetData>
    <row r="1" spans="1:10" x14ac:dyDescent="0.3">
      <c r="A1" t="s">
        <v>0</v>
      </c>
      <c r="B1" t="s">
        <v>1</v>
      </c>
      <c r="C1" t="s">
        <v>901</v>
      </c>
      <c r="D1" t="s">
        <v>3</v>
      </c>
      <c r="E1" t="s">
        <v>4</v>
      </c>
      <c r="F1" t="s">
        <v>5</v>
      </c>
      <c r="G1" t="s">
        <v>6</v>
      </c>
    </row>
    <row r="2" spans="1:10" x14ac:dyDescent="0.3">
      <c r="A2">
        <v>1</v>
      </c>
      <c r="B2" t="s">
        <v>902</v>
      </c>
      <c r="C2" t="s">
        <v>903</v>
      </c>
      <c r="D2" t="s">
        <v>904</v>
      </c>
      <c r="F2">
        <v>6920</v>
      </c>
      <c r="G2">
        <v>48473.37</v>
      </c>
      <c r="I2">
        <v>1</v>
      </c>
      <c r="J2" t="b">
        <f>I2=Table2[[#This Row],['#]]</f>
        <v>1</v>
      </c>
    </row>
    <row r="3" spans="1:10" x14ac:dyDescent="0.3">
      <c r="A3">
        <v>2</v>
      </c>
      <c r="B3" t="s">
        <v>902</v>
      </c>
      <c r="C3" t="s">
        <v>905</v>
      </c>
      <c r="D3" t="s">
        <v>905</v>
      </c>
      <c r="E3">
        <v>-7000</v>
      </c>
      <c r="G3">
        <v>41473.370000000003</v>
      </c>
      <c r="I3">
        <v>2</v>
      </c>
      <c r="J3" t="b">
        <f>I3=Table2[[#This Row],['#]]</f>
        <v>1</v>
      </c>
    </row>
    <row r="4" spans="1:10" x14ac:dyDescent="0.3">
      <c r="A4">
        <v>3</v>
      </c>
      <c r="B4" t="s">
        <v>902</v>
      </c>
      <c r="C4" t="s">
        <v>906</v>
      </c>
      <c r="D4" t="s">
        <v>906</v>
      </c>
      <c r="E4">
        <v>-450</v>
      </c>
      <c r="G4">
        <v>41023.370000000003</v>
      </c>
      <c r="I4">
        <v>3</v>
      </c>
      <c r="J4" t="b">
        <f>I4=Table2[[#This Row],['#]]</f>
        <v>1</v>
      </c>
    </row>
    <row r="5" spans="1:10" x14ac:dyDescent="0.3">
      <c r="A5">
        <v>4</v>
      </c>
      <c r="B5" t="s">
        <v>902</v>
      </c>
      <c r="C5" t="s">
        <v>907</v>
      </c>
      <c r="D5" t="s">
        <v>907</v>
      </c>
      <c r="F5">
        <v>3000</v>
      </c>
      <c r="G5">
        <v>44023.37</v>
      </c>
      <c r="I5">
        <v>4</v>
      </c>
      <c r="J5" t="b">
        <f>I5=Table2[[#This Row],['#]]</f>
        <v>1</v>
      </c>
    </row>
    <row r="6" spans="1:10" x14ac:dyDescent="0.3">
      <c r="A6">
        <v>5</v>
      </c>
      <c r="B6" t="s">
        <v>902</v>
      </c>
      <c r="C6" t="s">
        <v>908</v>
      </c>
      <c r="D6" t="s">
        <v>908</v>
      </c>
      <c r="E6">
        <v>-9000</v>
      </c>
      <c r="G6">
        <v>35023.370000000003</v>
      </c>
      <c r="I6">
        <v>5</v>
      </c>
      <c r="J6" t="b">
        <f>I6=Table2[[#This Row],['#]]</f>
        <v>1</v>
      </c>
    </row>
    <row r="7" spans="1:10" x14ac:dyDescent="0.3">
      <c r="A7">
        <v>6</v>
      </c>
      <c r="B7" t="s">
        <v>902</v>
      </c>
      <c r="C7" t="s">
        <v>909</v>
      </c>
      <c r="D7" t="s">
        <v>909</v>
      </c>
      <c r="F7">
        <v>4000</v>
      </c>
      <c r="G7">
        <v>39023.370000000003</v>
      </c>
      <c r="I7">
        <v>6</v>
      </c>
      <c r="J7" t="b">
        <f>I7=Table2[[#This Row],['#]]</f>
        <v>1</v>
      </c>
    </row>
    <row r="8" spans="1:10" x14ac:dyDescent="0.3">
      <c r="A8">
        <v>7</v>
      </c>
      <c r="B8" t="s">
        <v>902</v>
      </c>
      <c r="C8" t="s">
        <v>910</v>
      </c>
      <c r="D8" t="s">
        <v>910</v>
      </c>
      <c r="F8">
        <v>3000</v>
      </c>
      <c r="G8">
        <v>42023.37</v>
      </c>
      <c r="I8">
        <v>7</v>
      </c>
      <c r="J8" t="b">
        <f>I8=Table2[[#This Row],['#]]</f>
        <v>1</v>
      </c>
    </row>
    <row r="9" spans="1:10" x14ac:dyDescent="0.3">
      <c r="A9">
        <v>8</v>
      </c>
      <c r="B9" t="s">
        <v>911</v>
      </c>
      <c r="C9" t="s">
        <v>912</v>
      </c>
      <c r="D9" t="s">
        <v>913</v>
      </c>
      <c r="F9">
        <v>7300</v>
      </c>
      <c r="G9">
        <v>49323.37</v>
      </c>
      <c r="I9">
        <v>8</v>
      </c>
      <c r="J9" t="b">
        <f>I9=Table2[[#This Row],['#]]</f>
        <v>1</v>
      </c>
    </row>
    <row r="10" spans="1:10" x14ac:dyDescent="0.3">
      <c r="A10">
        <v>9</v>
      </c>
      <c r="B10" t="s">
        <v>911</v>
      </c>
      <c r="C10" t="s">
        <v>914</v>
      </c>
      <c r="D10" t="s">
        <v>914</v>
      </c>
      <c r="E10">
        <v>-20000</v>
      </c>
      <c r="G10">
        <v>29323.37</v>
      </c>
      <c r="I10">
        <v>9</v>
      </c>
      <c r="J10" t="b">
        <f>I10=Table2[[#This Row],['#]]</f>
        <v>1</v>
      </c>
    </row>
    <row r="11" spans="1:10" x14ac:dyDescent="0.3">
      <c r="A11">
        <v>10</v>
      </c>
      <c r="B11" t="s">
        <v>911</v>
      </c>
      <c r="C11" t="s">
        <v>915</v>
      </c>
      <c r="D11" t="s">
        <v>915</v>
      </c>
      <c r="F11">
        <v>5000</v>
      </c>
      <c r="G11">
        <v>34323.370000000003</v>
      </c>
      <c r="I11">
        <v>10</v>
      </c>
      <c r="J11" t="b">
        <f>I11=Table2[[#This Row],['#]]</f>
        <v>1</v>
      </c>
    </row>
    <row r="12" spans="1:10" x14ac:dyDescent="0.3">
      <c r="A12">
        <v>11</v>
      </c>
      <c r="B12" t="s">
        <v>911</v>
      </c>
      <c r="C12" t="s">
        <v>916</v>
      </c>
      <c r="D12" t="s">
        <v>917</v>
      </c>
      <c r="E12">
        <v>-1500</v>
      </c>
      <c r="G12">
        <v>32823.370000000003</v>
      </c>
      <c r="I12">
        <v>11</v>
      </c>
      <c r="J12" t="b">
        <f>I12=Table2[[#This Row],['#]]</f>
        <v>1</v>
      </c>
    </row>
    <row r="13" spans="1:10" x14ac:dyDescent="0.3">
      <c r="A13">
        <v>12</v>
      </c>
      <c r="B13" t="s">
        <v>918</v>
      </c>
      <c r="C13" t="s">
        <v>919</v>
      </c>
      <c r="D13" t="s">
        <v>920</v>
      </c>
      <c r="F13">
        <v>4459</v>
      </c>
      <c r="G13">
        <v>37282.370000000003</v>
      </c>
      <c r="I13">
        <v>12</v>
      </c>
      <c r="J13" t="b">
        <f>I13=Table2[[#This Row],['#]]</f>
        <v>1</v>
      </c>
    </row>
    <row r="14" spans="1:10" x14ac:dyDescent="0.3">
      <c r="A14">
        <v>13</v>
      </c>
      <c r="B14" t="s">
        <v>918</v>
      </c>
      <c r="C14" t="s">
        <v>921</v>
      </c>
      <c r="D14" t="s">
        <v>917</v>
      </c>
      <c r="E14">
        <v>-10000</v>
      </c>
      <c r="G14">
        <v>27282.37</v>
      </c>
      <c r="I14">
        <v>13</v>
      </c>
      <c r="J14" t="b">
        <f>I14=Table2[[#This Row],['#]]</f>
        <v>1</v>
      </c>
    </row>
    <row r="15" spans="1:10" x14ac:dyDescent="0.3">
      <c r="A15">
        <v>14</v>
      </c>
      <c r="B15" t="s">
        <v>918</v>
      </c>
      <c r="C15" t="s">
        <v>922</v>
      </c>
      <c r="D15" t="s">
        <v>922</v>
      </c>
      <c r="E15">
        <v>-3000</v>
      </c>
      <c r="G15">
        <v>24282.37</v>
      </c>
      <c r="I15">
        <v>14</v>
      </c>
      <c r="J15" t="b">
        <f>I15=Table2[[#This Row],['#]]</f>
        <v>1</v>
      </c>
    </row>
    <row r="16" spans="1:10" x14ac:dyDescent="0.3">
      <c r="A16">
        <v>15</v>
      </c>
      <c r="B16" t="s">
        <v>923</v>
      </c>
      <c r="C16" t="s">
        <v>924</v>
      </c>
      <c r="D16" t="s">
        <v>925</v>
      </c>
      <c r="F16">
        <v>5560</v>
      </c>
      <c r="G16">
        <v>29842.37</v>
      </c>
      <c r="I16">
        <v>15</v>
      </c>
      <c r="J16" t="b">
        <f>I16=Table2[[#This Row],['#]]</f>
        <v>1</v>
      </c>
    </row>
    <row r="17" spans="1:10" x14ac:dyDescent="0.3">
      <c r="A17">
        <v>16</v>
      </c>
      <c r="B17" t="s">
        <v>923</v>
      </c>
      <c r="C17" t="s">
        <v>926</v>
      </c>
      <c r="D17" t="s">
        <v>926</v>
      </c>
      <c r="E17">
        <v>-27000</v>
      </c>
      <c r="G17">
        <v>2842.37</v>
      </c>
      <c r="I17">
        <v>16</v>
      </c>
      <c r="J17" t="b">
        <f>I17=Table2[[#This Row],['#]]</f>
        <v>1</v>
      </c>
    </row>
    <row r="18" spans="1:10" x14ac:dyDescent="0.3">
      <c r="A18">
        <v>17</v>
      </c>
      <c r="B18" t="s">
        <v>927</v>
      </c>
      <c r="C18" t="s">
        <v>928</v>
      </c>
      <c r="D18" t="s">
        <v>929</v>
      </c>
      <c r="F18">
        <v>5590</v>
      </c>
      <c r="G18">
        <v>8432.3700000000008</v>
      </c>
      <c r="I18">
        <v>17</v>
      </c>
      <c r="J18" t="b">
        <f>I18=Table2[[#This Row],['#]]</f>
        <v>1</v>
      </c>
    </row>
    <row r="19" spans="1:10" x14ac:dyDescent="0.3">
      <c r="A19">
        <v>18</v>
      </c>
      <c r="B19" t="s">
        <v>927</v>
      </c>
      <c r="C19" t="s">
        <v>930</v>
      </c>
      <c r="D19" t="s">
        <v>930</v>
      </c>
      <c r="E19">
        <v>-5000</v>
      </c>
      <c r="G19">
        <v>3432.37</v>
      </c>
      <c r="I19">
        <v>18</v>
      </c>
      <c r="J19" t="b">
        <f>I19=Table2[[#This Row],['#]]</f>
        <v>1</v>
      </c>
    </row>
    <row r="20" spans="1:10" x14ac:dyDescent="0.3">
      <c r="A20">
        <v>19</v>
      </c>
      <c r="B20" t="s">
        <v>931</v>
      </c>
      <c r="C20" t="s">
        <v>932</v>
      </c>
      <c r="D20" t="s">
        <v>933</v>
      </c>
      <c r="F20">
        <v>6330</v>
      </c>
      <c r="G20">
        <v>9762.3700000000008</v>
      </c>
      <c r="I20">
        <v>19</v>
      </c>
      <c r="J20" t="b">
        <f>I20=Table2[[#This Row],['#]]</f>
        <v>1</v>
      </c>
    </row>
    <row r="21" spans="1:10" x14ac:dyDescent="0.3">
      <c r="A21">
        <v>20</v>
      </c>
      <c r="B21" t="s">
        <v>931</v>
      </c>
      <c r="C21" t="s">
        <v>934</v>
      </c>
      <c r="D21" t="s">
        <v>934</v>
      </c>
      <c r="E21">
        <v>-5000</v>
      </c>
      <c r="G21">
        <v>4762.37</v>
      </c>
      <c r="I21">
        <v>20</v>
      </c>
      <c r="J21" t="b">
        <f>I21=Table2[[#This Row],['#]]</f>
        <v>1</v>
      </c>
    </row>
    <row r="22" spans="1:10" x14ac:dyDescent="0.3">
      <c r="A22">
        <v>21</v>
      </c>
      <c r="B22" t="s">
        <v>935</v>
      </c>
      <c r="C22" t="s">
        <v>936</v>
      </c>
      <c r="D22" t="s">
        <v>937</v>
      </c>
      <c r="F22">
        <v>8690</v>
      </c>
      <c r="G22">
        <v>13452.37</v>
      </c>
      <c r="I22">
        <v>21</v>
      </c>
      <c r="J22" t="b">
        <f>I22=Table2[[#This Row],['#]]</f>
        <v>1</v>
      </c>
    </row>
    <row r="23" spans="1:10" x14ac:dyDescent="0.3">
      <c r="A23">
        <v>22</v>
      </c>
      <c r="B23" t="s">
        <v>935</v>
      </c>
      <c r="C23" t="s">
        <v>938</v>
      </c>
      <c r="D23" t="s">
        <v>938</v>
      </c>
      <c r="E23">
        <v>-5000</v>
      </c>
      <c r="G23">
        <v>8452.3700000000008</v>
      </c>
      <c r="I23">
        <v>22</v>
      </c>
      <c r="J23" t="b">
        <f>I23=Table2[[#This Row],['#]]</f>
        <v>1</v>
      </c>
    </row>
    <row r="24" spans="1:10" x14ac:dyDescent="0.3">
      <c r="A24">
        <v>23</v>
      </c>
      <c r="B24" t="s">
        <v>935</v>
      </c>
      <c r="C24" t="s">
        <v>939</v>
      </c>
      <c r="D24" t="s">
        <v>939</v>
      </c>
      <c r="F24">
        <v>15000</v>
      </c>
      <c r="G24">
        <v>23452.37</v>
      </c>
      <c r="I24">
        <v>23</v>
      </c>
      <c r="J24" t="b">
        <f>I24=Table2[[#This Row],['#]]</f>
        <v>1</v>
      </c>
    </row>
    <row r="25" spans="1:10" x14ac:dyDescent="0.3">
      <c r="A25">
        <v>24</v>
      </c>
      <c r="B25" t="s">
        <v>940</v>
      </c>
      <c r="C25" t="s">
        <v>941</v>
      </c>
      <c r="D25" t="s">
        <v>942</v>
      </c>
      <c r="F25">
        <v>4910</v>
      </c>
      <c r="G25">
        <v>28362.37</v>
      </c>
      <c r="I25">
        <v>24</v>
      </c>
      <c r="J25" t="b">
        <f>I25=Table2[[#This Row],['#]]</f>
        <v>1</v>
      </c>
    </row>
    <row r="26" spans="1:10" x14ac:dyDescent="0.3">
      <c r="A26">
        <v>25</v>
      </c>
      <c r="B26" t="s">
        <v>940</v>
      </c>
      <c r="C26" t="s">
        <v>943</v>
      </c>
      <c r="D26" t="s">
        <v>943</v>
      </c>
      <c r="E26">
        <v>-10000</v>
      </c>
      <c r="G26">
        <v>18362.37</v>
      </c>
      <c r="I26">
        <v>25</v>
      </c>
      <c r="J26" t="b">
        <f>I26=Table2[[#This Row],['#]]</f>
        <v>1</v>
      </c>
    </row>
    <row r="27" spans="1:10" x14ac:dyDescent="0.3">
      <c r="A27">
        <v>26</v>
      </c>
      <c r="B27" t="s">
        <v>940</v>
      </c>
      <c r="C27" t="s">
        <v>944</v>
      </c>
      <c r="D27" t="s">
        <v>944</v>
      </c>
      <c r="E27">
        <v>-3000</v>
      </c>
      <c r="G27">
        <v>15362.37</v>
      </c>
      <c r="I27">
        <v>26</v>
      </c>
      <c r="J27" t="b">
        <f>I27=Table2[[#This Row],['#]]</f>
        <v>1</v>
      </c>
    </row>
    <row r="28" spans="1:10" x14ac:dyDescent="0.3">
      <c r="A28">
        <v>27</v>
      </c>
      <c r="B28" t="s">
        <v>940</v>
      </c>
      <c r="C28" t="s">
        <v>945</v>
      </c>
      <c r="D28" t="s">
        <v>945</v>
      </c>
      <c r="E28">
        <v>-15000</v>
      </c>
      <c r="G28">
        <v>362.37</v>
      </c>
      <c r="I28">
        <v>27</v>
      </c>
      <c r="J28" t="b">
        <f>I28=Table2[[#This Row],['#]]</f>
        <v>1</v>
      </c>
    </row>
    <row r="29" spans="1:10" x14ac:dyDescent="0.3">
      <c r="A29">
        <v>28</v>
      </c>
      <c r="B29" t="s">
        <v>946</v>
      </c>
      <c r="C29" t="s">
        <v>947</v>
      </c>
      <c r="D29" t="s">
        <v>948</v>
      </c>
      <c r="F29">
        <v>8050</v>
      </c>
      <c r="G29">
        <v>8412.3700000000008</v>
      </c>
      <c r="I29">
        <v>28</v>
      </c>
      <c r="J29" t="b">
        <f>I29=Table2[[#This Row],['#]]</f>
        <v>1</v>
      </c>
    </row>
    <row r="30" spans="1:10" x14ac:dyDescent="0.3">
      <c r="A30">
        <v>29</v>
      </c>
      <c r="B30" t="s">
        <v>949</v>
      </c>
      <c r="C30" t="s">
        <v>950</v>
      </c>
      <c r="D30" t="s">
        <v>951</v>
      </c>
      <c r="F30">
        <v>2785</v>
      </c>
      <c r="G30">
        <v>11197.37</v>
      </c>
      <c r="I30">
        <v>29</v>
      </c>
      <c r="J30" t="b">
        <f>I30=Table2[[#This Row],['#]]</f>
        <v>1</v>
      </c>
    </row>
    <row r="31" spans="1:10" x14ac:dyDescent="0.3">
      <c r="A31">
        <v>30</v>
      </c>
      <c r="B31" t="s">
        <v>949</v>
      </c>
      <c r="C31" t="s">
        <v>952</v>
      </c>
      <c r="D31" t="s">
        <v>952</v>
      </c>
      <c r="F31">
        <v>7000</v>
      </c>
      <c r="G31">
        <v>18197.37</v>
      </c>
      <c r="I31">
        <v>30</v>
      </c>
      <c r="J31" t="b">
        <f>I31=Table2[[#This Row],['#]]</f>
        <v>1</v>
      </c>
    </row>
    <row r="32" spans="1:10" x14ac:dyDescent="0.3">
      <c r="A32">
        <v>31</v>
      </c>
      <c r="B32" t="s">
        <v>953</v>
      </c>
      <c r="C32" t="s">
        <v>954</v>
      </c>
      <c r="D32" t="s">
        <v>955</v>
      </c>
      <c r="E32">
        <v>-959</v>
      </c>
      <c r="G32">
        <v>17238.37</v>
      </c>
      <c r="I32">
        <v>31</v>
      </c>
      <c r="J32" t="b">
        <f>I32=Table2[[#This Row],['#]]</f>
        <v>1</v>
      </c>
    </row>
    <row r="33" spans="1:10" x14ac:dyDescent="0.3">
      <c r="A33">
        <v>32</v>
      </c>
      <c r="B33" t="s">
        <v>953</v>
      </c>
      <c r="C33" t="s">
        <v>956</v>
      </c>
      <c r="D33" t="s">
        <v>957</v>
      </c>
      <c r="E33">
        <v>-4153.54</v>
      </c>
      <c r="G33">
        <v>13084.83</v>
      </c>
      <c r="I33">
        <v>32</v>
      </c>
      <c r="J33" t="b">
        <f>I33=Table2[[#This Row],['#]]</f>
        <v>1</v>
      </c>
    </row>
    <row r="34" spans="1:10" x14ac:dyDescent="0.3">
      <c r="A34">
        <v>33</v>
      </c>
      <c r="B34" t="s">
        <v>953</v>
      </c>
      <c r="C34" t="s">
        <v>958</v>
      </c>
      <c r="D34" t="s">
        <v>959</v>
      </c>
      <c r="F34">
        <v>3960</v>
      </c>
      <c r="G34">
        <v>17044.830000000002</v>
      </c>
      <c r="I34">
        <v>33</v>
      </c>
      <c r="J34" t="b">
        <f>I34=Table2[[#This Row],['#]]</f>
        <v>1</v>
      </c>
    </row>
    <row r="35" spans="1:10" x14ac:dyDescent="0.3">
      <c r="A35">
        <v>34</v>
      </c>
      <c r="B35" t="s">
        <v>953</v>
      </c>
      <c r="C35" t="s">
        <v>960</v>
      </c>
      <c r="D35" t="s">
        <v>960</v>
      </c>
      <c r="E35">
        <v>-6000</v>
      </c>
      <c r="G35">
        <v>11044.83</v>
      </c>
      <c r="I35">
        <v>34</v>
      </c>
      <c r="J35" t="b">
        <f>I35=Table2[[#This Row],['#]]</f>
        <v>1</v>
      </c>
    </row>
    <row r="36" spans="1:10" x14ac:dyDescent="0.3">
      <c r="A36">
        <v>35</v>
      </c>
      <c r="B36" t="s">
        <v>961</v>
      </c>
      <c r="C36" t="s">
        <v>962</v>
      </c>
      <c r="D36" t="s">
        <v>962</v>
      </c>
      <c r="F36">
        <v>5000</v>
      </c>
      <c r="G36">
        <v>16044.83</v>
      </c>
      <c r="I36">
        <v>35</v>
      </c>
      <c r="J36" t="b">
        <f>I36=Table2[[#This Row],['#]]</f>
        <v>1</v>
      </c>
    </row>
    <row r="37" spans="1:10" x14ac:dyDescent="0.3">
      <c r="A37">
        <v>36</v>
      </c>
      <c r="B37" t="s">
        <v>961</v>
      </c>
      <c r="C37" t="s">
        <v>963</v>
      </c>
      <c r="D37" t="s">
        <v>963</v>
      </c>
      <c r="E37">
        <v>-16000</v>
      </c>
      <c r="G37">
        <v>44.83</v>
      </c>
      <c r="I37">
        <v>36</v>
      </c>
      <c r="J37" t="b">
        <f>I37=Table2[[#This Row],['#]]</f>
        <v>1</v>
      </c>
    </row>
    <row r="38" spans="1:10" x14ac:dyDescent="0.3">
      <c r="A38">
        <v>37</v>
      </c>
      <c r="B38" t="s">
        <v>961</v>
      </c>
      <c r="C38" t="s">
        <v>964</v>
      </c>
      <c r="D38" t="s">
        <v>965</v>
      </c>
      <c r="F38">
        <v>5740</v>
      </c>
      <c r="G38">
        <v>5784.83</v>
      </c>
      <c r="I38">
        <v>37</v>
      </c>
      <c r="J38" t="b">
        <f>I38=Table2[[#This Row],['#]]</f>
        <v>1</v>
      </c>
    </row>
    <row r="39" spans="1:10" x14ac:dyDescent="0.3">
      <c r="A39">
        <v>38</v>
      </c>
      <c r="B39" t="s">
        <v>961</v>
      </c>
      <c r="C39" t="s">
        <v>966</v>
      </c>
      <c r="D39" t="s">
        <v>966</v>
      </c>
      <c r="F39">
        <v>6000</v>
      </c>
      <c r="G39">
        <v>11784.83</v>
      </c>
      <c r="I39">
        <v>38</v>
      </c>
      <c r="J39" t="b">
        <f>I39=Table2[[#This Row],['#]]</f>
        <v>1</v>
      </c>
    </row>
    <row r="40" spans="1:10" x14ac:dyDescent="0.3">
      <c r="A40">
        <v>39</v>
      </c>
      <c r="B40" t="s">
        <v>961</v>
      </c>
      <c r="C40" t="s">
        <v>967</v>
      </c>
      <c r="D40" t="s">
        <v>967</v>
      </c>
      <c r="E40">
        <v>-5000</v>
      </c>
      <c r="G40">
        <v>6784.83</v>
      </c>
      <c r="I40">
        <v>39</v>
      </c>
      <c r="J40" t="b">
        <f>I40=Table2[[#This Row],['#]]</f>
        <v>1</v>
      </c>
    </row>
    <row r="41" spans="1:10" x14ac:dyDescent="0.3">
      <c r="A41">
        <v>40</v>
      </c>
      <c r="B41" t="s">
        <v>961</v>
      </c>
      <c r="C41" t="s">
        <v>968</v>
      </c>
      <c r="D41" t="s">
        <v>968</v>
      </c>
      <c r="E41">
        <v>-2000</v>
      </c>
      <c r="G41">
        <v>4784.83</v>
      </c>
      <c r="I41">
        <v>40</v>
      </c>
      <c r="J41" t="b">
        <f>I41=Table2[[#This Row],['#]]</f>
        <v>1</v>
      </c>
    </row>
    <row r="42" spans="1:10" x14ac:dyDescent="0.3">
      <c r="A42">
        <v>41</v>
      </c>
      <c r="B42" t="s">
        <v>961</v>
      </c>
      <c r="C42" t="s">
        <v>969</v>
      </c>
      <c r="D42" t="s">
        <v>969</v>
      </c>
      <c r="F42">
        <v>2000</v>
      </c>
      <c r="G42">
        <v>6784.83</v>
      </c>
      <c r="I42">
        <v>41</v>
      </c>
      <c r="J42" t="b">
        <f>I42=Table2[[#This Row],['#]]</f>
        <v>1</v>
      </c>
    </row>
    <row r="43" spans="1:10" x14ac:dyDescent="0.3">
      <c r="A43">
        <v>42</v>
      </c>
      <c r="B43" t="s">
        <v>970</v>
      </c>
      <c r="C43" t="s">
        <v>971</v>
      </c>
      <c r="D43" t="s">
        <v>972</v>
      </c>
      <c r="F43">
        <v>6350</v>
      </c>
      <c r="G43">
        <v>13134.83</v>
      </c>
      <c r="I43">
        <v>42</v>
      </c>
      <c r="J43" t="b">
        <f>I43=Table2[[#This Row],['#]]</f>
        <v>1</v>
      </c>
    </row>
    <row r="44" spans="1:10" x14ac:dyDescent="0.3">
      <c r="A44">
        <v>43</v>
      </c>
      <c r="B44" t="s">
        <v>970</v>
      </c>
      <c r="C44" t="s">
        <v>973</v>
      </c>
      <c r="D44" t="s">
        <v>974</v>
      </c>
      <c r="E44">
        <v>-1614</v>
      </c>
      <c r="G44">
        <v>11520.83</v>
      </c>
      <c r="I44">
        <v>43</v>
      </c>
      <c r="J44" t="b">
        <f>I44=Table2[[#This Row],['#]]</f>
        <v>1</v>
      </c>
    </row>
    <row r="45" spans="1:10" x14ac:dyDescent="0.3">
      <c r="A45">
        <v>44</v>
      </c>
      <c r="B45" t="s">
        <v>970</v>
      </c>
      <c r="C45" t="s">
        <v>975</v>
      </c>
      <c r="D45" t="s">
        <v>976</v>
      </c>
      <c r="E45">
        <v>-3000</v>
      </c>
      <c r="G45">
        <v>8520.83</v>
      </c>
      <c r="I45">
        <v>44</v>
      </c>
      <c r="J45" t="b">
        <f>I45=Table2[[#This Row],['#]]</f>
        <v>1</v>
      </c>
    </row>
    <row r="46" spans="1:10" x14ac:dyDescent="0.3">
      <c r="A46">
        <v>45</v>
      </c>
      <c r="B46" t="s">
        <v>970</v>
      </c>
      <c r="C46" t="s">
        <v>977</v>
      </c>
      <c r="D46" t="s">
        <v>978</v>
      </c>
      <c r="F46">
        <v>8000</v>
      </c>
      <c r="G46">
        <v>16520.830000000002</v>
      </c>
      <c r="I46">
        <v>45</v>
      </c>
      <c r="J46" t="b">
        <f>I46=Table2[[#This Row],['#]]</f>
        <v>1</v>
      </c>
    </row>
    <row r="47" spans="1:10" x14ac:dyDescent="0.3">
      <c r="A47">
        <v>46</v>
      </c>
      <c r="B47" t="s">
        <v>979</v>
      </c>
      <c r="C47" t="s">
        <v>980</v>
      </c>
      <c r="D47" t="s">
        <v>981</v>
      </c>
      <c r="F47">
        <v>4250</v>
      </c>
      <c r="G47">
        <v>20770.830000000002</v>
      </c>
      <c r="I47">
        <v>46</v>
      </c>
      <c r="J47" t="b">
        <f>I47=Table2[[#This Row],['#]]</f>
        <v>1</v>
      </c>
    </row>
    <row r="48" spans="1:10" x14ac:dyDescent="0.3">
      <c r="A48">
        <v>47</v>
      </c>
      <c r="B48" t="s">
        <v>979</v>
      </c>
      <c r="C48" t="s">
        <v>982</v>
      </c>
      <c r="D48" t="s">
        <v>983</v>
      </c>
      <c r="E48">
        <v>-8000</v>
      </c>
      <c r="G48">
        <v>12770.83</v>
      </c>
      <c r="I48">
        <v>47</v>
      </c>
      <c r="J48" t="b">
        <f>I48=Table2[[#This Row],['#]]</f>
        <v>1</v>
      </c>
    </row>
    <row r="49" spans="1:10" x14ac:dyDescent="0.3">
      <c r="A49">
        <v>48</v>
      </c>
      <c r="B49" t="s">
        <v>979</v>
      </c>
      <c r="C49" t="s">
        <v>984</v>
      </c>
      <c r="D49" t="s">
        <v>985</v>
      </c>
      <c r="E49">
        <v>-3000</v>
      </c>
      <c r="G49">
        <v>9770.83</v>
      </c>
      <c r="I49">
        <v>48</v>
      </c>
      <c r="J49" t="b">
        <f>I49=Table2[[#This Row],['#]]</f>
        <v>1</v>
      </c>
    </row>
    <row r="50" spans="1:10" x14ac:dyDescent="0.3">
      <c r="A50">
        <v>49</v>
      </c>
      <c r="B50" t="s">
        <v>986</v>
      </c>
      <c r="C50" t="s">
        <v>987</v>
      </c>
      <c r="D50" t="s">
        <v>988</v>
      </c>
      <c r="F50">
        <v>4510</v>
      </c>
      <c r="G50">
        <v>14280.83</v>
      </c>
      <c r="I50">
        <v>49</v>
      </c>
      <c r="J50" t="b">
        <f>I50=Table2[[#This Row],['#]]</f>
        <v>1</v>
      </c>
    </row>
    <row r="51" spans="1:10" x14ac:dyDescent="0.3">
      <c r="A51">
        <v>50</v>
      </c>
      <c r="B51" t="s">
        <v>986</v>
      </c>
      <c r="C51" t="s">
        <v>989</v>
      </c>
      <c r="D51" t="s">
        <v>990</v>
      </c>
      <c r="E51">
        <v>-2000</v>
      </c>
      <c r="G51">
        <v>12280.83</v>
      </c>
      <c r="I51">
        <v>50</v>
      </c>
      <c r="J51" t="b">
        <f>I51=Table2[[#This Row],['#]]</f>
        <v>1</v>
      </c>
    </row>
    <row r="52" spans="1:10" x14ac:dyDescent="0.3">
      <c r="A52">
        <v>51</v>
      </c>
      <c r="B52" t="s">
        <v>991</v>
      </c>
      <c r="C52" t="s">
        <v>992</v>
      </c>
      <c r="D52" t="s">
        <v>993</v>
      </c>
      <c r="F52">
        <v>3825</v>
      </c>
      <c r="G52">
        <v>16105.83</v>
      </c>
      <c r="I52">
        <v>51</v>
      </c>
      <c r="J52" t="b">
        <f>I52=Table2[[#This Row],['#]]</f>
        <v>1</v>
      </c>
    </row>
    <row r="53" spans="1:10" x14ac:dyDescent="0.3">
      <c r="A53">
        <v>52</v>
      </c>
      <c r="B53" t="s">
        <v>991</v>
      </c>
      <c r="C53" t="s">
        <v>994</v>
      </c>
      <c r="D53" t="s">
        <v>995</v>
      </c>
      <c r="E53">
        <v>-16000</v>
      </c>
      <c r="G53">
        <v>105.83</v>
      </c>
      <c r="I53">
        <v>52</v>
      </c>
      <c r="J53" t="b">
        <f>I53=Table2[[#This Row],['#]]</f>
        <v>1</v>
      </c>
    </row>
    <row r="54" spans="1:10" x14ac:dyDescent="0.3">
      <c r="A54">
        <v>53</v>
      </c>
      <c r="B54" t="s">
        <v>991</v>
      </c>
      <c r="C54" t="s">
        <v>996</v>
      </c>
      <c r="D54" t="s">
        <v>997</v>
      </c>
      <c r="F54">
        <v>14000</v>
      </c>
      <c r="G54">
        <v>14105.83</v>
      </c>
      <c r="I54">
        <v>53</v>
      </c>
      <c r="J54" t="b">
        <f>I54=Table2[[#This Row],['#]]</f>
        <v>1</v>
      </c>
    </row>
    <row r="55" spans="1:10" x14ac:dyDescent="0.3">
      <c r="A55">
        <v>54</v>
      </c>
      <c r="B55" t="s">
        <v>991</v>
      </c>
      <c r="C55" t="s">
        <v>998</v>
      </c>
      <c r="D55" t="s">
        <v>999</v>
      </c>
      <c r="F55">
        <v>9000</v>
      </c>
      <c r="G55">
        <v>23105.83</v>
      </c>
      <c r="I55">
        <v>54</v>
      </c>
      <c r="J55" t="b">
        <f>I55=Table2[[#This Row],['#]]</f>
        <v>1</v>
      </c>
    </row>
    <row r="56" spans="1:10" x14ac:dyDescent="0.3">
      <c r="A56">
        <v>55</v>
      </c>
      <c r="B56" t="s">
        <v>991</v>
      </c>
      <c r="C56" t="s">
        <v>1000</v>
      </c>
      <c r="D56" t="s">
        <v>1001</v>
      </c>
      <c r="E56">
        <v>-9000</v>
      </c>
      <c r="G56">
        <v>14105.83</v>
      </c>
      <c r="I56">
        <v>55</v>
      </c>
      <c r="J56" t="b">
        <f>I56=Table2[[#This Row],['#]]</f>
        <v>1</v>
      </c>
    </row>
    <row r="57" spans="1:10" x14ac:dyDescent="0.3">
      <c r="A57">
        <v>56</v>
      </c>
      <c r="B57" t="s">
        <v>1002</v>
      </c>
      <c r="C57" t="s">
        <v>1003</v>
      </c>
      <c r="D57" t="s">
        <v>1004</v>
      </c>
      <c r="F57">
        <v>7900</v>
      </c>
      <c r="G57">
        <v>22005.83</v>
      </c>
      <c r="I57">
        <v>56</v>
      </c>
      <c r="J57" t="b">
        <f>I57=Table2[[#This Row],['#]]</f>
        <v>1</v>
      </c>
    </row>
    <row r="58" spans="1:10" x14ac:dyDescent="0.3">
      <c r="A58">
        <v>57</v>
      </c>
      <c r="B58" t="s">
        <v>1002</v>
      </c>
      <c r="C58" t="s">
        <v>1005</v>
      </c>
      <c r="D58" t="s">
        <v>1006</v>
      </c>
      <c r="E58">
        <v>-1000</v>
      </c>
      <c r="G58">
        <v>21005.83</v>
      </c>
      <c r="I58">
        <v>57</v>
      </c>
      <c r="J58" t="b">
        <f>I58=Table2[[#This Row],['#]]</f>
        <v>1</v>
      </c>
    </row>
    <row r="59" spans="1:10" x14ac:dyDescent="0.3">
      <c r="A59">
        <v>58</v>
      </c>
      <c r="B59" t="s">
        <v>1007</v>
      </c>
      <c r="C59" t="s">
        <v>1008</v>
      </c>
      <c r="D59" t="s">
        <v>1009</v>
      </c>
      <c r="F59">
        <v>4458</v>
      </c>
      <c r="G59">
        <v>25463.83</v>
      </c>
      <c r="I59">
        <v>58</v>
      </c>
      <c r="J59" t="b">
        <f>I59=Table2[[#This Row],['#]]</f>
        <v>1</v>
      </c>
    </row>
    <row r="60" spans="1:10" x14ac:dyDescent="0.3">
      <c r="A60">
        <v>59</v>
      </c>
      <c r="B60" t="s">
        <v>1007</v>
      </c>
      <c r="C60" t="s">
        <v>1010</v>
      </c>
      <c r="D60" t="s">
        <v>1011</v>
      </c>
      <c r="E60">
        <v>-1000</v>
      </c>
      <c r="G60">
        <v>24463.83</v>
      </c>
      <c r="I60">
        <v>59</v>
      </c>
      <c r="J60" t="b">
        <f>I60=Table2[[#This Row],['#]]</f>
        <v>1</v>
      </c>
    </row>
    <row r="61" spans="1:10" x14ac:dyDescent="0.3">
      <c r="A61">
        <v>60</v>
      </c>
      <c r="B61" t="s">
        <v>1007</v>
      </c>
      <c r="C61" t="s">
        <v>1012</v>
      </c>
      <c r="D61" t="s">
        <v>1013</v>
      </c>
      <c r="E61">
        <v>-20000</v>
      </c>
      <c r="G61">
        <v>4463.83</v>
      </c>
      <c r="I61">
        <v>60</v>
      </c>
      <c r="J61" t="b">
        <f>I61=Table2[[#This Row],['#]]</f>
        <v>1</v>
      </c>
    </row>
    <row r="62" spans="1:10" x14ac:dyDescent="0.3">
      <c r="A62">
        <v>61</v>
      </c>
      <c r="B62" t="s">
        <v>1014</v>
      </c>
      <c r="C62" t="s">
        <v>1015</v>
      </c>
      <c r="D62" t="s">
        <v>1016</v>
      </c>
      <c r="F62">
        <v>4760</v>
      </c>
      <c r="G62">
        <v>9223.83</v>
      </c>
      <c r="I62">
        <v>61</v>
      </c>
      <c r="J62" t="b">
        <f>I62=Table2[[#This Row],['#]]</f>
        <v>1</v>
      </c>
    </row>
    <row r="63" spans="1:10" x14ac:dyDescent="0.3">
      <c r="A63">
        <v>62</v>
      </c>
      <c r="B63" t="s">
        <v>1017</v>
      </c>
      <c r="C63" t="s">
        <v>1018</v>
      </c>
      <c r="D63" t="s">
        <v>1019</v>
      </c>
      <c r="F63">
        <v>6370</v>
      </c>
      <c r="G63">
        <v>15593.83</v>
      </c>
      <c r="I63">
        <v>62</v>
      </c>
      <c r="J63" t="b">
        <f>I63=Table2[[#This Row],['#]]</f>
        <v>1</v>
      </c>
    </row>
    <row r="64" spans="1:10" x14ac:dyDescent="0.3">
      <c r="A64">
        <v>63</v>
      </c>
      <c r="B64" t="s">
        <v>1017</v>
      </c>
      <c r="C64" t="s">
        <v>1020</v>
      </c>
      <c r="D64" t="s">
        <v>1021</v>
      </c>
      <c r="E64">
        <v>-10000</v>
      </c>
      <c r="G64">
        <v>5593.83</v>
      </c>
      <c r="I64">
        <v>63</v>
      </c>
      <c r="J64" t="b">
        <f>I64=Table2[[#This Row],['#]]</f>
        <v>1</v>
      </c>
    </row>
    <row r="65" spans="1:10" x14ac:dyDescent="0.3">
      <c r="A65">
        <v>64</v>
      </c>
      <c r="B65" t="s">
        <v>1022</v>
      </c>
      <c r="C65" t="s">
        <v>1023</v>
      </c>
      <c r="D65" t="s">
        <v>1024</v>
      </c>
      <c r="F65">
        <v>5480</v>
      </c>
      <c r="G65">
        <v>11073.83</v>
      </c>
      <c r="I65">
        <v>64</v>
      </c>
      <c r="J65" t="b">
        <f>I65=Table2[[#This Row],['#]]</f>
        <v>1</v>
      </c>
    </row>
    <row r="66" spans="1:10" x14ac:dyDescent="0.3">
      <c r="A66">
        <v>65</v>
      </c>
      <c r="B66" t="s">
        <v>1022</v>
      </c>
      <c r="C66" t="s">
        <v>1025</v>
      </c>
      <c r="D66" t="s">
        <v>1026</v>
      </c>
      <c r="E66">
        <v>-3000</v>
      </c>
      <c r="G66">
        <v>8073.83</v>
      </c>
      <c r="I66">
        <v>65</v>
      </c>
      <c r="J66" t="b">
        <f>I66=Table2[[#This Row],['#]]</f>
        <v>1</v>
      </c>
    </row>
    <row r="67" spans="1:10" x14ac:dyDescent="0.3">
      <c r="A67">
        <v>66</v>
      </c>
      <c r="B67" t="s">
        <v>1027</v>
      </c>
      <c r="C67" t="s">
        <v>1028</v>
      </c>
      <c r="D67" t="s">
        <v>1029</v>
      </c>
      <c r="F67">
        <v>4125</v>
      </c>
      <c r="G67">
        <v>12198.83</v>
      </c>
      <c r="I67">
        <v>66</v>
      </c>
      <c r="J67" t="b">
        <f>I67=Table2[[#This Row],['#]]</f>
        <v>1</v>
      </c>
    </row>
    <row r="68" spans="1:10" x14ac:dyDescent="0.3">
      <c r="A68">
        <v>67</v>
      </c>
      <c r="B68" t="s">
        <v>1030</v>
      </c>
      <c r="C68" t="s">
        <v>1031</v>
      </c>
      <c r="D68" t="s">
        <v>1032</v>
      </c>
      <c r="F68">
        <v>2510</v>
      </c>
      <c r="G68">
        <v>14708.83</v>
      </c>
      <c r="I68">
        <v>67</v>
      </c>
      <c r="J68" t="b">
        <f>I68=Table2[[#This Row],['#]]</f>
        <v>1</v>
      </c>
    </row>
    <row r="69" spans="1:10" x14ac:dyDescent="0.3">
      <c r="A69">
        <v>68</v>
      </c>
      <c r="B69" t="s">
        <v>1033</v>
      </c>
      <c r="C69" t="s">
        <v>1034</v>
      </c>
      <c r="D69" t="s">
        <v>1035</v>
      </c>
      <c r="F69">
        <v>4050</v>
      </c>
      <c r="G69">
        <v>18758.830000000002</v>
      </c>
      <c r="I69">
        <v>68</v>
      </c>
      <c r="J69" t="b">
        <f>I69=Table2[[#This Row],['#]]</f>
        <v>1</v>
      </c>
    </row>
    <row r="70" spans="1:10" x14ac:dyDescent="0.3">
      <c r="A70">
        <v>69</v>
      </c>
      <c r="B70" t="s">
        <v>1033</v>
      </c>
      <c r="C70" t="s">
        <v>1036</v>
      </c>
      <c r="D70" t="s">
        <v>1037</v>
      </c>
      <c r="E70">
        <v>-15000</v>
      </c>
      <c r="G70">
        <v>3758.83</v>
      </c>
      <c r="I70">
        <v>69</v>
      </c>
      <c r="J70" t="b">
        <f>I70=Table2[[#This Row],['#]]</f>
        <v>1</v>
      </c>
    </row>
    <row r="71" spans="1:10" x14ac:dyDescent="0.3">
      <c r="A71">
        <v>70</v>
      </c>
      <c r="B71" t="s">
        <v>1033</v>
      </c>
      <c r="C71" t="s">
        <v>1038</v>
      </c>
      <c r="D71" t="s">
        <v>1039</v>
      </c>
      <c r="E71">
        <v>-1200</v>
      </c>
      <c r="G71">
        <v>2558.83</v>
      </c>
      <c r="I71">
        <v>70</v>
      </c>
      <c r="J71" t="b">
        <f>I71=Table2[[#This Row],['#]]</f>
        <v>1</v>
      </c>
    </row>
    <row r="72" spans="1:10" x14ac:dyDescent="0.3">
      <c r="A72">
        <v>71</v>
      </c>
      <c r="B72" t="s">
        <v>1040</v>
      </c>
      <c r="C72" t="s">
        <v>1041</v>
      </c>
      <c r="D72" t="s">
        <v>1042</v>
      </c>
      <c r="F72">
        <v>2130</v>
      </c>
      <c r="G72">
        <v>4688.83</v>
      </c>
      <c r="I72">
        <v>71</v>
      </c>
      <c r="J72" t="b">
        <f>I72=Table2[[#This Row],['#]]</f>
        <v>1</v>
      </c>
    </row>
    <row r="73" spans="1:10" x14ac:dyDescent="0.3">
      <c r="A73">
        <v>72</v>
      </c>
      <c r="B73" t="s">
        <v>1040</v>
      </c>
      <c r="C73" t="s">
        <v>1043</v>
      </c>
      <c r="D73" t="s">
        <v>1044</v>
      </c>
      <c r="E73">
        <v>-1000</v>
      </c>
      <c r="G73">
        <v>3688.83</v>
      </c>
      <c r="I73">
        <v>72</v>
      </c>
      <c r="J73" t="b">
        <f>I73=Table2[[#This Row],['#]]</f>
        <v>1</v>
      </c>
    </row>
    <row r="74" spans="1:10" x14ac:dyDescent="0.3">
      <c r="A74">
        <v>73</v>
      </c>
      <c r="B74" t="s">
        <v>1040</v>
      </c>
      <c r="C74" t="s">
        <v>1045</v>
      </c>
      <c r="D74" t="s">
        <v>1046</v>
      </c>
      <c r="F74">
        <v>1320</v>
      </c>
      <c r="G74">
        <v>5008.83</v>
      </c>
      <c r="I74">
        <v>73</v>
      </c>
      <c r="J74" t="b">
        <f>I74=Table2[[#This Row],['#]]</f>
        <v>1</v>
      </c>
    </row>
    <row r="75" spans="1:10" x14ac:dyDescent="0.3">
      <c r="A75">
        <v>74</v>
      </c>
      <c r="B75" t="s">
        <v>1047</v>
      </c>
      <c r="C75" t="s">
        <v>1048</v>
      </c>
      <c r="D75" t="s">
        <v>1049</v>
      </c>
      <c r="E75">
        <v>-24.78</v>
      </c>
      <c r="G75">
        <v>4984.05</v>
      </c>
      <c r="I75">
        <v>74</v>
      </c>
      <c r="J75" t="b">
        <f>I75=Table2[[#This Row],['#]]</f>
        <v>1</v>
      </c>
    </row>
    <row r="76" spans="1:10" x14ac:dyDescent="0.3">
      <c r="A76">
        <v>75</v>
      </c>
      <c r="B76" t="s">
        <v>1047</v>
      </c>
      <c r="C76" t="s">
        <v>1050</v>
      </c>
      <c r="D76" t="s">
        <v>1051</v>
      </c>
      <c r="E76">
        <v>-24.78</v>
      </c>
      <c r="G76">
        <v>4959.2700000000004</v>
      </c>
      <c r="I76">
        <v>75</v>
      </c>
      <c r="J76" t="b">
        <f>I76=Table2[[#This Row],['#]]</f>
        <v>1</v>
      </c>
    </row>
    <row r="77" spans="1:10" x14ac:dyDescent="0.3">
      <c r="A77">
        <v>76</v>
      </c>
      <c r="B77" t="s">
        <v>1047</v>
      </c>
      <c r="C77" t="s">
        <v>1052</v>
      </c>
      <c r="D77" t="s">
        <v>1053</v>
      </c>
      <c r="E77">
        <v>-24.78</v>
      </c>
      <c r="G77">
        <v>4934.49</v>
      </c>
      <c r="I77">
        <v>76</v>
      </c>
      <c r="J77" t="b">
        <f>I77=Table2[[#This Row],['#]]</f>
        <v>1</v>
      </c>
    </row>
    <row r="78" spans="1:10" x14ac:dyDescent="0.3">
      <c r="A78">
        <v>77</v>
      </c>
      <c r="B78" t="s">
        <v>1047</v>
      </c>
      <c r="C78" t="s">
        <v>1054</v>
      </c>
      <c r="D78" t="s">
        <v>1055</v>
      </c>
      <c r="E78">
        <v>-24.78</v>
      </c>
      <c r="G78">
        <v>4909.71</v>
      </c>
      <c r="I78">
        <v>77</v>
      </c>
      <c r="J78" t="b">
        <f>I78=Table2[[#This Row],['#]]</f>
        <v>1</v>
      </c>
    </row>
    <row r="79" spans="1:10" x14ac:dyDescent="0.3">
      <c r="A79">
        <v>78</v>
      </c>
      <c r="B79" t="s">
        <v>1047</v>
      </c>
      <c r="C79" t="s">
        <v>1056</v>
      </c>
      <c r="D79" t="s">
        <v>1057</v>
      </c>
      <c r="E79">
        <v>-24.78</v>
      </c>
      <c r="G79">
        <v>4884.93</v>
      </c>
      <c r="I79">
        <v>78</v>
      </c>
      <c r="J79" t="b">
        <f>I79=Table2[[#This Row],['#]]</f>
        <v>1</v>
      </c>
    </row>
    <row r="80" spans="1:10" x14ac:dyDescent="0.3">
      <c r="A80">
        <v>79</v>
      </c>
      <c r="B80" t="s">
        <v>1047</v>
      </c>
      <c r="C80" t="s">
        <v>1058</v>
      </c>
      <c r="D80" t="s">
        <v>1059</v>
      </c>
      <c r="E80">
        <v>-24.78</v>
      </c>
      <c r="G80">
        <v>4860.1499999999996</v>
      </c>
      <c r="I80">
        <v>79</v>
      </c>
      <c r="J80" t="b">
        <f>I80=Table2[[#This Row],['#]]</f>
        <v>1</v>
      </c>
    </row>
    <row r="81" spans="1:10" x14ac:dyDescent="0.3">
      <c r="A81">
        <v>80</v>
      </c>
      <c r="B81" t="s">
        <v>1047</v>
      </c>
      <c r="C81" t="s">
        <v>1060</v>
      </c>
      <c r="D81" t="s">
        <v>1061</v>
      </c>
      <c r="E81">
        <v>-24.78</v>
      </c>
      <c r="G81">
        <v>4835.37</v>
      </c>
      <c r="I81">
        <v>80</v>
      </c>
      <c r="J81" t="b">
        <f>I81=Table2[[#This Row],['#]]</f>
        <v>1</v>
      </c>
    </row>
    <row r="82" spans="1:10" x14ac:dyDescent="0.3">
      <c r="A82">
        <v>81</v>
      </c>
      <c r="B82" t="s">
        <v>1047</v>
      </c>
      <c r="C82" t="s">
        <v>1062</v>
      </c>
      <c r="D82" t="s">
        <v>1063</v>
      </c>
      <c r="E82">
        <v>-24.78</v>
      </c>
      <c r="G82">
        <v>4810.59</v>
      </c>
      <c r="I82">
        <v>81</v>
      </c>
      <c r="J82" t="b">
        <f>I82=Table2[[#This Row],['#]]</f>
        <v>1</v>
      </c>
    </row>
    <row r="83" spans="1:10" x14ac:dyDescent="0.3">
      <c r="A83">
        <v>82</v>
      </c>
      <c r="B83" t="s">
        <v>1047</v>
      </c>
      <c r="C83" t="s">
        <v>1064</v>
      </c>
      <c r="D83" t="s">
        <v>1065</v>
      </c>
      <c r="E83">
        <v>-24.78</v>
      </c>
      <c r="G83">
        <v>4785.8100000000004</v>
      </c>
      <c r="I83">
        <v>82</v>
      </c>
      <c r="J83" t="b">
        <f>I83=Table2[[#This Row],['#]]</f>
        <v>1</v>
      </c>
    </row>
    <row r="84" spans="1:10" x14ac:dyDescent="0.3">
      <c r="A84">
        <v>83</v>
      </c>
      <c r="B84" t="s">
        <v>1047</v>
      </c>
      <c r="C84" t="s">
        <v>1066</v>
      </c>
      <c r="D84" t="s">
        <v>1067</v>
      </c>
      <c r="E84">
        <v>-24.78</v>
      </c>
      <c r="G84">
        <v>4761.03</v>
      </c>
      <c r="I84">
        <v>83</v>
      </c>
      <c r="J84" t="b">
        <f>I84=Table2[[#This Row],['#]]</f>
        <v>1</v>
      </c>
    </row>
    <row r="85" spans="1:10" x14ac:dyDescent="0.3">
      <c r="A85">
        <v>84</v>
      </c>
      <c r="B85" t="s">
        <v>1047</v>
      </c>
      <c r="C85" t="s">
        <v>1068</v>
      </c>
      <c r="D85" t="s">
        <v>1069</v>
      </c>
      <c r="E85">
        <v>-24.78</v>
      </c>
      <c r="G85">
        <v>4736.25</v>
      </c>
      <c r="I85">
        <v>84</v>
      </c>
      <c r="J85" t="b">
        <f>I85=Table2[[#This Row],['#]]</f>
        <v>1</v>
      </c>
    </row>
    <row r="86" spans="1:10" x14ac:dyDescent="0.3">
      <c r="A86">
        <v>85</v>
      </c>
      <c r="B86" t="s">
        <v>1047</v>
      </c>
      <c r="C86" t="s">
        <v>1070</v>
      </c>
      <c r="D86" t="s">
        <v>1071</v>
      </c>
      <c r="E86">
        <v>-24.78</v>
      </c>
      <c r="G86">
        <v>4711.47</v>
      </c>
      <c r="I86">
        <v>85</v>
      </c>
      <c r="J86" t="b">
        <f>I86=Table2[[#This Row],['#]]</f>
        <v>1</v>
      </c>
    </row>
    <row r="87" spans="1:10" x14ac:dyDescent="0.3">
      <c r="A87">
        <v>86</v>
      </c>
      <c r="B87" t="s">
        <v>1072</v>
      </c>
      <c r="C87" t="s">
        <v>1073</v>
      </c>
      <c r="D87" t="s">
        <v>1074</v>
      </c>
      <c r="F87">
        <v>5565</v>
      </c>
      <c r="G87">
        <v>10276.469999999999</v>
      </c>
      <c r="I87">
        <v>86</v>
      </c>
      <c r="J87" t="b">
        <f>I87=Table2[[#This Row],['#]]</f>
        <v>1</v>
      </c>
    </row>
    <row r="88" spans="1:10" x14ac:dyDescent="0.3">
      <c r="A88">
        <v>87</v>
      </c>
      <c r="B88" t="s">
        <v>1072</v>
      </c>
      <c r="C88" t="s">
        <v>1075</v>
      </c>
      <c r="D88" t="s">
        <v>1076</v>
      </c>
      <c r="E88">
        <v>-9000</v>
      </c>
      <c r="G88">
        <v>1276.47</v>
      </c>
      <c r="I88">
        <v>87</v>
      </c>
      <c r="J88" t="b">
        <f>I88=Table2[[#This Row],['#]]</f>
        <v>1</v>
      </c>
    </row>
    <row r="89" spans="1:10" x14ac:dyDescent="0.3">
      <c r="A89">
        <v>88</v>
      </c>
      <c r="B89" t="s">
        <v>1072</v>
      </c>
      <c r="C89" t="s">
        <v>1077</v>
      </c>
      <c r="D89" t="s">
        <v>1078</v>
      </c>
      <c r="F89">
        <v>9000</v>
      </c>
      <c r="G89">
        <v>10276.469999999999</v>
      </c>
      <c r="I89">
        <v>88</v>
      </c>
      <c r="J89" t="b">
        <f>I89=Table2[[#This Row],['#]]</f>
        <v>1</v>
      </c>
    </row>
    <row r="90" spans="1:10" x14ac:dyDescent="0.3">
      <c r="A90">
        <v>89</v>
      </c>
      <c r="B90" t="s">
        <v>1079</v>
      </c>
      <c r="C90" t="s">
        <v>1080</v>
      </c>
      <c r="D90" t="s">
        <v>1081</v>
      </c>
      <c r="F90">
        <v>13920</v>
      </c>
      <c r="G90">
        <v>24196.47</v>
      </c>
      <c r="I90">
        <v>89</v>
      </c>
      <c r="J90" t="b">
        <f>I90=Table2[[#This Row],['#]]</f>
        <v>1</v>
      </c>
    </row>
    <row r="91" spans="1:10" x14ac:dyDescent="0.3">
      <c r="A91">
        <v>90</v>
      </c>
      <c r="B91" t="s">
        <v>1079</v>
      </c>
      <c r="C91" t="s">
        <v>1082</v>
      </c>
      <c r="D91" t="s">
        <v>1083</v>
      </c>
      <c r="E91">
        <v>-10000</v>
      </c>
      <c r="G91">
        <v>14196.47</v>
      </c>
      <c r="I91">
        <v>90</v>
      </c>
      <c r="J91" t="b">
        <f>I91=Table2[[#This Row],['#]]</f>
        <v>1</v>
      </c>
    </row>
    <row r="92" spans="1:10" x14ac:dyDescent="0.3">
      <c r="A92">
        <v>91</v>
      </c>
      <c r="B92" t="s">
        <v>1079</v>
      </c>
      <c r="C92" t="s">
        <v>1084</v>
      </c>
      <c r="D92" t="s">
        <v>1085</v>
      </c>
      <c r="F92">
        <v>10000</v>
      </c>
      <c r="G92">
        <v>24196.47</v>
      </c>
      <c r="I92">
        <v>91</v>
      </c>
      <c r="J92" t="b">
        <f>I92=Table2[[#This Row],['#]]</f>
        <v>1</v>
      </c>
    </row>
    <row r="93" spans="1:10" x14ac:dyDescent="0.3">
      <c r="A93">
        <v>92</v>
      </c>
      <c r="B93" t="s">
        <v>1086</v>
      </c>
      <c r="C93" t="s">
        <v>1087</v>
      </c>
      <c r="D93" t="s">
        <v>1088</v>
      </c>
      <c r="F93">
        <v>4550</v>
      </c>
      <c r="G93">
        <v>28746.47</v>
      </c>
      <c r="I93">
        <v>92</v>
      </c>
      <c r="J93" t="b">
        <f>I93=Table2[[#This Row],['#]]</f>
        <v>1</v>
      </c>
    </row>
    <row r="94" spans="1:10" x14ac:dyDescent="0.3">
      <c r="A94">
        <v>93</v>
      </c>
      <c r="B94" t="s">
        <v>1086</v>
      </c>
      <c r="C94" t="s">
        <v>1089</v>
      </c>
      <c r="D94" t="s">
        <v>1090</v>
      </c>
      <c r="E94">
        <v>-10000</v>
      </c>
      <c r="G94">
        <v>18746.47</v>
      </c>
      <c r="I94">
        <v>93</v>
      </c>
      <c r="J94" t="b">
        <f>I94=Table2[[#This Row],['#]]</f>
        <v>1</v>
      </c>
    </row>
    <row r="95" spans="1:10" x14ac:dyDescent="0.3">
      <c r="A95">
        <v>94</v>
      </c>
      <c r="B95" t="s">
        <v>1086</v>
      </c>
      <c r="C95" t="s">
        <v>1091</v>
      </c>
      <c r="D95" t="s">
        <v>1092</v>
      </c>
      <c r="E95">
        <v>-6000</v>
      </c>
      <c r="G95">
        <v>12746.47</v>
      </c>
      <c r="I95">
        <v>94</v>
      </c>
      <c r="J95" t="b">
        <f>I95=Table2[[#This Row],['#]]</f>
        <v>1</v>
      </c>
    </row>
    <row r="96" spans="1:10" x14ac:dyDescent="0.3">
      <c r="A96">
        <v>95</v>
      </c>
      <c r="B96" t="s">
        <v>1093</v>
      </c>
      <c r="C96" t="s">
        <v>1094</v>
      </c>
      <c r="D96" t="s">
        <v>1095</v>
      </c>
      <c r="F96">
        <v>3390</v>
      </c>
      <c r="G96">
        <v>16136.47</v>
      </c>
      <c r="I96">
        <v>95</v>
      </c>
      <c r="J96" t="b">
        <f>I96=Table2[[#This Row],['#]]</f>
        <v>1</v>
      </c>
    </row>
    <row r="97" spans="1:10" x14ac:dyDescent="0.3">
      <c r="A97">
        <v>96</v>
      </c>
      <c r="B97" t="s">
        <v>1096</v>
      </c>
      <c r="C97" t="s">
        <v>1097</v>
      </c>
      <c r="D97" t="s">
        <v>1098</v>
      </c>
      <c r="F97">
        <v>3960</v>
      </c>
      <c r="G97">
        <v>20096.47</v>
      </c>
      <c r="I97">
        <v>96</v>
      </c>
      <c r="J97" t="b">
        <f>I97=Table2[[#This Row],['#]]</f>
        <v>1</v>
      </c>
    </row>
    <row r="98" spans="1:10" x14ac:dyDescent="0.3">
      <c r="A98">
        <v>97</v>
      </c>
      <c r="B98" t="s">
        <v>1096</v>
      </c>
      <c r="C98" t="s">
        <v>1099</v>
      </c>
      <c r="D98" t="s">
        <v>1100</v>
      </c>
      <c r="E98">
        <v>-18000</v>
      </c>
      <c r="G98">
        <v>2096.4699999999998</v>
      </c>
      <c r="I98">
        <v>97</v>
      </c>
      <c r="J98" t="b">
        <f>I98=Table2[[#This Row],['#]]</f>
        <v>1</v>
      </c>
    </row>
    <row r="99" spans="1:10" x14ac:dyDescent="0.3">
      <c r="A99">
        <v>98</v>
      </c>
      <c r="B99" t="s">
        <v>1101</v>
      </c>
      <c r="C99" t="s">
        <v>1102</v>
      </c>
      <c r="D99" t="s">
        <v>1103</v>
      </c>
      <c r="F99">
        <v>3880</v>
      </c>
      <c r="G99">
        <v>5976.47</v>
      </c>
      <c r="I99">
        <v>98</v>
      </c>
      <c r="J99" t="b">
        <f>I99=Table2[[#This Row],['#]]</f>
        <v>1</v>
      </c>
    </row>
    <row r="100" spans="1:10" x14ac:dyDescent="0.3">
      <c r="A100">
        <v>99</v>
      </c>
      <c r="B100" t="s">
        <v>1101</v>
      </c>
      <c r="C100" t="s">
        <v>1104</v>
      </c>
      <c r="D100" t="s">
        <v>1105</v>
      </c>
      <c r="E100">
        <v>-2000</v>
      </c>
      <c r="G100">
        <v>3976.47</v>
      </c>
      <c r="I100">
        <v>99</v>
      </c>
      <c r="J100" t="b">
        <f>I100=Table2[[#This Row],['#]]</f>
        <v>1</v>
      </c>
    </row>
    <row r="101" spans="1:10" x14ac:dyDescent="0.3">
      <c r="A101">
        <v>100</v>
      </c>
      <c r="B101" t="s">
        <v>1106</v>
      </c>
      <c r="C101" t="s">
        <v>1107</v>
      </c>
      <c r="D101" t="s">
        <v>1108</v>
      </c>
      <c r="F101">
        <v>4790</v>
      </c>
      <c r="G101">
        <v>8766.4699999999993</v>
      </c>
      <c r="I101">
        <v>100</v>
      </c>
      <c r="J101" t="b">
        <f>I101=Table2[[#This Row],['#]]</f>
        <v>1</v>
      </c>
    </row>
    <row r="102" spans="1:10" x14ac:dyDescent="0.3">
      <c r="A102">
        <v>101</v>
      </c>
      <c r="B102" t="s">
        <v>1109</v>
      </c>
      <c r="C102" t="s">
        <v>1110</v>
      </c>
      <c r="D102" t="s">
        <v>1111</v>
      </c>
      <c r="F102">
        <v>6485</v>
      </c>
      <c r="G102">
        <v>15251.47</v>
      </c>
      <c r="I102">
        <v>101</v>
      </c>
      <c r="J102" t="b">
        <f>I102=Table2[[#This Row],['#]]</f>
        <v>1</v>
      </c>
    </row>
    <row r="103" spans="1:10" x14ac:dyDescent="0.3">
      <c r="A103">
        <v>102</v>
      </c>
      <c r="B103" t="s">
        <v>1109</v>
      </c>
      <c r="C103" t="s">
        <v>1112</v>
      </c>
      <c r="D103" t="s">
        <v>1113</v>
      </c>
      <c r="F103">
        <v>5000</v>
      </c>
      <c r="G103">
        <v>20251.47</v>
      </c>
      <c r="I103">
        <v>102</v>
      </c>
      <c r="J103" t="b">
        <f>I103=Table2[[#This Row],['#]]</f>
        <v>1</v>
      </c>
    </row>
    <row r="104" spans="1:10" x14ac:dyDescent="0.3">
      <c r="A104">
        <v>103</v>
      </c>
      <c r="B104" t="s">
        <v>1114</v>
      </c>
      <c r="C104" t="s">
        <v>1115</v>
      </c>
      <c r="D104" t="s">
        <v>1116</v>
      </c>
      <c r="F104">
        <v>5105</v>
      </c>
      <c r="G104">
        <v>25356.47</v>
      </c>
      <c r="I104">
        <v>103</v>
      </c>
      <c r="J104" t="b">
        <f>I104=Table2[[#This Row],['#]]</f>
        <v>1</v>
      </c>
    </row>
    <row r="105" spans="1:10" x14ac:dyDescent="0.3">
      <c r="A105">
        <v>104</v>
      </c>
      <c r="B105" t="s">
        <v>1114</v>
      </c>
      <c r="C105" t="s">
        <v>1117</v>
      </c>
      <c r="D105" t="s">
        <v>1118</v>
      </c>
      <c r="E105">
        <v>-4000</v>
      </c>
      <c r="G105">
        <v>21356.47</v>
      </c>
      <c r="I105">
        <v>104</v>
      </c>
      <c r="J105" t="b">
        <f>I105=Table2[[#This Row],['#]]</f>
        <v>1</v>
      </c>
    </row>
    <row r="106" spans="1:10" x14ac:dyDescent="0.3">
      <c r="A106">
        <v>105</v>
      </c>
      <c r="B106" t="s">
        <v>1119</v>
      </c>
      <c r="C106" t="s">
        <v>1120</v>
      </c>
      <c r="D106" t="s">
        <v>1121</v>
      </c>
      <c r="F106">
        <v>4780</v>
      </c>
      <c r="G106">
        <v>26136.47</v>
      </c>
      <c r="I106">
        <v>105</v>
      </c>
      <c r="J106" t="b">
        <f>I106=Table2[[#This Row],['#]]</f>
        <v>1</v>
      </c>
    </row>
    <row r="107" spans="1:10" x14ac:dyDescent="0.3">
      <c r="A107">
        <v>106</v>
      </c>
      <c r="B107" t="s">
        <v>1119</v>
      </c>
      <c r="C107" t="s">
        <v>1122</v>
      </c>
      <c r="D107" t="s">
        <v>1123</v>
      </c>
      <c r="E107">
        <v>-2000</v>
      </c>
      <c r="G107">
        <v>24136.47</v>
      </c>
      <c r="I107">
        <v>106</v>
      </c>
      <c r="J107" t="b">
        <f>I107=Table2[[#This Row],['#]]</f>
        <v>1</v>
      </c>
    </row>
    <row r="108" spans="1:10" x14ac:dyDescent="0.3">
      <c r="A108">
        <v>107</v>
      </c>
      <c r="B108" t="s">
        <v>1119</v>
      </c>
      <c r="C108" t="s">
        <v>1124</v>
      </c>
      <c r="D108" t="s">
        <v>1125</v>
      </c>
      <c r="E108">
        <v>-300</v>
      </c>
      <c r="G108">
        <v>23836.47</v>
      </c>
      <c r="I108">
        <v>107</v>
      </c>
      <c r="J108" t="b">
        <f>I108=Table2[[#This Row],['#]]</f>
        <v>1</v>
      </c>
    </row>
    <row r="109" spans="1:10" x14ac:dyDescent="0.3">
      <c r="A109">
        <v>108</v>
      </c>
      <c r="B109" t="s">
        <v>1126</v>
      </c>
      <c r="C109" t="s">
        <v>1127</v>
      </c>
      <c r="D109" t="s">
        <v>1128</v>
      </c>
      <c r="F109">
        <v>3260</v>
      </c>
      <c r="G109">
        <v>27096.47</v>
      </c>
      <c r="I109">
        <v>108</v>
      </c>
      <c r="J109" t="b">
        <f>I109=Table2[[#This Row],['#]]</f>
        <v>1</v>
      </c>
    </row>
    <row r="110" spans="1:10" x14ac:dyDescent="0.3">
      <c r="A110">
        <v>109</v>
      </c>
      <c r="B110" t="s">
        <v>1126</v>
      </c>
      <c r="C110" t="s">
        <v>1129</v>
      </c>
      <c r="D110" t="s">
        <v>1130</v>
      </c>
      <c r="E110">
        <v>-2500</v>
      </c>
      <c r="G110">
        <v>24596.47</v>
      </c>
      <c r="I110">
        <v>109</v>
      </c>
      <c r="J110" t="b">
        <f>I110=Table2[[#This Row],['#]]</f>
        <v>1</v>
      </c>
    </row>
    <row r="111" spans="1:10" x14ac:dyDescent="0.3">
      <c r="A111">
        <v>110</v>
      </c>
      <c r="B111" t="s">
        <v>1126</v>
      </c>
      <c r="C111" t="s">
        <v>1131</v>
      </c>
      <c r="D111" t="s">
        <v>1132</v>
      </c>
      <c r="F111">
        <v>500</v>
      </c>
      <c r="G111">
        <v>25096.47</v>
      </c>
      <c r="I111">
        <v>110</v>
      </c>
      <c r="J111" t="b">
        <f>I111=Table2[[#This Row],['#]]</f>
        <v>1</v>
      </c>
    </row>
    <row r="112" spans="1:10" x14ac:dyDescent="0.3">
      <c r="A112">
        <v>111</v>
      </c>
      <c r="B112" t="s">
        <v>1126</v>
      </c>
      <c r="C112" t="s">
        <v>1133</v>
      </c>
      <c r="D112" t="s">
        <v>1134</v>
      </c>
      <c r="E112">
        <v>-200</v>
      </c>
      <c r="G112">
        <v>24896.47</v>
      </c>
      <c r="I112">
        <v>111</v>
      </c>
      <c r="J112" t="b">
        <f>I112=Table2[[#This Row],['#]]</f>
        <v>1</v>
      </c>
    </row>
    <row r="113" spans="1:10" x14ac:dyDescent="0.3">
      <c r="A113">
        <v>112</v>
      </c>
      <c r="B113" t="s">
        <v>1135</v>
      </c>
      <c r="C113" t="s">
        <v>1136</v>
      </c>
      <c r="D113" t="s">
        <v>1137</v>
      </c>
      <c r="F113">
        <v>7011</v>
      </c>
      <c r="G113">
        <v>31907.47</v>
      </c>
      <c r="I113">
        <v>112</v>
      </c>
      <c r="J113" t="b">
        <f>I113=Table2[[#This Row],['#]]</f>
        <v>1</v>
      </c>
    </row>
    <row r="114" spans="1:10" x14ac:dyDescent="0.3">
      <c r="A114">
        <v>113</v>
      </c>
      <c r="B114" t="s">
        <v>1135</v>
      </c>
      <c r="C114" t="s">
        <v>1138</v>
      </c>
      <c r="D114" t="s">
        <v>1139</v>
      </c>
      <c r="E114">
        <v>-5000</v>
      </c>
      <c r="G114">
        <v>26907.47</v>
      </c>
      <c r="I114">
        <v>113</v>
      </c>
      <c r="J114" t="b">
        <f>I114=Table2[[#This Row],['#]]</f>
        <v>1</v>
      </c>
    </row>
    <row r="115" spans="1:10" x14ac:dyDescent="0.3">
      <c r="A115">
        <v>114</v>
      </c>
      <c r="B115" t="s">
        <v>1140</v>
      </c>
      <c r="C115" t="s">
        <v>1141</v>
      </c>
      <c r="D115" t="s">
        <v>1142</v>
      </c>
      <c r="F115">
        <v>3175</v>
      </c>
      <c r="G115">
        <v>30082.47</v>
      </c>
      <c r="I115">
        <v>114</v>
      </c>
      <c r="J115" t="b">
        <f>I115=Table2[[#This Row],['#]]</f>
        <v>1</v>
      </c>
    </row>
    <row r="116" spans="1:10" x14ac:dyDescent="0.3">
      <c r="A116">
        <v>115</v>
      </c>
      <c r="B116" t="s">
        <v>1140</v>
      </c>
      <c r="C116" t="s">
        <v>1143</v>
      </c>
      <c r="D116" t="s">
        <v>1144</v>
      </c>
      <c r="E116">
        <v>-10000</v>
      </c>
      <c r="G116">
        <v>20082.47</v>
      </c>
      <c r="I116">
        <v>115</v>
      </c>
      <c r="J116" t="b">
        <f>I116=Table2[[#This Row],['#]]</f>
        <v>1</v>
      </c>
    </row>
    <row r="117" spans="1:10" x14ac:dyDescent="0.3">
      <c r="A117">
        <v>116</v>
      </c>
      <c r="B117" t="s">
        <v>1140</v>
      </c>
      <c r="C117" t="s">
        <v>1145</v>
      </c>
      <c r="D117" t="s">
        <v>1146</v>
      </c>
      <c r="E117">
        <v>-500</v>
      </c>
      <c r="G117">
        <v>19582.47</v>
      </c>
      <c r="I117">
        <v>116</v>
      </c>
      <c r="J117" t="b">
        <f>I117=Table2[[#This Row],['#]]</f>
        <v>1</v>
      </c>
    </row>
    <row r="118" spans="1:10" x14ac:dyDescent="0.3">
      <c r="A118">
        <v>117</v>
      </c>
      <c r="B118" t="s">
        <v>1140</v>
      </c>
      <c r="C118" t="s">
        <v>1147</v>
      </c>
      <c r="D118" t="s">
        <v>1148</v>
      </c>
      <c r="E118">
        <v>-400</v>
      </c>
      <c r="G118">
        <v>19182.47</v>
      </c>
      <c r="I118">
        <v>117</v>
      </c>
      <c r="J118" t="b">
        <f>I118=Table2[[#This Row],['#]]</f>
        <v>1</v>
      </c>
    </row>
    <row r="119" spans="1:10" x14ac:dyDescent="0.3">
      <c r="A119">
        <v>118</v>
      </c>
      <c r="B119" t="s">
        <v>1140</v>
      </c>
      <c r="C119" t="s">
        <v>1149</v>
      </c>
      <c r="D119" t="s">
        <v>1150</v>
      </c>
      <c r="E119">
        <v>-300</v>
      </c>
      <c r="G119">
        <v>18882.47</v>
      </c>
      <c r="I119">
        <v>118</v>
      </c>
      <c r="J119" t="b">
        <f>I119=Table2[[#This Row],['#]]</f>
        <v>1</v>
      </c>
    </row>
    <row r="120" spans="1:10" x14ac:dyDescent="0.3">
      <c r="A120">
        <v>119</v>
      </c>
      <c r="B120" t="s">
        <v>1151</v>
      </c>
      <c r="C120" t="s">
        <v>1152</v>
      </c>
      <c r="D120" t="s">
        <v>1153</v>
      </c>
      <c r="F120">
        <v>6010</v>
      </c>
      <c r="G120">
        <v>24892.47</v>
      </c>
      <c r="I120">
        <v>119</v>
      </c>
      <c r="J120" t="b">
        <f>I120=Table2[[#This Row],['#]]</f>
        <v>1</v>
      </c>
    </row>
    <row r="121" spans="1:10" x14ac:dyDescent="0.3">
      <c r="A121">
        <v>120</v>
      </c>
      <c r="B121" t="s">
        <v>1151</v>
      </c>
      <c r="C121" t="s">
        <v>1154</v>
      </c>
      <c r="D121" t="s">
        <v>1155</v>
      </c>
      <c r="E121">
        <v>-10000</v>
      </c>
      <c r="G121">
        <v>14892.47</v>
      </c>
      <c r="I121">
        <v>120</v>
      </c>
      <c r="J121" t="b">
        <f>I121=Table2[[#This Row],['#]]</f>
        <v>1</v>
      </c>
    </row>
    <row r="122" spans="1:10" x14ac:dyDescent="0.3">
      <c r="A122">
        <v>121</v>
      </c>
      <c r="B122" t="s">
        <v>1151</v>
      </c>
      <c r="C122" t="s">
        <v>1156</v>
      </c>
      <c r="D122" t="s">
        <v>1157</v>
      </c>
      <c r="E122">
        <v>-500</v>
      </c>
      <c r="G122">
        <v>14392.47</v>
      </c>
      <c r="I122">
        <v>121</v>
      </c>
      <c r="J122" t="b">
        <f>I122=Table2[[#This Row],['#]]</f>
        <v>1</v>
      </c>
    </row>
    <row r="123" spans="1:10" x14ac:dyDescent="0.3">
      <c r="A123">
        <v>122</v>
      </c>
      <c r="B123" t="s">
        <v>1151</v>
      </c>
      <c r="C123" t="s">
        <v>1158</v>
      </c>
      <c r="D123" t="s">
        <v>1159</v>
      </c>
      <c r="F123">
        <v>9000</v>
      </c>
      <c r="G123">
        <v>23392.47</v>
      </c>
      <c r="I123">
        <v>122</v>
      </c>
      <c r="J123" t="b">
        <f>I123=Table2[[#This Row],['#]]</f>
        <v>1</v>
      </c>
    </row>
    <row r="124" spans="1:10" x14ac:dyDescent="0.3">
      <c r="A124">
        <v>123</v>
      </c>
      <c r="B124" t="s">
        <v>1151</v>
      </c>
      <c r="C124" t="s">
        <v>1160</v>
      </c>
      <c r="D124" t="s">
        <v>1161</v>
      </c>
      <c r="E124">
        <v>-3000</v>
      </c>
      <c r="G124">
        <v>20392.47</v>
      </c>
      <c r="I124">
        <v>123</v>
      </c>
      <c r="J124" t="b">
        <f>I124=Table2[[#This Row],['#]]</f>
        <v>1</v>
      </c>
    </row>
    <row r="125" spans="1:10" x14ac:dyDescent="0.3">
      <c r="A125">
        <v>124</v>
      </c>
      <c r="B125" t="s">
        <v>1162</v>
      </c>
      <c r="C125" t="s">
        <v>1163</v>
      </c>
      <c r="D125" t="s">
        <v>1164</v>
      </c>
      <c r="F125">
        <v>13450</v>
      </c>
      <c r="G125">
        <v>33842.47</v>
      </c>
      <c r="I125">
        <v>124</v>
      </c>
      <c r="J125" t="b">
        <f>I125=Table2[[#This Row],['#]]</f>
        <v>1</v>
      </c>
    </row>
    <row r="126" spans="1:10" x14ac:dyDescent="0.3">
      <c r="A126">
        <v>125</v>
      </c>
      <c r="B126" t="s">
        <v>1162</v>
      </c>
      <c r="C126" t="s">
        <v>1165</v>
      </c>
      <c r="D126" t="s">
        <v>1166</v>
      </c>
      <c r="E126">
        <v>-500</v>
      </c>
      <c r="G126">
        <v>33342.47</v>
      </c>
      <c r="I126">
        <v>125</v>
      </c>
      <c r="J126" t="b">
        <f>I126=Table2[[#This Row],['#]]</f>
        <v>1</v>
      </c>
    </row>
    <row r="127" spans="1:10" x14ac:dyDescent="0.3">
      <c r="A127">
        <v>126</v>
      </c>
      <c r="B127" t="s">
        <v>1162</v>
      </c>
      <c r="C127" t="s">
        <v>1167</v>
      </c>
      <c r="D127" t="s">
        <v>1168</v>
      </c>
      <c r="E127">
        <v>-1000</v>
      </c>
      <c r="G127">
        <v>32342.47</v>
      </c>
      <c r="I127">
        <v>126</v>
      </c>
      <c r="J127" t="b">
        <f>I127=Table2[[#This Row],['#]]</f>
        <v>1</v>
      </c>
    </row>
    <row r="128" spans="1:10" x14ac:dyDescent="0.3">
      <c r="A128">
        <v>127</v>
      </c>
      <c r="B128" t="s">
        <v>1162</v>
      </c>
      <c r="C128" t="s">
        <v>1169</v>
      </c>
      <c r="D128" t="s">
        <v>1170</v>
      </c>
      <c r="E128">
        <v>-20000</v>
      </c>
      <c r="G128">
        <v>12342.47</v>
      </c>
      <c r="I128">
        <v>127</v>
      </c>
      <c r="J128" t="b">
        <f>I128=Table2[[#This Row],['#]]</f>
        <v>1</v>
      </c>
    </row>
    <row r="129" spans="1:10" x14ac:dyDescent="0.3">
      <c r="A129">
        <v>128</v>
      </c>
      <c r="B129" t="s">
        <v>1162</v>
      </c>
      <c r="C129" t="s">
        <v>1171</v>
      </c>
      <c r="D129" t="s">
        <v>1172</v>
      </c>
      <c r="E129">
        <v>-1614</v>
      </c>
      <c r="G129">
        <v>10728.47</v>
      </c>
      <c r="I129">
        <v>128</v>
      </c>
      <c r="J129" t="b">
        <f>I129=Table2[[#This Row],['#]]</f>
        <v>1</v>
      </c>
    </row>
    <row r="130" spans="1:10" x14ac:dyDescent="0.3">
      <c r="A130">
        <v>129</v>
      </c>
      <c r="B130" t="s">
        <v>1173</v>
      </c>
      <c r="C130" t="s">
        <v>1174</v>
      </c>
      <c r="D130" t="s">
        <v>1175</v>
      </c>
      <c r="F130">
        <v>6300</v>
      </c>
      <c r="G130">
        <v>17028.47</v>
      </c>
      <c r="I130">
        <v>129</v>
      </c>
      <c r="J130" t="b">
        <f>I130=Table2[[#This Row],['#]]</f>
        <v>1</v>
      </c>
    </row>
    <row r="131" spans="1:10" x14ac:dyDescent="0.3">
      <c r="A131">
        <v>130</v>
      </c>
      <c r="B131" t="s">
        <v>1173</v>
      </c>
      <c r="C131" t="s">
        <v>1176</v>
      </c>
      <c r="D131" t="s">
        <v>1177</v>
      </c>
      <c r="E131">
        <v>-500</v>
      </c>
      <c r="G131">
        <v>16528.47</v>
      </c>
      <c r="I131">
        <v>130</v>
      </c>
      <c r="J131" t="b">
        <f>I131=Table2[[#This Row],['#]]</f>
        <v>1</v>
      </c>
    </row>
    <row r="132" spans="1:10" x14ac:dyDescent="0.3">
      <c r="A132">
        <v>131</v>
      </c>
      <c r="B132" t="s">
        <v>1178</v>
      </c>
      <c r="C132" t="s">
        <v>1179</v>
      </c>
      <c r="D132" t="s">
        <v>1180</v>
      </c>
      <c r="F132">
        <v>4040</v>
      </c>
      <c r="G132">
        <v>20568.47</v>
      </c>
      <c r="I132">
        <v>131</v>
      </c>
      <c r="J132" t="b">
        <f>I132=Table2[[#This Row],['#]]</f>
        <v>1</v>
      </c>
    </row>
    <row r="133" spans="1:10" x14ac:dyDescent="0.3">
      <c r="A133">
        <v>132</v>
      </c>
      <c r="B133" t="s">
        <v>1178</v>
      </c>
      <c r="C133" t="s">
        <v>1181</v>
      </c>
      <c r="D133" t="s">
        <v>1182</v>
      </c>
      <c r="E133">
        <v>-5000</v>
      </c>
      <c r="G133">
        <v>15568.47</v>
      </c>
      <c r="I133">
        <v>132</v>
      </c>
      <c r="J133" t="b">
        <f>I133=Table2[[#This Row],['#]]</f>
        <v>1</v>
      </c>
    </row>
    <row r="134" spans="1:10" x14ac:dyDescent="0.3">
      <c r="A134">
        <v>133</v>
      </c>
      <c r="B134" t="s">
        <v>1178</v>
      </c>
      <c r="C134" t="s">
        <v>1183</v>
      </c>
      <c r="D134" t="s">
        <v>1184</v>
      </c>
      <c r="E134">
        <v>-4000</v>
      </c>
      <c r="G134">
        <v>11568.47</v>
      </c>
      <c r="I134">
        <v>133</v>
      </c>
      <c r="J134" t="b">
        <f>I134=Table2[[#This Row],['#]]</f>
        <v>1</v>
      </c>
    </row>
    <row r="135" spans="1:10" x14ac:dyDescent="0.3">
      <c r="A135">
        <v>134</v>
      </c>
      <c r="B135" t="s">
        <v>1178</v>
      </c>
      <c r="C135" t="s">
        <v>1185</v>
      </c>
      <c r="D135" t="s">
        <v>1186</v>
      </c>
      <c r="E135">
        <v>-500</v>
      </c>
      <c r="G135">
        <v>11068.47</v>
      </c>
      <c r="I135">
        <v>134</v>
      </c>
      <c r="J135" t="b">
        <f>I135=Table2[[#This Row],['#]]</f>
        <v>1</v>
      </c>
    </row>
    <row r="136" spans="1:10" x14ac:dyDescent="0.3">
      <c r="A136">
        <v>135</v>
      </c>
      <c r="B136" t="s">
        <v>1187</v>
      </c>
      <c r="C136" t="s">
        <v>1188</v>
      </c>
      <c r="D136" t="s">
        <v>1189</v>
      </c>
      <c r="F136">
        <v>4295</v>
      </c>
      <c r="G136">
        <v>15363.47</v>
      </c>
      <c r="I136">
        <v>135</v>
      </c>
      <c r="J136" t="b">
        <f>I136=Table2[[#This Row],['#]]</f>
        <v>1</v>
      </c>
    </row>
    <row r="137" spans="1:10" x14ac:dyDescent="0.3">
      <c r="A137">
        <v>136</v>
      </c>
      <c r="B137" t="s">
        <v>1187</v>
      </c>
      <c r="C137" t="s">
        <v>1190</v>
      </c>
      <c r="D137" t="s">
        <v>1191</v>
      </c>
      <c r="F137">
        <v>10000</v>
      </c>
      <c r="G137">
        <v>25363.47</v>
      </c>
      <c r="I137">
        <v>136</v>
      </c>
      <c r="J137" t="b">
        <f>I137=Table2[[#This Row],['#]]</f>
        <v>1</v>
      </c>
    </row>
    <row r="138" spans="1:10" x14ac:dyDescent="0.3">
      <c r="A138">
        <v>137</v>
      </c>
      <c r="B138" t="s">
        <v>1187</v>
      </c>
      <c r="C138" t="s">
        <v>1192</v>
      </c>
      <c r="D138" t="s">
        <v>1193</v>
      </c>
      <c r="E138">
        <v>-500</v>
      </c>
      <c r="G138">
        <v>24863.47</v>
      </c>
      <c r="I138">
        <v>137</v>
      </c>
      <c r="J138" t="b">
        <f>I138=Table2[[#This Row],['#]]</f>
        <v>1</v>
      </c>
    </row>
    <row r="139" spans="1:10" x14ac:dyDescent="0.3">
      <c r="A139">
        <v>138</v>
      </c>
      <c r="B139" t="s">
        <v>1187</v>
      </c>
      <c r="C139" t="s">
        <v>1194</v>
      </c>
      <c r="D139" t="s">
        <v>1195</v>
      </c>
      <c r="F139">
        <v>1000</v>
      </c>
      <c r="G139">
        <v>25863.47</v>
      </c>
      <c r="I139">
        <v>138</v>
      </c>
      <c r="J139" t="b">
        <f>I139=Table2[[#This Row],['#]]</f>
        <v>1</v>
      </c>
    </row>
    <row r="140" spans="1:10" x14ac:dyDescent="0.3">
      <c r="A140">
        <v>139</v>
      </c>
      <c r="B140" t="s">
        <v>1187</v>
      </c>
      <c r="C140" t="s">
        <v>1196</v>
      </c>
      <c r="D140" t="s">
        <v>1197</v>
      </c>
      <c r="F140">
        <v>9000</v>
      </c>
      <c r="G140">
        <v>34863.47</v>
      </c>
      <c r="I140">
        <v>139</v>
      </c>
      <c r="J140" t="b">
        <f>I140=Table2[[#This Row],['#]]</f>
        <v>1</v>
      </c>
    </row>
    <row r="141" spans="1:10" x14ac:dyDescent="0.3">
      <c r="A141">
        <v>140</v>
      </c>
      <c r="B141" t="s">
        <v>1198</v>
      </c>
      <c r="C141" t="s">
        <v>1199</v>
      </c>
      <c r="D141" t="s">
        <v>1200</v>
      </c>
      <c r="F141">
        <v>7850</v>
      </c>
      <c r="G141">
        <v>42713.47</v>
      </c>
      <c r="I141">
        <v>140</v>
      </c>
      <c r="J141" t="b">
        <f>I141=Table2[[#This Row],['#]]</f>
        <v>1</v>
      </c>
    </row>
    <row r="142" spans="1:10" x14ac:dyDescent="0.3">
      <c r="A142">
        <v>141</v>
      </c>
      <c r="B142" t="s">
        <v>1198</v>
      </c>
      <c r="C142" t="s">
        <v>1201</v>
      </c>
      <c r="D142" t="s">
        <v>1202</v>
      </c>
      <c r="E142">
        <v>-2000</v>
      </c>
      <c r="G142">
        <v>40713.47</v>
      </c>
      <c r="I142">
        <v>141</v>
      </c>
      <c r="J142" t="b">
        <f>I142=Table2[[#This Row],['#]]</f>
        <v>1</v>
      </c>
    </row>
    <row r="143" spans="1:10" x14ac:dyDescent="0.3">
      <c r="A143">
        <v>142</v>
      </c>
      <c r="B143" t="s">
        <v>1198</v>
      </c>
      <c r="C143" t="s">
        <v>1203</v>
      </c>
      <c r="D143" t="s">
        <v>1204</v>
      </c>
      <c r="E143">
        <v>-500</v>
      </c>
      <c r="G143">
        <v>40213.47</v>
      </c>
      <c r="I143">
        <v>142</v>
      </c>
      <c r="J143" t="b">
        <f>I143=Table2[[#This Row],['#]]</f>
        <v>1</v>
      </c>
    </row>
    <row r="144" spans="1:10" x14ac:dyDescent="0.3">
      <c r="A144">
        <v>143</v>
      </c>
      <c r="B144" t="s">
        <v>1198</v>
      </c>
      <c r="C144" t="s">
        <v>1205</v>
      </c>
      <c r="D144" t="s">
        <v>1206</v>
      </c>
      <c r="E144">
        <v>-5000</v>
      </c>
      <c r="G144">
        <v>35213.47</v>
      </c>
      <c r="I144">
        <v>143</v>
      </c>
      <c r="J144" t="b">
        <f>I144=Table2[[#This Row],['#]]</f>
        <v>1</v>
      </c>
    </row>
    <row r="145" spans="1:10" x14ac:dyDescent="0.3">
      <c r="A145">
        <v>144</v>
      </c>
      <c r="B145" t="s">
        <v>1207</v>
      </c>
      <c r="C145" t="s">
        <v>1208</v>
      </c>
      <c r="D145" t="s">
        <v>1209</v>
      </c>
      <c r="F145">
        <v>5795</v>
      </c>
      <c r="G145">
        <v>41008.47</v>
      </c>
      <c r="I145">
        <v>144</v>
      </c>
      <c r="J145" t="b">
        <f>I145=Table2[[#This Row],['#]]</f>
        <v>1</v>
      </c>
    </row>
    <row r="146" spans="1:10" x14ac:dyDescent="0.3">
      <c r="A146">
        <v>145</v>
      </c>
      <c r="B146" t="s">
        <v>1207</v>
      </c>
      <c r="C146" t="s">
        <v>1210</v>
      </c>
      <c r="D146" t="s">
        <v>1211</v>
      </c>
      <c r="E146">
        <v>-500</v>
      </c>
      <c r="G146">
        <v>40508.47</v>
      </c>
      <c r="I146">
        <v>145</v>
      </c>
      <c r="J146" t="b">
        <f>I146=Table2[[#This Row],['#]]</f>
        <v>1</v>
      </c>
    </row>
    <row r="147" spans="1:10" x14ac:dyDescent="0.3">
      <c r="A147">
        <v>146</v>
      </c>
      <c r="B147" t="s">
        <v>1212</v>
      </c>
      <c r="C147" t="s">
        <v>1213</v>
      </c>
      <c r="D147" t="s">
        <v>1214</v>
      </c>
      <c r="F147">
        <v>1542</v>
      </c>
      <c r="G147">
        <v>42050.47</v>
      </c>
      <c r="I147">
        <v>146</v>
      </c>
      <c r="J147" t="b">
        <f>I147=Table2[[#This Row],['#]]</f>
        <v>1</v>
      </c>
    </row>
    <row r="148" spans="1:10" x14ac:dyDescent="0.3">
      <c r="A148">
        <v>147</v>
      </c>
      <c r="B148" t="s">
        <v>1212</v>
      </c>
      <c r="C148" t="s">
        <v>1215</v>
      </c>
      <c r="D148" t="s">
        <v>1216</v>
      </c>
      <c r="E148">
        <v>-20000</v>
      </c>
      <c r="G148">
        <v>22050.47</v>
      </c>
      <c r="I148">
        <v>147</v>
      </c>
      <c r="J148" t="b">
        <f>I148=Table2[[#This Row],['#]]</f>
        <v>1</v>
      </c>
    </row>
    <row r="149" spans="1:10" x14ac:dyDescent="0.3">
      <c r="A149">
        <v>148</v>
      </c>
      <c r="B149" t="s">
        <v>1212</v>
      </c>
      <c r="C149" t="s">
        <v>1217</v>
      </c>
      <c r="D149" t="s">
        <v>1218</v>
      </c>
      <c r="E149">
        <v>-500</v>
      </c>
      <c r="G149">
        <v>21550.47</v>
      </c>
      <c r="I149">
        <v>148</v>
      </c>
      <c r="J149" t="b">
        <f>I149=Table2[[#This Row],['#]]</f>
        <v>1</v>
      </c>
    </row>
    <row r="150" spans="1:10" x14ac:dyDescent="0.3">
      <c r="A150">
        <v>149</v>
      </c>
      <c r="B150" t="s">
        <v>1219</v>
      </c>
      <c r="C150" t="s">
        <v>1220</v>
      </c>
      <c r="D150" t="s">
        <v>1221</v>
      </c>
      <c r="E150">
        <v>-10000</v>
      </c>
      <c r="G150">
        <v>11550.47</v>
      </c>
      <c r="I150">
        <v>149</v>
      </c>
      <c r="J150" t="b">
        <f>I150=Table2[[#This Row],['#]]</f>
        <v>1</v>
      </c>
    </row>
    <row r="151" spans="1:10" x14ac:dyDescent="0.3">
      <c r="A151">
        <v>150</v>
      </c>
      <c r="B151" t="s">
        <v>1219</v>
      </c>
      <c r="C151" t="s">
        <v>1222</v>
      </c>
      <c r="D151" t="s">
        <v>1223</v>
      </c>
      <c r="F151">
        <v>6570</v>
      </c>
      <c r="G151">
        <v>18120.47</v>
      </c>
      <c r="I151">
        <v>150</v>
      </c>
      <c r="J151" t="b">
        <f>I151=Table2[[#This Row],['#]]</f>
        <v>1</v>
      </c>
    </row>
    <row r="152" spans="1:10" x14ac:dyDescent="0.3">
      <c r="A152">
        <v>151</v>
      </c>
      <c r="B152" t="s">
        <v>1219</v>
      </c>
      <c r="C152" t="s">
        <v>1224</v>
      </c>
      <c r="D152" t="s">
        <v>1225</v>
      </c>
      <c r="E152">
        <v>-10000</v>
      </c>
      <c r="G152">
        <v>8120.47</v>
      </c>
      <c r="I152">
        <v>151</v>
      </c>
      <c r="J152" t="b">
        <f>I152=Table2[[#This Row],['#]]</f>
        <v>1</v>
      </c>
    </row>
    <row r="153" spans="1:10" x14ac:dyDescent="0.3">
      <c r="A153">
        <v>152</v>
      </c>
      <c r="B153" t="s">
        <v>1219</v>
      </c>
      <c r="C153" t="s">
        <v>1226</v>
      </c>
      <c r="D153" t="s">
        <v>1227</v>
      </c>
      <c r="F153">
        <v>9000</v>
      </c>
      <c r="G153">
        <v>17120.47</v>
      </c>
      <c r="I153">
        <v>152</v>
      </c>
      <c r="J153" t="b">
        <f>I153=Table2[[#This Row],['#]]</f>
        <v>1</v>
      </c>
    </row>
    <row r="154" spans="1:10" x14ac:dyDescent="0.3">
      <c r="A154">
        <v>153</v>
      </c>
      <c r="B154" t="s">
        <v>1219</v>
      </c>
      <c r="C154" t="s">
        <v>1228</v>
      </c>
      <c r="D154" t="s">
        <v>1229</v>
      </c>
      <c r="E154">
        <v>-500</v>
      </c>
      <c r="G154">
        <v>16620.47</v>
      </c>
      <c r="I154">
        <v>153</v>
      </c>
      <c r="J154" t="b">
        <f>I154=Table2[[#This Row],['#]]</f>
        <v>1</v>
      </c>
    </row>
    <row r="155" spans="1:10" x14ac:dyDescent="0.3">
      <c r="A155">
        <v>154</v>
      </c>
      <c r="B155" t="s">
        <v>1230</v>
      </c>
      <c r="C155" t="s">
        <v>1231</v>
      </c>
      <c r="D155" t="s">
        <v>1232</v>
      </c>
      <c r="F155">
        <v>6770</v>
      </c>
      <c r="G155">
        <v>23390.47</v>
      </c>
      <c r="I155">
        <v>154</v>
      </c>
      <c r="J155" t="b">
        <f>I155=Table2[[#This Row],['#]]</f>
        <v>1</v>
      </c>
    </row>
    <row r="156" spans="1:10" x14ac:dyDescent="0.3">
      <c r="A156">
        <v>155</v>
      </c>
      <c r="B156" t="s">
        <v>1230</v>
      </c>
      <c r="C156" t="s">
        <v>1233</v>
      </c>
      <c r="D156" t="s">
        <v>1234</v>
      </c>
      <c r="E156">
        <v>-500</v>
      </c>
      <c r="G156">
        <v>22890.47</v>
      </c>
      <c r="I156">
        <v>155</v>
      </c>
      <c r="J156" t="b">
        <f>I156=Table2[[#This Row],['#]]</f>
        <v>1</v>
      </c>
    </row>
    <row r="157" spans="1:10" x14ac:dyDescent="0.3">
      <c r="A157">
        <v>156</v>
      </c>
      <c r="B157" t="s">
        <v>1230</v>
      </c>
      <c r="C157" t="s">
        <v>1235</v>
      </c>
      <c r="D157" t="s">
        <v>1236</v>
      </c>
      <c r="E157">
        <v>-2000</v>
      </c>
      <c r="G157">
        <v>20890.47</v>
      </c>
      <c r="I157">
        <v>156</v>
      </c>
      <c r="J157" t="b">
        <f>I157=Table2[[#This Row],['#]]</f>
        <v>1</v>
      </c>
    </row>
    <row r="158" spans="1:10" x14ac:dyDescent="0.3">
      <c r="A158">
        <v>157</v>
      </c>
      <c r="B158" t="s">
        <v>1230</v>
      </c>
      <c r="C158" t="s">
        <v>1237</v>
      </c>
      <c r="D158" t="s">
        <v>1238</v>
      </c>
      <c r="F158">
        <v>10000</v>
      </c>
      <c r="G158">
        <v>30890.47</v>
      </c>
      <c r="I158">
        <v>157</v>
      </c>
      <c r="J158" t="b">
        <f>I158=Table2[[#This Row],['#]]</f>
        <v>1</v>
      </c>
    </row>
    <row r="159" spans="1:10" x14ac:dyDescent="0.3">
      <c r="A159">
        <v>158</v>
      </c>
      <c r="B159" t="s">
        <v>1239</v>
      </c>
      <c r="C159" t="s">
        <v>1240</v>
      </c>
      <c r="D159" t="s">
        <v>1241</v>
      </c>
      <c r="F159">
        <v>9670</v>
      </c>
      <c r="G159">
        <v>40560.47</v>
      </c>
      <c r="I159">
        <v>158</v>
      </c>
      <c r="J159" t="b">
        <f>I159=Table2[[#This Row],['#]]</f>
        <v>1</v>
      </c>
    </row>
    <row r="160" spans="1:10" x14ac:dyDescent="0.3">
      <c r="A160">
        <v>159</v>
      </c>
      <c r="B160" t="s">
        <v>1239</v>
      </c>
      <c r="C160" t="s">
        <v>1242</v>
      </c>
      <c r="D160" t="s">
        <v>1243</v>
      </c>
      <c r="E160">
        <v>-500</v>
      </c>
      <c r="G160">
        <v>40060.47</v>
      </c>
      <c r="I160">
        <v>159</v>
      </c>
      <c r="J160" t="b">
        <f>I160=Table2[[#This Row],['#]]</f>
        <v>1</v>
      </c>
    </row>
    <row r="161" spans="1:10" x14ac:dyDescent="0.3">
      <c r="A161">
        <v>160</v>
      </c>
      <c r="B161" t="s">
        <v>1239</v>
      </c>
      <c r="C161" t="s">
        <v>1244</v>
      </c>
      <c r="D161" t="s">
        <v>1245</v>
      </c>
      <c r="E161">
        <v>-500</v>
      </c>
      <c r="G161">
        <v>39560.47</v>
      </c>
      <c r="I161">
        <v>160</v>
      </c>
      <c r="J161" t="b">
        <f>I161=Table2[[#This Row],['#]]</f>
        <v>1</v>
      </c>
    </row>
    <row r="162" spans="1:10" x14ac:dyDescent="0.3">
      <c r="A162">
        <v>161</v>
      </c>
      <c r="B162" t="s">
        <v>1239</v>
      </c>
      <c r="C162" t="s">
        <v>1246</v>
      </c>
      <c r="D162" t="s">
        <v>1247</v>
      </c>
      <c r="F162">
        <v>500</v>
      </c>
      <c r="G162">
        <v>40060.47</v>
      </c>
      <c r="I162">
        <v>161</v>
      </c>
      <c r="J162" t="b">
        <f>I162=Table2[[#This Row],['#]]</f>
        <v>1</v>
      </c>
    </row>
    <row r="163" spans="1:10" x14ac:dyDescent="0.3">
      <c r="A163">
        <v>162</v>
      </c>
      <c r="B163" t="s">
        <v>1239</v>
      </c>
      <c r="C163" t="s">
        <v>1248</v>
      </c>
      <c r="D163" t="s">
        <v>1249</v>
      </c>
      <c r="E163">
        <v>-2000</v>
      </c>
      <c r="G163">
        <v>38060.47</v>
      </c>
      <c r="I163">
        <v>162</v>
      </c>
      <c r="J163" t="b">
        <f>I163=Table2[[#This Row],['#]]</f>
        <v>1</v>
      </c>
    </row>
    <row r="164" spans="1:10" x14ac:dyDescent="0.3">
      <c r="A164">
        <v>163</v>
      </c>
      <c r="B164" t="s">
        <v>1250</v>
      </c>
      <c r="C164" t="s">
        <v>1251</v>
      </c>
      <c r="D164" t="s">
        <v>1252</v>
      </c>
      <c r="F164">
        <v>4350</v>
      </c>
      <c r="G164">
        <v>42410.47</v>
      </c>
      <c r="I164">
        <v>163</v>
      </c>
      <c r="J164" t="b">
        <f>I164=Table2[[#This Row],['#]]</f>
        <v>1</v>
      </c>
    </row>
    <row r="165" spans="1:10" x14ac:dyDescent="0.3">
      <c r="A165">
        <v>164</v>
      </c>
      <c r="B165" t="s">
        <v>1250</v>
      </c>
      <c r="C165" t="s">
        <v>1253</v>
      </c>
      <c r="D165" t="s">
        <v>1254</v>
      </c>
      <c r="F165">
        <v>27000</v>
      </c>
      <c r="G165">
        <v>69410.47</v>
      </c>
      <c r="I165">
        <v>164</v>
      </c>
      <c r="J165" t="b">
        <f>I165=Table2[[#This Row],['#]]</f>
        <v>1</v>
      </c>
    </row>
    <row r="166" spans="1:10" x14ac:dyDescent="0.3">
      <c r="A166">
        <v>165</v>
      </c>
      <c r="B166" t="s">
        <v>1250</v>
      </c>
      <c r="C166" t="s">
        <v>1255</v>
      </c>
      <c r="D166" t="s">
        <v>1256</v>
      </c>
      <c r="E166">
        <v>-500</v>
      </c>
      <c r="G166">
        <v>68910.47</v>
      </c>
      <c r="I166">
        <v>165</v>
      </c>
      <c r="J166" t="b">
        <f>I166=Table2[[#This Row],['#]]</f>
        <v>1</v>
      </c>
    </row>
    <row r="167" spans="1:10" x14ac:dyDescent="0.3">
      <c r="A167">
        <v>166</v>
      </c>
      <c r="B167" t="s">
        <v>1257</v>
      </c>
      <c r="C167" t="s">
        <v>1258</v>
      </c>
      <c r="D167" t="s">
        <v>1259</v>
      </c>
      <c r="F167">
        <v>5215</v>
      </c>
      <c r="G167">
        <v>74125.47</v>
      </c>
      <c r="I167">
        <v>166</v>
      </c>
      <c r="J167" t="b">
        <f>I167=Table2[[#This Row],['#]]</f>
        <v>1</v>
      </c>
    </row>
    <row r="168" spans="1:10" x14ac:dyDescent="0.3">
      <c r="A168">
        <v>167</v>
      </c>
      <c r="B168" t="s">
        <v>1257</v>
      </c>
      <c r="C168" t="s">
        <v>1260</v>
      </c>
      <c r="D168" t="s">
        <v>1261</v>
      </c>
      <c r="E168">
        <v>-3000</v>
      </c>
      <c r="G168">
        <v>71125.47</v>
      </c>
      <c r="I168">
        <v>167</v>
      </c>
      <c r="J168" t="b">
        <f>I168=Table2[[#This Row],['#]]</f>
        <v>1</v>
      </c>
    </row>
    <row r="169" spans="1:10" x14ac:dyDescent="0.3">
      <c r="A169">
        <v>168</v>
      </c>
      <c r="B169" t="s">
        <v>1257</v>
      </c>
      <c r="C169" t="s">
        <v>1262</v>
      </c>
      <c r="D169" t="s">
        <v>1263</v>
      </c>
      <c r="E169">
        <v>-500</v>
      </c>
      <c r="G169">
        <v>70625.47</v>
      </c>
      <c r="I169">
        <v>168</v>
      </c>
      <c r="J169" t="b">
        <f>I169=Table2[[#This Row],['#]]</f>
        <v>1</v>
      </c>
    </row>
    <row r="170" spans="1:10" x14ac:dyDescent="0.3">
      <c r="A170">
        <v>169</v>
      </c>
      <c r="B170" t="s">
        <v>1257</v>
      </c>
      <c r="C170" t="s">
        <v>1264</v>
      </c>
      <c r="D170" t="s">
        <v>1265</v>
      </c>
      <c r="E170">
        <v>-7000</v>
      </c>
      <c r="G170">
        <v>63625.47</v>
      </c>
      <c r="I170">
        <v>169</v>
      </c>
      <c r="J170" t="b">
        <f>I170=Table2[[#This Row],['#]]</f>
        <v>1</v>
      </c>
    </row>
    <row r="171" spans="1:10" x14ac:dyDescent="0.3">
      <c r="A171">
        <v>170</v>
      </c>
      <c r="B171" t="s">
        <v>1266</v>
      </c>
      <c r="C171" t="s">
        <v>1267</v>
      </c>
      <c r="D171" t="s">
        <v>1268</v>
      </c>
      <c r="F171">
        <v>5315</v>
      </c>
      <c r="G171">
        <v>68940.47</v>
      </c>
      <c r="I171">
        <v>170</v>
      </c>
      <c r="J171" t="b">
        <f>I171=Table2[[#This Row],['#]]</f>
        <v>1</v>
      </c>
    </row>
    <row r="172" spans="1:10" x14ac:dyDescent="0.3">
      <c r="A172">
        <v>171</v>
      </c>
      <c r="B172" t="s">
        <v>1266</v>
      </c>
      <c r="C172" t="s">
        <v>1269</v>
      </c>
      <c r="D172" t="s">
        <v>1270</v>
      </c>
      <c r="F172">
        <v>16000</v>
      </c>
      <c r="G172">
        <v>84940.47</v>
      </c>
      <c r="I172">
        <v>171</v>
      </c>
      <c r="J172" t="b">
        <f>I172=Table2[[#This Row],['#]]</f>
        <v>1</v>
      </c>
    </row>
    <row r="173" spans="1:10" x14ac:dyDescent="0.3">
      <c r="A173">
        <v>172</v>
      </c>
      <c r="B173" t="s">
        <v>1266</v>
      </c>
      <c r="C173" t="s">
        <v>1271</v>
      </c>
      <c r="D173" t="s">
        <v>1272</v>
      </c>
      <c r="E173">
        <v>-500</v>
      </c>
      <c r="G173">
        <v>84440.47</v>
      </c>
      <c r="I173">
        <v>172</v>
      </c>
      <c r="J173" t="b">
        <f>I173=Table2[[#This Row],['#]]</f>
        <v>1</v>
      </c>
    </row>
    <row r="174" spans="1:10" x14ac:dyDescent="0.3">
      <c r="A174">
        <v>173</v>
      </c>
      <c r="B174" t="s">
        <v>1266</v>
      </c>
      <c r="C174" t="s">
        <v>1273</v>
      </c>
      <c r="D174" t="s">
        <v>1274</v>
      </c>
      <c r="E174">
        <v>-5000</v>
      </c>
      <c r="G174">
        <v>79440.47</v>
      </c>
      <c r="I174">
        <v>173</v>
      </c>
      <c r="J174" t="b">
        <f>I174=Table2[[#This Row],['#]]</f>
        <v>1</v>
      </c>
    </row>
    <row r="175" spans="1:10" x14ac:dyDescent="0.3">
      <c r="A175">
        <v>174</v>
      </c>
      <c r="B175" t="s">
        <v>1266</v>
      </c>
      <c r="C175" t="s">
        <v>1275</v>
      </c>
      <c r="D175" t="s">
        <v>1276</v>
      </c>
      <c r="E175">
        <v>-1000</v>
      </c>
      <c r="G175">
        <v>78440.47</v>
      </c>
      <c r="I175">
        <v>174</v>
      </c>
      <c r="J175" t="b">
        <f>I175=Table2[[#This Row],['#]]</f>
        <v>1</v>
      </c>
    </row>
    <row r="176" spans="1:10" x14ac:dyDescent="0.3">
      <c r="A176">
        <v>175</v>
      </c>
      <c r="B176" t="s">
        <v>1266</v>
      </c>
      <c r="C176" t="s">
        <v>1277</v>
      </c>
      <c r="D176" t="s">
        <v>1278</v>
      </c>
      <c r="F176">
        <v>120</v>
      </c>
      <c r="G176">
        <v>78560.47</v>
      </c>
      <c r="I176">
        <v>175</v>
      </c>
      <c r="J176" t="b">
        <f>I176=Table2[[#This Row],['#]]</f>
        <v>1</v>
      </c>
    </row>
    <row r="177" spans="1:10" x14ac:dyDescent="0.3">
      <c r="A177">
        <v>176</v>
      </c>
      <c r="B177" t="s">
        <v>1266</v>
      </c>
      <c r="C177" t="s">
        <v>1279</v>
      </c>
      <c r="D177" t="s">
        <v>1280</v>
      </c>
      <c r="E177">
        <v>-135</v>
      </c>
      <c r="G177">
        <v>78425.47</v>
      </c>
      <c r="I177">
        <v>176</v>
      </c>
      <c r="J177" t="b">
        <f>I177=Table2[[#This Row],['#]]</f>
        <v>1</v>
      </c>
    </row>
    <row r="178" spans="1:10" x14ac:dyDescent="0.3">
      <c r="A178">
        <v>177</v>
      </c>
      <c r="B178" t="s">
        <v>1266</v>
      </c>
      <c r="C178" t="s">
        <v>1281</v>
      </c>
      <c r="D178" t="s">
        <v>1282</v>
      </c>
      <c r="E178">
        <v>-80</v>
      </c>
      <c r="G178">
        <v>78345.47</v>
      </c>
      <c r="I178">
        <v>177</v>
      </c>
      <c r="J178" t="b">
        <f>I178=Table2[[#This Row],['#]]</f>
        <v>1</v>
      </c>
    </row>
    <row r="179" spans="1:10" x14ac:dyDescent="0.3">
      <c r="A179">
        <v>178</v>
      </c>
      <c r="B179" t="s">
        <v>1283</v>
      </c>
      <c r="C179" t="s">
        <v>1284</v>
      </c>
      <c r="D179" t="s">
        <v>1285</v>
      </c>
      <c r="F179">
        <v>5420</v>
      </c>
      <c r="G179">
        <v>83765.47</v>
      </c>
      <c r="I179">
        <v>178</v>
      </c>
      <c r="J179" t="b">
        <f>I179=Table2[[#This Row],['#]]</f>
        <v>1</v>
      </c>
    </row>
    <row r="180" spans="1:10" x14ac:dyDescent="0.3">
      <c r="A180">
        <v>179</v>
      </c>
      <c r="B180" t="s">
        <v>1283</v>
      </c>
      <c r="C180" t="s">
        <v>1286</v>
      </c>
      <c r="D180" t="s">
        <v>1287</v>
      </c>
      <c r="F180">
        <v>10000</v>
      </c>
      <c r="G180">
        <v>93765.47</v>
      </c>
      <c r="I180">
        <v>179</v>
      </c>
      <c r="J180" t="b">
        <f>I180=Table2[[#This Row],['#]]</f>
        <v>1</v>
      </c>
    </row>
    <row r="181" spans="1:10" x14ac:dyDescent="0.3">
      <c r="A181">
        <v>180</v>
      </c>
      <c r="B181" t="s">
        <v>1283</v>
      </c>
      <c r="C181" t="s">
        <v>1288</v>
      </c>
      <c r="D181" t="s">
        <v>1289</v>
      </c>
      <c r="E181">
        <v>-10000</v>
      </c>
      <c r="G181">
        <v>83765.47</v>
      </c>
      <c r="I181">
        <v>180</v>
      </c>
      <c r="J181" t="b">
        <f>I181=Table2[[#This Row],['#]]</f>
        <v>1</v>
      </c>
    </row>
    <row r="182" spans="1:10" x14ac:dyDescent="0.3">
      <c r="A182">
        <v>181</v>
      </c>
      <c r="B182" t="s">
        <v>1283</v>
      </c>
      <c r="C182" t="s">
        <v>1290</v>
      </c>
      <c r="D182" t="s">
        <v>1291</v>
      </c>
      <c r="F182">
        <v>50</v>
      </c>
      <c r="G182">
        <v>83815.47</v>
      </c>
      <c r="I182">
        <v>181</v>
      </c>
      <c r="J182" t="b">
        <f>I182=Table2[[#This Row],['#]]</f>
        <v>1</v>
      </c>
    </row>
    <row r="183" spans="1:10" x14ac:dyDescent="0.3">
      <c r="A183">
        <v>182</v>
      </c>
      <c r="B183" t="s">
        <v>1283</v>
      </c>
      <c r="C183" t="s">
        <v>1292</v>
      </c>
      <c r="D183" t="s">
        <v>1293</v>
      </c>
      <c r="E183">
        <v>-65</v>
      </c>
      <c r="G183">
        <v>83750.47</v>
      </c>
      <c r="I183">
        <v>182</v>
      </c>
      <c r="J183" t="b">
        <f>I183=Table2[[#This Row],['#]]</f>
        <v>1</v>
      </c>
    </row>
    <row r="184" spans="1:10" x14ac:dyDescent="0.3">
      <c r="A184">
        <v>183</v>
      </c>
      <c r="B184" t="s">
        <v>1283</v>
      </c>
      <c r="C184" t="s">
        <v>1294</v>
      </c>
      <c r="D184" t="s">
        <v>1295</v>
      </c>
      <c r="E184">
        <v>-25</v>
      </c>
      <c r="G184">
        <v>83725.47</v>
      </c>
      <c r="I184">
        <v>183</v>
      </c>
      <c r="J184" t="b">
        <f>I184=Table2[[#This Row],['#]]</f>
        <v>1</v>
      </c>
    </row>
    <row r="185" spans="1:10" x14ac:dyDescent="0.3">
      <c r="A185">
        <v>184</v>
      </c>
      <c r="B185" t="s">
        <v>1283</v>
      </c>
      <c r="C185" t="s">
        <v>1296</v>
      </c>
      <c r="D185" t="s">
        <v>1297</v>
      </c>
      <c r="F185">
        <v>1</v>
      </c>
      <c r="G185">
        <v>83726.47</v>
      </c>
      <c r="I185">
        <v>184</v>
      </c>
      <c r="J185" t="b">
        <f>I185=Table2[[#This Row],['#]]</f>
        <v>1</v>
      </c>
    </row>
    <row r="186" spans="1:10" x14ac:dyDescent="0.3">
      <c r="A186">
        <v>185</v>
      </c>
      <c r="B186" t="s">
        <v>1298</v>
      </c>
      <c r="C186" t="s">
        <v>1299</v>
      </c>
      <c r="D186" t="s">
        <v>1300</v>
      </c>
      <c r="F186">
        <v>2370</v>
      </c>
      <c r="G186">
        <v>86096.47</v>
      </c>
      <c r="I186">
        <v>185</v>
      </c>
      <c r="J186" t="b">
        <f>I186=Table2[[#This Row],['#]]</f>
        <v>1</v>
      </c>
    </row>
    <row r="187" spans="1:10" x14ac:dyDescent="0.3">
      <c r="A187">
        <v>186</v>
      </c>
      <c r="B187" t="s">
        <v>1298</v>
      </c>
      <c r="C187" t="s">
        <v>1301</v>
      </c>
      <c r="D187" t="s">
        <v>1302</v>
      </c>
      <c r="E187">
        <v>-24.78</v>
      </c>
      <c r="G187">
        <v>86071.69</v>
      </c>
      <c r="I187">
        <v>186</v>
      </c>
      <c r="J187" t="b">
        <f>I187=Table2[[#This Row],['#]]</f>
        <v>1</v>
      </c>
    </row>
    <row r="188" spans="1:10" x14ac:dyDescent="0.3">
      <c r="A188">
        <v>187</v>
      </c>
      <c r="B188" t="s">
        <v>1303</v>
      </c>
      <c r="C188" t="s">
        <v>1304</v>
      </c>
      <c r="D188" t="s">
        <v>1305</v>
      </c>
      <c r="E188">
        <v>-9000</v>
      </c>
      <c r="G188">
        <v>77071.69</v>
      </c>
      <c r="I188">
        <v>187</v>
      </c>
      <c r="J188" t="b">
        <f>I188=Table2[[#This Row],['#]]</f>
        <v>1</v>
      </c>
    </row>
    <row r="189" spans="1:10" x14ac:dyDescent="0.3">
      <c r="A189">
        <v>188</v>
      </c>
      <c r="B189" t="s">
        <v>1303</v>
      </c>
      <c r="C189" t="s">
        <v>1306</v>
      </c>
      <c r="D189" t="s">
        <v>1307</v>
      </c>
      <c r="E189">
        <v>-1618</v>
      </c>
      <c r="G189">
        <v>75453.69</v>
      </c>
      <c r="I189">
        <v>188</v>
      </c>
      <c r="J189" t="b">
        <f>I189=Table2[[#This Row],['#]]</f>
        <v>1</v>
      </c>
    </row>
    <row r="190" spans="1:10" x14ac:dyDescent="0.3">
      <c r="A190">
        <v>189</v>
      </c>
      <c r="B190" t="s">
        <v>1303</v>
      </c>
      <c r="C190" t="s">
        <v>1308</v>
      </c>
      <c r="D190" t="s">
        <v>1309</v>
      </c>
      <c r="E190">
        <v>-50000</v>
      </c>
      <c r="G190">
        <v>25453.69</v>
      </c>
      <c r="I190">
        <v>189</v>
      </c>
      <c r="J190" t="b">
        <f>I190=Table2[[#This Row],['#]]</f>
        <v>1</v>
      </c>
    </row>
    <row r="191" spans="1:10" x14ac:dyDescent="0.3">
      <c r="A191">
        <v>190</v>
      </c>
      <c r="B191" t="s">
        <v>1303</v>
      </c>
      <c r="C191" t="s">
        <v>1310</v>
      </c>
      <c r="D191" t="s">
        <v>1311</v>
      </c>
      <c r="E191">
        <v>-6000</v>
      </c>
      <c r="G191">
        <v>19453.689999999999</v>
      </c>
      <c r="I191">
        <v>190</v>
      </c>
      <c r="J191" t="b">
        <f>I191=Table2[[#This Row],['#]]</f>
        <v>1</v>
      </c>
    </row>
    <row r="192" spans="1:10" x14ac:dyDescent="0.3">
      <c r="A192">
        <v>191</v>
      </c>
      <c r="B192" t="s">
        <v>1303</v>
      </c>
      <c r="C192" t="s">
        <v>1312</v>
      </c>
      <c r="D192" t="s">
        <v>1313</v>
      </c>
      <c r="E192">
        <v>-4000</v>
      </c>
      <c r="G192">
        <v>15453.69</v>
      </c>
      <c r="I192">
        <v>191</v>
      </c>
      <c r="J192" t="b">
        <f>I192=Table2[[#This Row],['#]]</f>
        <v>1</v>
      </c>
    </row>
    <row r="193" spans="1:10" x14ac:dyDescent="0.3">
      <c r="A193">
        <v>192</v>
      </c>
      <c r="B193" t="s">
        <v>1303</v>
      </c>
      <c r="C193" t="s">
        <v>1314</v>
      </c>
      <c r="D193" t="s">
        <v>1315</v>
      </c>
      <c r="E193">
        <v>-2000</v>
      </c>
      <c r="G193">
        <v>13453.69</v>
      </c>
      <c r="I193">
        <v>192</v>
      </c>
      <c r="J193" t="b">
        <f>I193=Table2[[#This Row],['#]]</f>
        <v>1</v>
      </c>
    </row>
    <row r="194" spans="1:10" x14ac:dyDescent="0.3">
      <c r="A194">
        <v>193</v>
      </c>
      <c r="B194" t="s">
        <v>1316</v>
      </c>
      <c r="C194" t="s">
        <v>1317</v>
      </c>
      <c r="D194" t="s">
        <v>1318</v>
      </c>
      <c r="F194">
        <v>6375</v>
      </c>
      <c r="G194">
        <v>19828.689999999999</v>
      </c>
      <c r="I194">
        <v>193</v>
      </c>
      <c r="J194" t="b">
        <f>I194=Table2[[#This Row],['#]]</f>
        <v>1</v>
      </c>
    </row>
    <row r="195" spans="1:10" x14ac:dyDescent="0.3">
      <c r="A195">
        <v>194</v>
      </c>
      <c r="B195" t="s">
        <v>1316</v>
      </c>
      <c r="C195" t="s">
        <v>1319</v>
      </c>
      <c r="D195" t="s">
        <v>1320</v>
      </c>
      <c r="E195">
        <v>-15000</v>
      </c>
      <c r="G195">
        <v>4828.6899999999996</v>
      </c>
      <c r="I195">
        <v>194</v>
      </c>
      <c r="J195" t="b">
        <f>I195=Table2[[#This Row],['#]]</f>
        <v>1</v>
      </c>
    </row>
    <row r="196" spans="1:10" x14ac:dyDescent="0.3">
      <c r="A196">
        <v>195</v>
      </c>
      <c r="B196" t="s">
        <v>1316</v>
      </c>
      <c r="C196" t="s">
        <v>1321</v>
      </c>
      <c r="D196" t="s">
        <v>1322</v>
      </c>
      <c r="E196">
        <v>-500</v>
      </c>
      <c r="G196">
        <v>4328.6899999999996</v>
      </c>
      <c r="I196">
        <v>195</v>
      </c>
      <c r="J196" t="b">
        <f>I196=Table2[[#This Row],['#]]</f>
        <v>1</v>
      </c>
    </row>
    <row r="197" spans="1:10" x14ac:dyDescent="0.3">
      <c r="A197">
        <v>196</v>
      </c>
      <c r="B197" t="s">
        <v>1323</v>
      </c>
      <c r="C197" t="s">
        <v>1324</v>
      </c>
      <c r="D197" t="s">
        <v>1325</v>
      </c>
      <c r="E197">
        <v>-794</v>
      </c>
      <c r="G197">
        <v>3534.69</v>
      </c>
      <c r="I197">
        <v>196</v>
      </c>
      <c r="J197" t="b">
        <f>I197=Table2[[#This Row],['#]]</f>
        <v>1</v>
      </c>
    </row>
    <row r="198" spans="1:10" x14ac:dyDescent="0.3">
      <c r="A198">
        <v>197</v>
      </c>
      <c r="B198" t="s">
        <v>1323</v>
      </c>
      <c r="C198" t="s">
        <v>1326</v>
      </c>
      <c r="D198" t="s">
        <v>1327</v>
      </c>
      <c r="F198">
        <v>5100</v>
      </c>
      <c r="G198">
        <v>8634.69</v>
      </c>
      <c r="I198">
        <v>197</v>
      </c>
      <c r="J198" t="b">
        <f>I198=Table2[[#This Row],['#]]</f>
        <v>1</v>
      </c>
    </row>
    <row r="199" spans="1:10" x14ac:dyDescent="0.3">
      <c r="A199">
        <v>198</v>
      </c>
      <c r="B199" t="s">
        <v>1323</v>
      </c>
      <c r="C199" t="s">
        <v>1328</v>
      </c>
      <c r="D199" t="s">
        <v>1329</v>
      </c>
      <c r="E199">
        <v>-1000</v>
      </c>
      <c r="G199">
        <v>7634.69</v>
      </c>
      <c r="I199">
        <v>198</v>
      </c>
      <c r="J199" t="b">
        <f>I199=Table2[[#This Row],['#]]</f>
        <v>1</v>
      </c>
    </row>
    <row r="200" spans="1:10" x14ac:dyDescent="0.3">
      <c r="A200">
        <v>199</v>
      </c>
      <c r="B200" t="s">
        <v>1323</v>
      </c>
      <c r="C200" t="s">
        <v>1330</v>
      </c>
      <c r="D200" t="s">
        <v>1331</v>
      </c>
      <c r="E200">
        <v>-500</v>
      </c>
      <c r="G200">
        <v>7134.69</v>
      </c>
      <c r="I200">
        <v>199</v>
      </c>
      <c r="J200" t="b">
        <f>I200=Table2[[#This Row],['#]]</f>
        <v>1</v>
      </c>
    </row>
    <row r="201" spans="1:10" x14ac:dyDescent="0.3">
      <c r="A201">
        <v>200</v>
      </c>
      <c r="B201" t="s">
        <v>1332</v>
      </c>
      <c r="C201" t="s">
        <v>1333</v>
      </c>
      <c r="D201" t="s">
        <v>1334</v>
      </c>
      <c r="F201">
        <v>9095</v>
      </c>
      <c r="G201">
        <v>16229.69</v>
      </c>
      <c r="I201">
        <v>200</v>
      </c>
      <c r="J201" t="b">
        <f>I201=Table2[[#This Row],['#]]</f>
        <v>1</v>
      </c>
    </row>
    <row r="202" spans="1:10" x14ac:dyDescent="0.3">
      <c r="A202">
        <v>201</v>
      </c>
      <c r="B202" t="s">
        <v>1332</v>
      </c>
      <c r="C202" t="s">
        <v>1335</v>
      </c>
      <c r="D202" t="s">
        <v>1336</v>
      </c>
      <c r="E202">
        <v>-500</v>
      </c>
      <c r="G202">
        <v>15729.69</v>
      </c>
      <c r="I202">
        <v>201</v>
      </c>
      <c r="J202" t="b">
        <f>I202=Table2[[#This Row],['#]]</f>
        <v>1</v>
      </c>
    </row>
    <row r="203" spans="1:10" x14ac:dyDescent="0.3">
      <c r="A203">
        <v>202</v>
      </c>
      <c r="B203" t="s">
        <v>1332</v>
      </c>
      <c r="C203" t="s">
        <v>1337</v>
      </c>
      <c r="D203" t="s">
        <v>1338</v>
      </c>
      <c r="E203">
        <v>-2000</v>
      </c>
      <c r="G203">
        <v>13729.69</v>
      </c>
      <c r="I203">
        <v>202</v>
      </c>
      <c r="J203" t="b">
        <f>I203=Table2[[#This Row],['#]]</f>
        <v>1</v>
      </c>
    </row>
    <row r="204" spans="1:10" x14ac:dyDescent="0.3">
      <c r="A204">
        <v>203</v>
      </c>
      <c r="B204" t="s">
        <v>1332</v>
      </c>
      <c r="C204" t="s">
        <v>1339</v>
      </c>
      <c r="D204" t="s">
        <v>1340</v>
      </c>
      <c r="E204">
        <v>-10000</v>
      </c>
      <c r="G204">
        <v>3729.69</v>
      </c>
      <c r="I204">
        <v>203</v>
      </c>
      <c r="J204" t="b">
        <f>I204=Table2[[#This Row],['#]]</f>
        <v>1</v>
      </c>
    </row>
    <row r="205" spans="1:10" x14ac:dyDescent="0.3">
      <c r="A205">
        <v>204</v>
      </c>
      <c r="B205" t="s">
        <v>1341</v>
      </c>
      <c r="C205" t="s">
        <v>1342</v>
      </c>
      <c r="D205" t="s">
        <v>1343</v>
      </c>
      <c r="F205">
        <v>3450</v>
      </c>
      <c r="G205">
        <v>7179.69</v>
      </c>
      <c r="I205">
        <v>204</v>
      </c>
      <c r="J205" t="b">
        <f>I205=Table2[[#This Row],['#]]</f>
        <v>1</v>
      </c>
    </row>
    <row r="206" spans="1:10" x14ac:dyDescent="0.3">
      <c r="A206">
        <v>205</v>
      </c>
      <c r="B206" t="s">
        <v>1341</v>
      </c>
      <c r="C206" t="s">
        <v>1344</v>
      </c>
      <c r="D206" t="s">
        <v>1345</v>
      </c>
      <c r="E206">
        <v>-6000</v>
      </c>
      <c r="G206">
        <v>1179.69</v>
      </c>
      <c r="I206">
        <v>205</v>
      </c>
      <c r="J206" t="b">
        <f>I206=Table2[[#This Row],['#]]</f>
        <v>1</v>
      </c>
    </row>
    <row r="207" spans="1:10" x14ac:dyDescent="0.3">
      <c r="A207">
        <v>206</v>
      </c>
      <c r="B207" t="s">
        <v>1341</v>
      </c>
      <c r="C207" t="s">
        <v>1346</v>
      </c>
      <c r="D207" t="s">
        <v>1347</v>
      </c>
      <c r="E207">
        <v>-500</v>
      </c>
      <c r="G207">
        <v>679.69</v>
      </c>
      <c r="I207">
        <v>206</v>
      </c>
      <c r="J207" t="b">
        <f>I207=Table2[[#This Row],['#]]</f>
        <v>1</v>
      </c>
    </row>
    <row r="208" spans="1:10" x14ac:dyDescent="0.3">
      <c r="A208">
        <v>207</v>
      </c>
      <c r="B208" t="s">
        <v>1348</v>
      </c>
      <c r="C208" t="s">
        <v>1349</v>
      </c>
      <c r="D208" t="s">
        <v>1350</v>
      </c>
      <c r="F208">
        <v>6930</v>
      </c>
      <c r="G208">
        <v>7609.69</v>
      </c>
      <c r="I208">
        <v>207</v>
      </c>
      <c r="J208" t="b">
        <f>I208=Table2[[#This Row],['#]]</f>
        <v>1</v>
      </c>
    </row>
    <row r="209" spans="1:10" x14ac:dyDescent="0.3">
      <c r="A209">
        <v>208</v>
      </c>
      <c r="B209" t="s">
        <v>1348</v>
      </c>
      <c r="C209" t="s">
        <v>1351</v>
      </c>
      <c r="D209" t="s">
        <v>1352</v>
      </c>
      <c r="E209">
        <v>-500</v>
      </c>
      <c r="G209">
        <v>7109.69</v>
      </c>
      <c r="I209">
        <v>208</v>
      </c>
      <c r="J209" t="b">
        <f>I209=Table2[[#This Row],['#]]</f>
        <v>1</v>
      </c>
    </row>
    <row r="210" spans="1:10" x14ac:dyDescent="0.3">
      <c r="A210">
        <v>209</v>
      </c>
      <c r="B210" t="s">
        <v>1348</v>
      </c>
      <c r="C210" t="s">
        <v>1353</v>
      </c>
      <c r="D210" t="s">
        <v>1354</v>
      </c>
      <c r="F210">
        <v>40000</v>
      </c>
      <c r="G210">
        <v>47109.69</v>
      </c>
      <c r="I210">
        <v>209</v>
      </c>
      <c r="J210" t="b">
        <f>I210=Table2[[#This Row],['#]]</f>
        <v>1</v>
      </c>
    </row>
    <row r="211" spans="1:10" x14ac:dyDescent="0.3">
      <c r="A211">
        <v>210</v>
      </c>
      <c r="B211" t="s">
        <v>1348</v>
      </c>
      <c r="C211" t="s">
        <v>1355</v>
      </c>
      <c r="D211" t="s">
        <v>1356</v>
      </c>
      <c r="E211">
        <v>-500</v>
      </c>
      <c r="G211">
        <v>46609.69</v>
      </c>
      <c r="I211">
        <v>210</v>
      </c>
      <c r="J211" t="b">
        <f>I211=Table2[[#This Row],['#]]</f>
        <v>1</v>
      </c>
    </row>
    <row r="212" spans="1:10" x14ac:dyDescent="0.3">
      <c r="A212">
        <v>211</v>
      </c>
      <c r="B212" t="s">
        <v>1357</v>
      </c>
      <c r="C212" t="s">
        <v>1358</v>
      </c>
      <c r="D212" t="s">
        <v>1359</v>
      </c>
      <c r="F212">
        <v>4175</v>
      </c>
      <c r="G212">
        <v>50784.69</v>
      </c>
      <c r="I212">
        <v>211</v>
      </c>
      <c r="J212" t="b">
        <f>I212=Table2[[#This Row],['#]]</f>
        <v>1</v>
      </c>
    </row>
    <row r="213" spans="1:10" x14ac:dyDescent="0.3">
      <c r="A213">
        <v>212</v>
      </c>
      <c r="B213" t="s">
        <v>1357</v>
      </c>
      <c r="C213" t="s">
        <v>1360</v>
      </c>
      <c r="D213" t="s">
        <v>1361</v>
      </c>
      <c r="E213">
        <v>-500</v>
      </c>
      <c r="G213">
        <v>50284.69</v>
      </c>
      <c r="I213">
        <v>212</v>
      </c>
      <c r="J213" t="b">
        <f>I213=Table2[[#This Row],['#]]</f>
        <v>1</v>
      </c>
    </row>
    <row r="214" spans="1:10" x14ac:dyDescent="0.3">
      <c r="A214">
        <v>213</v>
      </c>
      <c r="B214" t="s">
        <v>1357</v>
      </c>
      <c r="C214" t="s">
        <v>1362</v>
      </c>
      <c r="D214" t="s">
        <v>1363</v>
      </c>
      <c r="E214">
        <v>-5000</v>
      </c>
      <c r="G214">
        <v>45284.69</v>
      </c>
      <c r="I214">
        <v>213</v>
      </c>
      <c r="J214" t="b">
        <f>I214=Table2[[#This Row],['#]]</f>
        <v>1</v>
      </c>
    </row>
    <row r="215" spans="1:10" x14ac:dyDescent="0.3">
      <c r="A215">
        <v>214</v>
      </c>
      <c r="B215" t="s">
        <v>1364</v>
      </c>
      <c r="C215" t="s">
        <v>1365</v>
      </c>
      <c r="D215" t="s">
        <v>1366</v>
      </c>
      <c r="F215">
        <v>5215</v>
      </c>
      <c r="G215">
        <v>50499.69</v>
      </c>
      <c r="I215">
        <v>214</v>
      </c>
      <c r="J215" t="b">
        <f>I215=Table2[[#This Row],['#]]</f>
        <v>1</v>
      </c>
    </row>
    <row r="216" spans="1:10" x14ac:dyDescent="0.3">
      <c r="A216">
        <v>215</v>
      </c>
      <c r="B216" t="s">
        <v>1364</v>
      </c>
      <c r="C216" t="s">
        <v>1367</v>
      </c>
      <c r="D216" t="s">
        <v>1368</v>
      </c>
      <c r="E216">
        <v>-25000</v>
      </c>
      <c r="G216">
        <v>25499.69</v>
      </c>
      <c r="I216">
        <v>215</v>
      </c>
      <c r="J216" t="b">
        <f>I216=Table2[[#This Row],['#]]</f>
        <v>1</v>
      </c>
    </row>
    <row r="217" spans="1:10" x14ac:dyDescent="0.3">
      <c r="A217">
        <v>216</v>
      </c>
      <c r="B217" t="s">
        <v>1364</v>
      </c>
      <c r="C217" t="s">
        <v>1369</v>
      </c>
      <c r="D217" t="s">
        <v>1370</v>
      </c>
      <c r="F217">
        <v>3000</v>
      </c>
      <c r="G217">
        <v>28499.69</v>
      </c>
      <c r="I217">
        <v>216</v>
      </c>
      <c r="J217" t="b">
        <f>I217=Table2[[#This Row],['#]]</f>
        <v>1</v>
      </c>
    </row>
    <row r="218" spans="1:10" x14ac:dyDescent="0.3">
      <c r="A218">
        <v>217</v>
      </c>
      <c r="B218" t="s">
        <v>1364</v>
      </c>
      <c r="C218" t="s">
        <v>1371</v>
      </c>
      <c r="D218" t="s">
        <v>1372</v>
      </c>
      <c r="E218">
        <v>-500</v>
      </c>
      <c r="G218">
        <v>27999.69</v>
      </c>
      <c r="I218">
        <v>217</v>
      </c>
      <c r="J218" t="b">
        <f>I218=Table2[[#This Row],['#]]</f>
        <v>1</v>
      </c>
    </row>
    <row r="219" spans="1:10" x14ac:dyDescent="0.3">
      <c r="A219">
        <v>218</v>
      </c>
      <c r="B219" t="s">
        <v>1364</v>
      </c>
      <c r="C219" t="s">
        <v>1373</v>
      </c>
      <c r="D219" t="s">
        <v>1374</v>
      </c>
      <c r="E219">
        <v>-5000</v>
      </c>
      <c r="G219">
        <v>22999.69</v>
      </c>
      <c r="I219">
        <v>218</v>
      </c>
      <c r="J219" t="b">
        <f>I219=Table2[[#This Row],['#]]</f>
        <v>1</v>
      </c>
    </row>
    <row r="220" spans="1:10" x14ac:dyDescent="0.3">
      <c r="A220">
        <v>219</v>
      </c>
      <c r="B220" t="s">
        <v>1364</v>
      </c>
      <c r="C220" t="s">
        <v>1375</v>
      </c>
      <c r="D220" t="s">
        <v>1376</v>
      </c>
      <c r="F220">
        <v>3000</v>
      </c>
      <c r="G220">
        <v>25999.69</v>
      </c>
      <c r="I220">
        <v>219</v>
      </c>
      <c r="J220" t="b">
        <f>I220=Table2[[#This Row],['#]]</f>
        <v>1</v>
      </c>
    </row>
    <row r="221" spans="1:10" x14ac:dyDescent="0.3">
      <c r="A221">
        <v>220</v>
      </c>
      <c r="B221" t="s">
        <v>1377</v>
      </c>
      <c r="C221" t="s">
        <v>1378</v>
      </c>
      <c r="D221" t="s">
        <v>1379</v>
      </c>
      <c r="F221">
        <v>6745</v>
      </c>
      <c r="G221">
        <v>32744.69</v>
      </c>
      <c r="I221">
        <v>220</v>
      </c>
      <c r="J221" t="b">
        <f>I221=Table2[[#This Row],['#]]</f>
        <v>1</v>
      </c>
    </row>
    <row r="222" spans="1:10" x14ac:dyDescent="0.3">
      <c r="A222">
        <v>221</v>
      </c>
      <c r="B222" t="s">
        <v>1377</v>
      </c>
      <c r="C222" t="s">
        <v>1380</v>
      </c>
      <c r="D222" t="s">
        <v>1381</v>
      </c>
      <c r="E222">
        <v>-500</v>
      </c>
      <c r="G222">
        <v>32244.69</v>
      </c>
      <c r="I222">
        <v>221</v>
      </c>
      <c r="J222" t="b">
        <f>I222=Table2[[#This Row],['#]]</f>
        <v>1</v>
      </c>
    </row>
    <row r="223" spans="1:10" x14ac:dyDescent="0.3">
      <c r="A223">
        <v>222</v>
      </c>
      <c r="B223" t="s">
        <v>1377</v>
      </c>
      <c r="C223" t="s">
        <v>1382</v>
      </c>
      <c r="D223" t="s">
        <v>1383</v>
      </c>
      <c r="E223">
        <v>-3300</v>
      </c>
      <c r="G223">
        <v>28944.69</v>
      </c>
      <c r="I223">
        <v>222</v>
      </c>
      <c r="J223" t="b">
        <f>I223=Table2[[#This Row],['#]]</f>
        <v>1</v>
      </c>
    </row>
    <row r="224" spans="1:10" x14ac:dyDescent="0.3">
      <c r="A224">
        <v>223</v>
      </c>
      <c r="B224" t="s">
        <v>1377</v>
      </c>
      <c r="C224" t="s">
        <v>1384</v>
      </c>
      <c r="D224" t="s">
        <v>1385</v>
      </c>
      <c r="E224">
        <v>-1000</v>
      </c>
      <c r="G224">
        <v>27944.69</v>
      </c>
      <c r="I224">
        <v>223</v>
      </c>
      <c r="J224" t="b">
        <f>I224=Table2[[#This Row],['#]]</f>
        <v>1</v>
      </c>
    </row>
    <row r="225" spans="1:10" x14ac:dyDescent="0.3">
      <c r="A225">
        <v>224</v>
      </c>
      <c r="B225" t="s">
        <v>1386</v>
      </c>
      <c r="C225" t="s">
        <v>1387</v>
      </c>
      <c r="D225" t="s">
        <v>1388</v>
      </c>
      <c r="F225">
        <v>4825</v>
      </c>
      <c r="G225">
        <v>32769.69</v>
      </c>
      <c r="I225">
        <v>224</v>
      </c>
      <c r="J225" t="b">
        <f>I225=Table2[[#This Row],['#]]</f>
        <v>1</v>
      </c>
    </row>
    <row r="226" spans="1:10" x14ac:dyDescent="0.3">
      <c r="A226">
        <v>225</v>
      </c>
      <c r="B226" t="s">
        <v>1386</v>
      </c>
      <c r="C226" t="s">
        <v>1389</v>
      </c>
      <c r="D226" t="s">
        <v>1390</v>
      </c>
      <c r="E226">
        <v>-4300</v>
      </c>
      <c r="G226">
        <v>28469.69</v>
      </c>
      <c r="I226">
        <v>225</v>
      </c>
      <c r="J226" t="b">
        <f>I226=Table2[[#This Row],['#]]</f>
        <v>1</v>
      </c>
    </row>
    <row r="227" spans="1:10" x14ac:dyDescent="0.3">
      <c r="A227">
        <v>226</v>
      </c>
      <c r="B227" t="s">
        <v>1386</v>
      </c>
      <c r="C227" t="s">
        <v>1391</v>
      </c>
      <c r="D227" t="s">
        <v>1392</v>
      </c>
      <c r="E227">
        <v>-500</v>
      </c>
      <c r="G227">
        <v>27969.69</v>
      </c>
      <c r="I227">
        <v>226</v>
      </c>
      <c r="J227" t="b">
        <f>I227=Table2[[#This Row],['#]]</f>
        <v>1</v>
      </c>
    </row>
    <row r="228" spans="1:10" x14ac:dyDescent="0.3">
      <c r="A228">
        <v>227</v>
      </c>
      <c r="B228" t="s">
        <v>1386</v>
      </c>
      <c r="C228" t="s">
        <v>1393</v>
      </c>
      <c r="D228" t="s">
        <v>1394</v>
      </c>
      <c r="E228">
        <v>-600</v>
      </c>
      <c r="G228">
        <v>27369.69</v>
      </c>
      <c r="I228">
        <v>227</v>
      </c>
      <c r="J228" t="b">
        <f>I228=Table2[[#This Row],['#]]</f>
        <v>1</v>
      </c>
    </row>
    <row r="229" spans="1:10" x14ac:dyDescent="0.3">
      <c r="A229">
        <v>228</v>
      </c>
      <c r="B229" t="s">
        <v>1395</v>
      </c>
      <c r="C229" t="s">
        <v>1396</v>
      </c>
      <c r="D229" t="s">
        <v>1397</v>
      </c>
      <c r="F229">
        <v>5240</v>
      </c>
      <c r="G229">
        <v>32609.69</v>
      </c>
      <c r="I229">
        <v>228</v>
      </c>
      <c r="J229" t="b">
        <f>I229=Table2[[#This Row],['#]]</f>
        <v>1</v>
      </c>
    </row>
    <row r="230" spans="1:10" x14ac:dyDescent="0.3">
      <c r="A230">
        <v>229</v>
      </c>
      <c r="B230" t="s">
        <v>1395</v>
      </c>
      <c r="C230" t="s">
        <v>1398</v>
      </c>
      <c r="D230" t="s">
        <v>1399</v>
      </c>
      <c r="F230">
        <v>45000</v>
      </c>
      <c r="G230">
        <v>77609.69</v>
      </c>
      <c r="I230">
        <v>229</v>
      </c>
      <c r="J230" t="b">
        <f>I230=Table2[[#This Row],['#]]</f>
        <v>1</v>
      </c>
    </row>
    <row r="231" spans="1:10" x14ac:dyDescent="0.3">
      <c r="A231">
        <v>230</v>
      </c>
      <c r="B231" t="s">
        <v>1395</v>
      </c>
      <c r="C231" t="s">
        <v>1400</v>
      </c>
      <c r="D231" t="s">
        <v>1401</v>
      </c>
      <c r="E231">
        <v>-500</v>
      </c>
      <c r="G231">
        <v>77109.69</v>
      </c>
      <c r="I231">
        <v>230</v>
      </c>
      <c r="J231" t="b">
        <f>I231=Table2[[#This Row],['#]]</f>
        <v>1</v>
      </c>
    </row>
    <row r="232" spans="1:10" x14ac:dyDescent="0.3">
      <c r="A232">
        <v>231</v>
      </c>
      <c r="B232" t="s">
        <v>1402</v>
      </c>
      <c r="C232" t="s">
        <v>1403</v>
      </c>
      <c r="D232" t="s">
        <v>1404</v>
      </c>
      <c r="F232">
        <v>4000</v>
      </c>
      <c r="G232">
        <v>81109.69</v>
      </c>
      <c r="I232">
        <v>231</v>
      </c>
      <c r="J232" t="b">
        <f>I232=Table2[[#This Row],['#]]</f>
        <v>1</v>
      </c>
    </row>
    <row r="233" spans="1:10" x14ac:dyDescent="0.3">
      <c r="A233">
        <v>232</v>
      </c>
      <c r="B233" t="s">
        <v>1402</v>
      </c>
      <c r="C233" t="s">
        <v>1405</v>
      </c>
      <c r="D233" t="s">
        <v>1406</v>
      </c>
      <c r="E233">
        <v>-40000</v>
      </c>
      <c r="G233">
        <v>41109.69</v>
      </c>
      <c r="I233">
        <v>232</v>
      </c>
      <c r="J233" t="b">
        <f>I233=Table2[[#This Row],['#]]</f>
        <v>1</v>
      </c>
    </row>
    <row r="234" spans="1:10" x14ac:dyDescent="0.3">
      <c r="A234">
        <v>233</v>
      </c>
      <c r="B234" t="s">
        <v>1407</v>
      </c>
      <c r="C234" t="s">
        <v>1408</v>
      </c>
      <c r="D234" t="s">
        <v>1409</v>
      </c>
      <c r="F234">
        <v>4850</v>
      </c>
      <c r="G234">
        <v>45959.69</v>
      </c>
      <c r="I234">
        <v>233</v>
      </c>
      <c r="J234" t="b">
        <f>I234=Table2[[#This Row],['#]]</f>
        <v>1</v>
      </c>
    </row>
    <row r="235" spans="1:10" x14ac:dyDescent="0.3">
      <c r="A235">
        <v>234</v>
      </c>
      <c r="B235" t="s">
        <v>1407</v>
      </c>
      <c r="C235" t="s">
        <v>1410</v>
      </c>
      <c r="D235" t="s">
        <v>374</v>
      </c>
      <c r="F235">
        <v>248</v>
      </c>
      <c r="G235">
        <v>46207.69</v>
      </c>
      <c r="I235">
        <v>234</v>
      </c>
      <c r="J235" t="b">
        <f>I235=Table2[[#This Row],['#]]</f>
        <v>1</v>
      </c>
    </row>
    <row r="236" spans="1:10" x14ac:dyDescent="0.3">
      <c r="A236">
        <v>235</v>
      </c>
      <c r="B236" t="s">
        <v>1407</v>
      </c>
      <c r="C236" t="s">
        <v>1411</v>
      </c>
      <c r="D236" t="s">
        <v>1412</v>
      </c>
      <c r="E236">
        <v>-1000</v>
      </c>
      <c r="G236">
        <v>45207.69</v>
      </c>
      <c r="I236">
        <v>235</v>
      </c>
      <c r="J236" t="b">
        <f>I236=Table2[[#This Row],['#]]</f>
        <v>1</v>
      </c>
    </row>
    <row r="237" spans="1:10" x14ac:dyDescent="0.3">
      <c r="A237">
        <v>236</v>
      </c>
      <c r="B237" t="s">
        <v>1407</v>
      </c>
      <c r="C237" t="s">
        <v>1413</v>
      </c>
      <c r="D237" t="s">
        <v>1414</v>
      </c>
      <c r="E237">
        <v>-15000</v>
      </c>
      <c r="G237">
        <v>30207.69</v>
      </c>
      <c r="I237">
        <v>236</v>
      </c>
      <c r="J237" t="b">
        <f>I237=Table2[[#This Row],['#]]</f>
        <v>1</v>
      </c>
    </row>
    <row r="238" spans="1:10" x14ac:dyDescent="0.3">
      <c r="A238">
        <v>237</v>
      </c>
      <c r="B238" t="s">
        <v>1407</v>
      </c>
      <c r="C238" t="s">
        <v>1415</v>
      </c>
      <c r="D238" t="s">
        <v>1416</v>
      </c>
      <c r="F238">
        <v>8000</v>
      </c>
      <c r="G238">
        <v>38207.69</v>
      </c>
      <c r="I238">
        <v>237</v>
      </c>
      <c r="J238" t="b">
        <f>I238=Table2[[#This Row],['#]]</f>
        <v>1</v>
      </c>
    </row>
    <row r="239" spans="1:10" x14ac:dyDescent="0.3">
      <c r="A239">
        <v>238</v>
      </c>
      <c r="B239" t="s">
        <v>1417</v>
      </c>
      <c r="C239" t="s">
        <v>1418</v>
      </c>
      <c r="D239" t="s">
        <v>1419</v>
      </c>
      <c r="E239">
        <v>-1000</v>
      </c>
      <c r="G239">
        <v>37207.69</v>
      </c>
      <c r="I239">
        <v>238</v>
      </c>
      <c r="J239" t="b">
        <f>I239=Table2[[#This Row],['#]]</f>
        <v>1</v>
      </c>
    </row>
    <row r="240" spans="1:10" x14ac:dyDescent="0.3">
      <c r="A240">
        <v>239</v>
      </c>
      <c r="B240" t="s">
        <v>1417</v>
      </c>
      <c r="C240" t="s">
        <v>1420</v>
      </c>
      <c r="D240" t="s">
        <v>1421</v>
      </c>
      <c r="F240">
        <v>5145</v>
      </c>
      <c r="G240">
        <v>42352.69</v>
      </c>
      <c r="I240">
        <v>239</v>
      </c>
      <c r="J240" t="b">
        <f>I240=Table2[[#This Row],['#]]</f>
        <v>1</v>
      </c>
    </row>
    <row r="241" spans="1:10" x14ac:dyDescent="0.3">
      <c r="A241">
        <v>240</v>
      </c>
      <c r="B241" t="s">
        <v>1417</v>
      </c>
      <c r="C241" t="s">
        <v>1422</v>
      </c>
      <c r="D241" t="s">
        <v>1423</v>
      </c>
      <c r="E241">
        <v>-5000</v>
      </c>
      <c r="G241">
        <v>37352.69</v>
      </c>
      <c r="I241">
        <v>240</v>
      </c>
      <c r="J241" t="b">
        <f>I241=Table2[[#This Row],['#]]</f>
        <v>1</v>
      </c>
    </row>
    <row r="242" spans="1:10" x14ac:dyDescent="0.3">
      <c r="A242">
        <v>241</v>
      </c>
      <c r="B242" t="s">
        <v>1417</v>
      </c>
      <c r="C242" t="s">
        <v>1424</v>
      </c>
      <c r="D242" t="s">
        <v>1425</v>
      </c>
      <c r="E242">
        <v>-500</v>
      </c>
      <c r="G242">
        <v>36852.69</v>
      </c>
      <c r="I242">
        <v>241</v>
      </c>
      <c r="J242" t="b">
        <f>I242=Table2[[#This Row],['#]]</f>
        <v>1</v>
      </c>
    </row>
    <row r="243" spans="1:10" x14ac:dyDescent="0.3">
      <c r="A243">
        <v>242</v>
      </c>
      <c r="B243" t="s">
        <v>1417</v>
      </c>
      <c r="C243" t="s">
        <v>1426</v>
      </c>
      <c r="D243" t="s">
        <v>1427</v>
      </c>
      <c r="E243">
        <v>-700</v>
      </c>
      <c r="G243">
        <v>36152.69</v>
      </c>
      <c r="I243">
        <v>242</v>
      </c>
      <c r="J243" t="b">
        <f>I243=Table2[[#This Row],['#]]</f>
        <v>1</v>
      </c>
    </row>
    <row r="244" spans="1:10" x14ac:dyDescent="0.3">
      <c r="A244">
        <v>243</v>
      </c>
      <c r="B244" t="s">
        <v>1428</v>
      </c>
      <c r="C244" t="s">
        <v>1429</v>
      </c>
      <c r="D244" t="s">
        <v>1430</v>
      </c>
      <c r="F244">
        <v>8995</v>
      </c>
      <c r="G244">
        <v>45147.69</v>
      </c>
      <c r="I244">
        <v>243</v>
      </c>
      <c r="J244" t="b">
        <f>I244=Table2[[#This Row],['#]]</f>
        <v>1</v>
      </c>
    </row>
    <row r="245" spans="1:10" x14ac:dyDescent="0.3">
      <c r="A245">
        <v>244</v>
      </c>
      <c r="B245" t="s">
        <v>1428</v>
      </c>
      <c r="C245" t="s">
        <v>1431</v>
      </c>
      <c r="D245" t="s">
        <v>1432</v>
      </c>
      <c r="E245">
        <v>-4500</v>
      </c>
      <c r="G245">
        <v>40647.69</v>
      </c>
      <c r="I245">
        <v>244</v>
      </c>
      <c r="J245" t="b">
        <f>I245=Table2[[#This Row],['#]]</f>
        <v>1</v>
      </c>
    </row>
    <row r="246" spans="1:10" x14ac:dyDescent="0.3">
      <c r="A246">
        <v>245</v>
      </c>
      <c r="B246" t="s">
        <v>1428</v>
      </c>
      <c r="C246" t="s">
        <v>1433</v>
      </c>
      <c r="D246" t="s">
        <v>1434</v>
      </c>
      <c r="E246">
        <v>-1000</v>
      </c>
      <c r="G246">
        <v>39647.69</v>
      </c>
      <c r="I246">
        <v>245</v>
      </c>
      <c r="J246" t="b">
        <f>I246=Table2[[#This Row],['#]]</f>
        <v>1</v>
      </c>
    </row>
    <row r="247" spans="1:10" x14ac:dyDescent="0.3">
      <c r="A247">
        <v>246</v>
      </c>
      <c r="B247" t="s">
        <v>1435</v>
      </c>
      <c r="C247" t="s">
        <v>1436</v>
      </c>
      <c r="D247" t="s">
        <v>1437</v>
      </c>
      <c r="F247">
        <v>7230</v>
      </c>
      <c r="G247">
        <v>46877.69</v>
      </c>
      <c r="I247">
        <v>246</v>
      </c>
      <c r="J247" t="b">
        <f>I247=Table2[[#This Row],['#]]</f>
        <v>1</v>
      </c>
    </row>
    <row r="248" spans="1:10" x14ac:dyDescent="0.3">
      <c r="A248">
        <v>247</v>
      </c>
      <c r="B248" t="s">
        <v>1435</v>
      </c>
      <c r="C248" t="s">
        <v>1438</v>
      </c>
      <c r="D248" t="s">
        <v>1439</v>
      </c>
      <c r="E248">
        <v>-5500</v>
      </c>
      <c r="G248">
        <v>41377.69</v>
      </c>
      <c r="I248">
        <v>247</v>
      </c>
      <c r="J248" t="b">
        <f>I248=Table2[[#This Row],['#]]</f>
        <v>1</v>
      </c>
    </row>
    <row r="249" spans="1:10" x14ac:dyDescent="0.3">
      <c r="A249">
        <v>248</v>
      </c>
      <c r="B249" t="s">
        <v>1435</v>
      </c>
      <c r="C249" t="s">
        <v>1440</v>
      </c>
      <c r="D249" t="s">
        <v>1441</v>
      </c>
      <c r="E249">
        <v>-800</v>
      </c>
      <c r="G249">
        <v>40577.69</v>
      </c>
      <c r="I249">
        <v>248</v>
      </c>
      <c r="J249" t="b">
        <f>I249=Table2[[#This Row],['#]]</f>
        <v>1</v>
      </c>
    </row>
    <row r="250" spans="1:10" x14ac:dyDescent="0.3">
      <c r="A250">
        <v>249</v>
      </c>
      <c r="B250" t="s">
        <v>1442</v>
      </c>
      <c r="C250" t="s">
        <v>1443</v>
      </c>
      <c r="D250" t="s">
        <v>1444</v>
      </c>
      <c r="F250">
        <v>4430</v>
      </c>
      <c r="G250">
        <v>45007.69</v>
      </c>
      <c r="I250">
        <v>249</v>
      </c>
      <c r="J250" t="b">
        <f>I250=Table2[[#This Row],['#]]</f>
        <v>1</v>
      </c>
    </row>
    <row r="251" spans="1:10" x14ac:dyDescent="0.3">
      <c r="A251">
        <v>250</v>
      </c>
      <c r="B251" t="s">
        <v>1442</v>
      </c>
      <c r="C251" t="s">
        <v>1445</v>
      </c>
      <c r="D251" t="s">
        <v>1446</v>
      </c>
      <c r="E251">
        <v>-10000</v>
      </c>
      <c r="G251">
        <v>35007.69</v>
      </c>
      <c r="I251">
        <v>250</v>
      </c>
      <c r="J251" t="b">
        <f>I251=Table2[[#This Row],['#]]</f>
        <v>1</v>
      </c>
    </row>
    <row r="252" spans="1:10" x14ac:dyDescent="0.3">
      <c r="A252">
        <v>251</v>
      </c>
      <c r="B252" t="s">
        <v>1442</v>
      </c>
      <c r="C252" t="s">
        <v>1447</v>
      </c>
      <c r="D252" t="s">
        <v>1448</v>
      </c>
      <c r="F252">
        <v>8000</v>
      </c>
      <c r="G252">
        <v>43007.69</v>
      </c>
      <c r="I252">
        <v>251</v>
      </c>
      <c r="J252" t="b">
        <f>I252=Table2[[#This Row],['#]]</f>
        <v>1</v>
      </c>
    </row>
    <row r="253" spans="1:10" x14ac:dyDescent="0.3">
      <c r="A253">
        <v>252</v>
      </c>
      <c r="B253" t="s">
        <v>1442</v>
      </c>
      <c r="C253" t="s">
        <v>1449</v>
      </c>
      <c r="D253" t="s">
        <v>1450</v>
      </c>
      <c r="E253">
        <v>-5500</v>
      </c>
      <c r="G253">
        <v>37507.69</v>
      </c>
      <c r="I253">
        <v>252</v>
      </c>
      <c r="J253" t="b">
        <f>I253=Table2[[#This Row],['#]]</f>
        <v>1</v>
      </c>
    </row>
    <row r="254" spans="1:10" x14ac:dyDescent="0.3">
      <c r="A254">
        <v>253</v>
      </c>
      <c r="B254" t="s">
        <v>1442</v>
      </c>
      <c r="C254" t="s">
        <v>1451</v>
      </c>
      <c r="D254" t="s">
        <v>1452</v>
      </c>
      <c r="E254">
        <v>-300</v>
      </c>
      <c r="G254">
        <v>37207.69</v>
      </c>
      <c r="I254">
        <v>253</v>
      </c>
      <c r="J254" t="b">
        <f>I254=Table2[[#This Row],['#]]</f>
        <v>1</v>
      </c>
    </row>
    <row r="255" spans="1:10" x14ac:dyDescent="0.3">
      <c r="A255">
        <v>254</v>
      </c>
      <c r="B255" t="s">
        <v>1453</v>
      </c>
      <c r="C255" t="s">
        <v>1454</v>
      </c>
      <c r="D255" t="s">
        <v>1455</v>
      </c>
      <c r="F255">
        <v>42</v>
      </c>
      <c r="G255">
        <v>37249.69</v>
      </c>
      <c r="I255">
        <v>254</v>
      </c>
      <c r="J255" t="b">
        <f>I255=Table2[[#This Row],['#]]</f>
        <v>1</v>
      </c>
    </row>
    <row r="256" spans="1:10" x14ac:dyDescent="0.3">
      <c r="A256">
        <v>255</v>
      </c>
      <c r="B256" t="s">
        <v>1453</v>
      </c>
      <c r="C256" t="s">
        <v>1456</v>
      </c>
      <c r="D256" t="s">
        <v>1457</v>
      </c>
      <c r="F256">
        <v>3800</v>
      </c>
      <c r="G256">
        <v>41049.69</v>
      </c>
      <c r="I256">
        <v>255</v>
      </c>
      <c r="J256" t="b">
        <f>I256=Table2[[#This Row],['#]]</f>
        <v>1</v>
      </c>
    </row>
    <row r="257" spans="1:10" x14ac:dyDescent="0.3">
      <c r="A257">
        <v>256</v>
      </c>
      <c r="B257" t="s">
        <v>1458</v>
      </c>
      <c r="C257" t="s">
        <v>1459</v>
      </c>
      <c r="D257" t="s">
        <v>1460</v>
      </c>
      <c r="F257">
        <v>8470</v>
      </c>
      <c r="G257">
        <v>49519.69</v>
      </c>
      <c r="I257">
        <v>256</v>
      </c>
      <c r="J257" t="b">
        <f>I257=Table2[[#This Row],['#]]</f>
        <v>1</v>
      </c>
    </row>
    <row r="258" spans="1:10" x14ac:dyDescent="0.3">
      <c r="A258">
        <v>257</v>
      </c>
      <c r="B258" t="s">
        <v>1458</v>
      </c>
      <c r="C258" t="s">
        <v>1461</v>
      </c>
      <c r="D258" t="s">
        <v>1462</v>
      </c>
      <c r="E258">
        <v>-25000</v>
      </c>
      <c r="G258">
        <v>24519.69</v>
      </c>
      <c r="I258">
        <v>257</v>
      </c>
      <c r="J258" t="b">
        <f>I258=Table2[[#This Row],['#]]</f>
        <v>1</v>
      </c>
    </row>
    <row r="259" spans="1:10" x14ac:dyDescent="0.3">
      <c r="A259">
        <v>258</v>
      </c>
      <c r="B259" t="s">
        <v>1458</v>
      </c>
      <c r="C259" t="s">
        <v>1463</v>
      </c>
      <c r="D259" t="s">
        <v>1464</v>
      </c>
      <c r="E259">
        <v>-3000</v>
      </c>
      <c r="G259">
        <v>21519.69</v>
      </c>
      <c r="I259">
        <v>258</v>
      </c>
      <c r="J259" t="b">
        <f>I259=Table2[[#This Row],['#]]</f>
        <v>1</v>
      </c>
    </row>
    <row r="260" spans="1:10" x14ac:dyDescent="0.3">
      <c r="A260">
        <v>259</v>
      </c>
      <c r="B260" t="s">
        <v>1465</v>
      </c>
      <c r="C260" t="s">
        <v>1466</v>
      </c>
      <c r="D260" t="s">
        <v>1467</v>
      </c>
      <c r="F260">
        <v>5980</v>
      </c>
      <c r="G260">
        <v>27499.69</v>
      </c>
      <c r="I260">
        <v>259</v>
      </c>
      <c r="J260" t="b">
        <f>I260=Table2[[#This Row],['#]]</f>
        <v>1</v>
      </c>
    </row>
    <row r="261" spans="1:10" x14ac:dyDescent="0.3">
      <c r="A261">
        <v>260</v>
      </c>
      <c r="B261" t="s">
        <v>1465</v>
      </c>
      <c r="C261" t="s">
        <v>1468</v>
      </c>
      <c r="D261" t="s">
        <v>1469</v>
      </c>
      <c r="F261">
        <v>2200</v>
      </c>
      <c r="G261">
        <v>29699.69</v>
      </c>
      <c r="I261">
        <v>260</v>
      </c>
      <c r="J261" t="b">
        <f>I261=Table2[[#This Row],['#]]</f>
        <v>1</v>
      </c>
    </row>
    <row r="262" spans="1:10" x14ac:dyDescent="0.3">
      <c r="A262">
        <v>261</v>
      </c>
      <c r="B262" t="s">
        <v>1470</v>
      </c>
      <c r="C262" t="s">
        <v>1471</v>
      </c>
      <c r="D262" t="s">
        <v>1472</v>
      </c>
      <c r="E262">
        <v>-7500</v>
      </c>
      <c r="G262">
        <v>22199.69</v>
      </c>
      <c r="I262">
        <v>261</v>
      </c>
      <c r="J262" t="b">
        <f>I262=Table2[[#This Row],['#]]</f>
        <v>1</v>
      </c>
    </row>
    <row r="263" spans="1:10" x14ac:dyDescent="0.3">
      <c r="A263">
        <v>262</v>
      </c>
      <c r="B263" t="s">
        <v>1470</v>
      </c>
      <c r="C263" t="s">
        <v>1473</v>
      </c>
      <c r="D263" t="s">
        <v>1474</v>
      </c>
      <c r="F263">
        <v>4615</v>
      </c>
      <c r="G263">
        <v>26814.69</v>
      </c>
      <c r="I263">
        <v>262</v>
      </c>
      <c r="J263" t="b">
        <f>I263=Table2[[#This Row],['#]]</f>
        <v>1</v>
      </c>
    </row>
    <row r="264" spans="1:10" x14ac:dyDescent="0.3">
      <c r="A264">
        <v>263</v>
      </c>
      <c r="B264" t="s">
        <v>1470</v>
      </c>
      <c r="C264" t="s">
        <v>1475</v>
      </c>
      <c r="D264" t="s">
        <v>1476</v>
      </c>
      <c r="F264">
        <v>50000</v>
      </c>
      <c r="G264">
        <v>76814.69</v>
      </c>
      <c r="I264">
        <v>263</v>
      </c>
      <c r="J264" t="b">
        <f>I264=Table2[[#This Row],['#]]</f>
        <v>1</v>
      </c>
    </row>
    <row r="265" spans="1:10" x14ac:dyDescent="0.3">
      <c r="A265">
        <v>264</v>
      </c>
      <c r="B265" t="s">
        <v>1477</v>
      </c>
      <c r="C265" t="s">
        <v>1478</v>
      </c>
      <c r="D265" t="s">
        <v>1479</v>
      </c>
      <c r="E265">
        <v>-3000</v>
      </c>
      <c r="G265">
        <v>73814.69</v>
      </c>
      <c r="I265">
        <v>264</v>
      </c>
      <c r="J265" t="b">
        <f>I265=Table2[[#This Row],['#]]</f>
        <v>1</v>
      </c>
    </row>
    <row r="266" spans="1:10" x14ac:dyDescent="0.3">
      <c r="A266">
        <v>265</v>
      </c>
      <c r="B266" t="s">
        <v>1477</v>
      </c>
      <c r="C266" t="s">
        <v>1480</v>
      </c>
      <c r="D266" t="s">
        <v>1481</v>
      </c>
      <c r="E266">
        <v>-3000</v>
      </c>
      <c r="G266">
        <v>70814.69</v>
      </c>
      <c r="I266">
        <v>265</v>
      </c>
      <c r="J266" t="b">
        <f>I266=Table2[[#This Row],['#]]</f>
        <v>1</v>
      </c>
    </row>
    <row r="267" spans="1:10" x14ac:dyDescent="0.3">
      <c r="A267">
        <v>266</v>
      </c>
      <c r="B267" t="s">
        <v>1477</v>
      </c>
      <c r="C267" t="s">
        <v>1482</v>
      </c>
      <c r="D267" t="s">
        <v>1483</v>
      </c>
      <c r="E267">
        <v>-3000</v>
      </c>
      <c r="G267">
        <v>67814.69</v>
      </c>
      <c r="I267">
        <v>266</v>
      </c>
      <c r="J267" t="b">
        <f>I267=Table2[[#This Row],['#]]</f>
        <v>1</v>
      </c>
    </row>
    <row r="268" spans="1:10" x14ac:dyDescent="0.3">
      <c r="A268">
        <v>267</v>
      </c>
      <c r="B268" t="s">
        <v>1477</v>
      </c>
      <c r="C268" t="s">
        <v>1484</v>
      </c>
      <c r="D268" t="s">
        <v>1485</v>
      </c>
      <c r="E268">
        <v>-3000</v>
      </c>
      <c r="G268">
        <v>64814.69</v>
      </c>
      <c r="I268">
        <v>267</v>
      </c>
      <c r="J268" t="b">
        <f>I268=Table2[[#This Row],['#]]</f>
        <v>1</v>
      </c>
    </row>
    <row r="269" spans="1:10" x14ac:dyDescent="0.3">
      <c r="A269">
        <v>268</v>
      </c>
      <c r="B269" t="s">
        <v>1477</v>
      </c>
      <c r="C269" t="s">
        <v>1486</v>
      </c>
      <c r="D269" t="s">
        <v>1487</v>
      </c>
      <c r="E269">
        <v>-3000</v>
      </c>
      <c r="G269">
        <v>61814.69</v>
      </c>
      <c r="I269">
        <v>268</v>
      </c>
      <c r="J269" t="b">
        <f>I269=Table2[[#This Row],['#]]</f>
        <v>1</v>
      </c>
    </row>
    <row r="270" spans="1:10" x14ac:dyDescent="0.3">
      <c r="A270">
        <v>269</v>
      </c>
      <c r="B270" t="s">
        <v>1477</v>
      </c>
      <c r="C270" t="s">
        <v>1488</v>
      </c>
      <c r="D270" t="s">
        <v>1489</v>
      </c>
      <c r="F270">
        <v>14985</v>
      </c>
      <c r="G270">
        <v>76799.69</v>
      </c>
      <c r="I270">
        <v>269</v>
      </c>
      <c r="J270" t="b">
        <f>I270=Table2[[#This Row],['#]]</f>
        <v>1</v>
      </c>
    </row>
    <row r="271" spans="1:10" x14ac:dyDescent="0.3">
      <c r="A271">
        <v>270</v>
      </c>
      <c r="B271" t="s">
        <v>1477</v>
      </c>
      <c r="C271" t="s">
        <v>1490</v>
      </c>
      <c r="D271" t="s">
        <v>1491</v>
      </c>
      <c r="E271">
        <v>-50000</v>
      </c>
      <c r="G271">
        <v>26799.69</v>
      </c>
      <c r="I271">
        <v>270</v>
      </c>
      <c r="J271" t="b">
        <f>I271=Table2[[#This Row],['#]]</f>
        <v>1</v>
      </c>
    </row>
    <row r="272" spans="1:10" x14ac:dyDescent="0.3">
      <c r="A272">
        <v>271</v>
      </c>
      <c r="B272" t="s">
        <v>1477</v>
      </c>
      <c r="C272" t="s">
        <v>1492</v>
      </c>
      <c r="D272" t="s">
        <v>1493</v>
      </c>
      <c r="E272">
        <v>-1500</v>
      </c>
      <c r="G272">
        <v>25299.69</v>
      </c>
      <c r="I272">
        <v>271</v>
      </c>
      <c r="J272" t="b">
        <f>I272=Table2[[#This Row],['#]]</f>
        <v>1</v>
      </c>
    </row>
    <row r="273" spans="1:10" x14ac:dyDescent="0.3">
      <c r="A273">
        <v>272</v>
      </c>
      <c r="B273" t="s">
        <v>1494</v>
      </c>
      <c r="C273" t="s">
        <v>1495</v>
      </c>
      <c r="D273" t="s">
        <v>1496</v>
      </c>
      <c r="E273">
        <v>-3000</v>
      </c>
      <c r="G273">
        <v>22299.69</v>
      </c>
      <c r="I273">
        <v>272</v>
      </c>
      <c r="J273" t="b">
        <f>I273=Table2[[#This Row],['#]]</f>
        <v>1</v>
      </c>
    </row>
    <row r="274" spans="1:10" x14ac:dyDescent="0.3">
      <c r="A274">
        <v>273</v>
      </c>
      <c r="B274" t="s">
        <v>1494</v>
      </c>
      <c r="C274" t="s">
        <v>1497</v>
      </c>
      <c r="D274" t="s">
        <v>1498</v>
      </c>
      <c r="E274">
        <v>-3750</v>
      </c>
      <c r="G274">
        <v>18549.689999999999</v>
      </c>
      <c r="I274">
        <v>273</v>
      </c>
      <c r="J274" t="b">
        <f>I274=Table2[[#This Row],['#]]</f>
        <v>1</v>
      </c>
    </row>
    <row r="275" spans="1:10" x14ac:dyDescent="0.3">
      <c r="A275">
        <v>274</v>
      </c>
      <c r="B275" t="s">
        <v>1494</v>
      </c>
      <c r="C275" t="s">
        <v>1499</v>
      </c>
      <c r="D275" t="s">
        <v>1500</v>
      </c>
      <c r="F275">
        <v>6730</v>
      </c>
      <c r="G275">
        <v>25279.69</v>
      </c>
      <c r="I275">
        <v>274</v>
      </c>
      <c r="J275" t="b">
        <f>I275=Table2[[#This Row],['#]]</f>
        <v>1</v>
      </c>
    </row>
    <row r="276" spans="1:10" x14ac:dyDescent="0.3">
      <c r="A276">
        <v>275</v>
      </c>
      <c r="B276" t="s">
        <v>1494</v>
      </c>
      <c r="C276" t="s">
        <v>1501</v>
      </c>
      <c r="D276" t="s">
        <v>1502</v>
      </c>
      <c r="E276">
        <v>-500</v>
      </c>
      <c r="G276">
        <v>24779.69</v>
      </c>
      <c r="I276">
        <v>275</v>
      </c>
      <c r="J276" t="b">
        <f>I276=Table2[[#This Row],['#]]</f>
        <v>1</v>
      </c>
    </row>
    <row r="277" spans="1:10" x14ac:dyDescent="0.3">
      <c r="A277">
        <v>276</v>
      </c>
      <c r="B277" t="s">
        <v>1503</v>
      </c>
      <c r="C277" t="s">
        <v>1504</v>
      </c>
      <c r="D277" t="s">
        <v>1505</v>
      </c>
      <c r="E277">
        <v>-3000</v>
      </c>
      <c r="G277">
        <v>21779.69</v>
      </c>
      <c r="I277">
        <v>276</v>
      </c>
      <c r="J277" t="b">
        <f>I277=Table2[[#This Row],['#]]</f>
        <v>1</v>
      </c>
    </row>
    <row r="278" spans="1:10" x14ac:dyDescent="0.3">
      <c r="A278">
        <v>277</v>
      </c>
      <c r="B278" t="s">
        <v>1503</v>
      </c>
      <c r="C278" t="s">
        <v>1506</v>
      </c>
      <c r="D278" t="s">
        <v>1507</v>
      </c>
      <c r="F278">
        <v>3170</v>
      </c>
      <c r="G278">
        <v>24949.69</v>
      </c>
      <c r="I278">
        <v>277</v>
      </c>
      <c r="J278" t="b">
        <f>I278=Table2[[#This Row],['#]]</f>
        <v>1</v>
      </c>
    </row>
    <row r="279" spans="1:10" x14ac:dyDescent="0.3">
      <c r="A279">
        <v>278</v>
      </c>
      <c r="B279" t="s">
        <v>1503</v>
      </c>
      <c r="C279" t="s">
        <v>1508</v>
      </c>
      <c r="D279" t="s">
        <v>1509</v>
      </c>
      <c r="E279">
        <v>-500</v>
      </c>
      <c r="G279">
        <v>24449.69</v>
      </c>
      <c r="I279">
        <v>278</v>
      </c>
      <c r="J279" t="b">
        <f>I279=Table2[[#This Row],['#]]</f>
        <v>1</v>
      </c>
    </row>
    <row r="280" spans="1:10" x14ac:dyDescent="0.3">
      <c r="A280">
        <v>279</v>
      </c>
      <c r="B280" t="s">
        <v>1503</v>
      </c>
      <c r="C280" t="s">
        <v>1510</v>
      </c>
      <c r="D280" t="s">
        <v>1511</v>
      </c>
      <c r="F280">
        <v>4400</v>
      </c>
      <c r="G280">
        <v>28849.69</v>
      </c>
      <c r="I280">
        <v>279</v>
      </c>
      <c r="J280" t="b">
        <f>I280=Table2[[#This Row],['#]]</f>
        <v>1</v>
      </c>
    </row>
    <row r="281" spans="1:10" x14ac:dyDescent="0.3">
      <c r="A281">
        <v>280</v>
      </c>
      <c r="B281" t="s">
        <v>1512</v>
      </c>
      <c r="C281" t="s">
        <v>1513</v>
      </c>
      <c r="D281" t="s">
        <v>1514</v>
      </c>
      <c r="E281">
        <v>-3000</v>
      </c>
      <c r="G281">
        <v>25849.69</v>
      </c>
      <c r="I281">
        <v>280</v>
      </c>
      <c r="J281" t="b">
        <f>I281=Table2[[#This Row],['#]]</f>
        <v>1</v>
      </c>
    </row>
    <row r="282" spans="1:10" x14ac:dyDescent="0.3">
      <c r="A282">
        <v>281</v>
      </c>
      <c r="B282" t="s">
        <v>1512</v>
      </c>
      <c r="C282" t="s">
        <v>1515</v>
      </c>
      <c r="D282" t="s">
        <v>1516</v>
      </c>
      <c r="F282">
        <v>15000</v>
      </c>
      <c r="G282">
        <v>40849.69</v>
      </c>
      <c r="I282">
        <v>281</v>
      </c>
      <c r="J282" t="b">
        <f>I282=Table2[[#This Row],['#]]</f>
        <v>1</v>
      </c>
    </row>
    <row r="283" spans="1:10" x14ac:dyDescent="0.3">
      <c r="A283">
        <v>282</v>
      </c>
      <c r="B283" t="s">
        <v>1512</v>
      </c>
      <c r="C283" t="s">
        <v>1517</v>
      </c>
      <c r="D283" t="s">
        <v>1518</v>
      </c>
      <c r="F283">
        <v>3215</v>
      </c>
      <c r="G283">
        <v>44064.69</v>
      </c>
      <c r="I283">
        <v>282</v>
      </c>
      <c r="J283" t="b">
        <f>I283=Table2[[#This Row],['#]]</f>
        <v>1</v>
      </c>
    </row>
    <row r="284" spans="1:10" x14ac:dyDescent="0.3">
      <c r="A284">
        <v>283</v>
      </c>
      <c r="B284" t="s">
        <v>1512</v>
      </c>
      <c r="C284" t="s">
        <v>1519</v>
      </c>
      <c r="D284" t="s">
        <v>1520</v>
      </c>
      <c r="E284">
        <v>-3750</v>
      </c>
      <c r="G284">
        <v>40314.69</v>
      </c>
      <c r="I284">
        <v>283</v>
      </c>
      <c r="J284" t="b">
        <f>I284=Table2[[#This Row],['#]]</f>
        <v>1</v>
      </c>
    </row>
    <row r="285" spans="1:10" x14ac:dyDescent="0.3">
      <c r="A285">
        <v>284</v>
      </c>
      <c r="B285" t="s">
        <v>1512</v>
      </c>
      <c r="C285" t="s">
        <v>1521</v>
      </c>
      <c r="D285" t="s">
        <v>1522</v>
      </c>
      <c r="E285">
        <v>-3750</v>
      </c>
      <c r="G285">
        <v>36564.69</v>
      </c>
      <c r="I285">
        <v>284</v>
      </c>
      <c r="J285" t="b">
        <f>I285=Table2[[#This Row],['#]]</f>
        <v>1</v>
      </c>
    </row>
    <row r="286" spans="1:10" x14ac:dyDescent="0.3">
      <c r="A286">
        <v>285</v>
      </c>
      <c r="B286" t="s">
        <v>1512</v>
      </c>
      <c r="C286" t="s">
        <v>1523</v>
      </c>
      <c r="D286" t="s">
        <v>1524</v>
      </c>
      <c r="E286">
        <v>-3750</v>
      </c>
      <c r="G286">
        <v>32814.69</v>
      </c>
      <c r="I286">
        <v>285</v>
      </c>
      <c r="J286" t="b">
        <f>I286=Table2[[#This Row],['#]]</f>
        <v>1</v>
      </c>
    </row>
    <row r="287" spans="1:10" x14ac:dyDescent="0.3">
      <c r="A287">
        <v>286</v>
      </c>
      <c r="B287" t="s">
        <v>1525</v>
      </c>
      <c r="C287" t="s">
        <v>1526</v>
      </c>
      <c r="D287" t="s">
        <v>1527</v>
      </c>
      <c r="F287">
        <v>11740</v>
      </c>
      <c r="G287">
        <v>44554.69</v>
      </c>
      <c r="I287">
        <v>286</v>
      </c>
      <c r="J287" t="b">
        <f>I287=Table2[[#This Row],['#]]</f>
        <v>1</v>
      </c>
    </row>
    <row r="288" spans="1:10" x14ac:dyDescent="0.3">
      <c r="A288">
        <v>287</v>
      </c>
      <c r="B288" t="s">
        <v>1525</v>
      </c>
      <c r="C288" t="s">
        <v>1528</v>
      </c>
      <c r="D288" t="s">
        <v>1529</v>
      </c>
      <c r="F288">
        <v>70000</v>
      </c>
      <c r="G288">
        <v>114554.69</v>
      </c>
      <c r="I288">
        <v>287</v>
      </c>
      <c r="J288" t="b">
        <f>I288=Table2[[#This Row],['#]]</f>
        <v>1</v>
      </c>
    </row>
    <row r="289" spans="1:10" x14ac:dyDescent="0.3">
      <c r="A289">
        <v>288</v>
      </c>
      <c r="B289" t="s">
        <v>1525</v>
      </c>
      <c r="C289" t="s">
        <v>1530</v>
      </c>
      <c r="D289" t="s">
        <v>1531</v>
      </c>
      <c r="E289">
        <v>-34000</v>
      </c>
      <c r="G289">
        <v>80554.69</v>
      </c>
      <c r="I289">
        <v>288</v>
      </c>
      <c r="J289" t="b">
        <f>I289=Table2[[#This Row],['#]]</f>
        <v>1</v>
      </c>
    </row>
    <row r="290" spans="1:10" x14ac:dyDescent="0.3">
      <c r="A290">
        <v>289</v>
      </c>
      <c r="B290" t="s">
        <v>1525</v>
      </c>
      <c r="C290" t="s">
        <v>1532</v>
      </c>
      <c r="D290" t="s">
        <v>1533</v>
      </c>
      <c r="E290">
        <v>-1000</v>
      </c>
      <c r="G290">
        <v>79554.69</v>
      </c>
      <c r="I290">
        <v>289</v>
      </c>
      <c r="J290" t="b">
        <f>I290=Table2[[#This Row],['#]]</f>
        <v>1</v>
      </c>
    </row>
    <row r="291" spans="1:10" x14ac:dyDescent="0.3">
      <c r="A291">
        <v>290</v>
      </c>
      <c r="B291" t="s">
        <v>1534</v>
      </c>
      <c r="C291" t="s">
        <v>1535</v>
      </c>
      <c r="D291" t="s">
        <v>1536</v>
      </c>
      <c r="F291">
        <v>5770</v>
      </c>
      <c r="G291">
        <v>85324.69</v>
      </c>
      <c r="I291">
        <v>290</v>
      </c>
      <c r="J291" t="b">
        <f>I291=Table2[[#This Row],['#]]</f>
        <v>1</v>
      </c>
    </row>
    <row r="292" spans="1:10" x14ac:dyDescent="0.3">
      <c r="A292">
        <v>291</v>
      </c>
      <c r="B292" t="s">
        <v>1534</v>
      </c>
      <c r="C292" t="s">
        <v>1537</v>
      </c>
      <c r="D292" t="s">
        <v>1538</v>
      </c>
      <c r="E292">
        <v>-10000</v>
      </c>
      <c r="G292">
        <v>75324.69</v>
      </c>
      <c r="I292">
        <v>291</v>
      </c>
      <c r="J292" t="b">
        <f>I292=Table2[[#This Row],['#]]</f>
        <v>1</v>
      </c>
    </row>
    <row r="293" spans="1:10" x14ac:dyDescent="0.3">
      <c r="A293">
        <v>292</v>
      </c>
      <c r="B293" t="s">
        <v>1534</v>
      </c>
      <c r="C293" t="s">
        <v>1539</v>
      </c>
      <c r="D293" t="s">
        <v>1540</v>
      </c>
      <c r="E293">
        <v>-10000</v>
      </c>
      <c r="G293">
        <v>65324.69</v>
      </c>
      <c r="I293">
        <v>292</v>
      </c>
      <c r="J293" t="b">
        <f>I293=Table2[[#This Row],['#]]</f>
        <v>1</v>
      </c>
    </row>
    <row r="294" spans="1:10" x14ac:dyDescent="0.3">
      <c r="A294">
        <v>293</v>
      </c>
      <c r="B294" t="s">
        <v>1534</v>
      </c>
      <c r="C294" t="s">
        <v>1541</v>
      </c>
      <c r="D294" t="s">
        <v>1542</v>
      </c>
      <c r="E294">
        <v>-1500</v>
      </c>
      <c r="G294">
        <v>63824.69</v>
      </c>
      <c r="I294">
        <v>293</v>
      </c>
      <c r="J294" t="b">
        <f>I294=Table2[[#This Row],['#]]</f>
        <v>1</v>
      </c>
    </row>
    <row r="295" spans="1:10" x14ac:dyDescent="0.3">
      <c r="A295">
        <v>294</v>
      </c>
      <c r="B295" t="s">
        <v>1534</v>
      </c>
      <c r="C295" t="s">
        <v>1543</v>
      </c>
      <c r="D295" t="s">
        <v>1544</v>
      </c>
      <c r="E295">
        <v>-2000</v>
      </c>
      <c r="G295">
        <v>61824.69</v>
      </c>
      <c r="I295">
        <v>294</v>
      </c>
      <c r="J295" t="b">
        <f>I295=Table2[[#This Row],['#]]</f>
        <v>1</v>
      </c>
    </row>
    <row r="296" spans="1:10" x14ac:dyDescent="0.3">
      <c r="A296">
        <v>295</v>
      </c>
      <c r="B296" t="s">
        <v>1545</v>
      </c>
      <c r="C296" t="s">
        <v>1546</v>
      </c>
      <c r="D296" t="s">
        <v>1547</v>
      </c>
      <c r="F296">
        <v>1</v>
      </c>
      <c r="G296">
        <v>61825.69</v>
      </c>
      <c r="I296">
        <v>295</v>
      </c>
      <c r="J296" t="b">
        <f>I296=Table2[[#This Row],['#]]</f>
        <v>1</v>
      </c>
    </row>
    <row r="297" spans="1:10" x14ac:dyDescent="0.3">
      <c r="A297">
        <v>296</v>
      </c>
      <c r="B297" t="s">
        <v>1545</v>
      </c>
      <c r="C297" t="s">
        <v>1548</v>
      </c>
      <c r="D297" t="s">
        <v>1549</v>
      </c>
      <c r="E297">
        <v>-795</v>
      </c>
      <c r="G297">
        <v>61030.69</v>
      </c>
      <c r="I297">
        <v>296</v>
      </c>
      <c r="J297" t="b">
        <f>I297=Table2[[#This Row],['#]]</f>
        <v>1</v>
      </c>
    </row>
    <row r="298" spans="1:10" x14ac:dyDescent="0.3">
      <c r="A298">
        <v>297</v>
      </c>
      <c r="B298" t="s">
        <v>1545</v>
      </c>
      <c r="C298" t="s">
        <v>1550</v>
      </c>
      <c r="D298" t="s">
        <v>1551</v>
      </c>
      <c r="F298">
        <v>6770</v>
      </c>
      <c r="G298">
        <v>67800.69</v>
      </c>
      <c r="I298">
        <v>297</v>
      </c>
      <c r="J298" t="b">
        <f>I298=Table2[[#This Row],['#]]</f>
        <v>1</v>
      </c>
    </row>
    <row r="299" spans="1:10" x14ac:dyDescent="0.3">
      <c r="A299">
        <v>298</v>
      </c>
      <c r="B299" t="s">
        <v>1545</v>
      </c>
      <c r="C299" t="s">
        <v>1552</v>
      </c>
      <c r="D299" t="s">
        <v>1553</v>
      </c>
      <c r="F299">
        <v>13514</v>
      </c>
      <c r="G299">
        <v>81314.69</v>
      </c>
      <c r="I299">
        <v>298</v>
      </c>
      <c r="J299" t="b">
        <f>I299=Table2[[#This Row],['#]]</f>
        <v>1</v>
      </c>
    </row>
    <row r="300" spans="1:10" x14ac:dyDescent="0.3">
      <c r="A300">
        <v>299</v>
      </c>
      <c r="B300" t="s">
        <v>1545</v>
      </c>
      <c r="C300" t="s">
        <v>1554</v>
      </c>
      <c r="D300" t="s">
        <v>1555</v>
      </c>
      <c r="E300">
        <v>-10000</v>
      </c>
      <c r="G300">
        <v>71314.69</v>
      </c>
      <c r="I300">
        <v>299</v>
      </c>
      <c r="J300" t="b">
        <f>I300=Table2[[#This Row],['#]]</f>
        <v>1</v>
      </c>
    </row>
    <row r="301" spans="1:10" x14ac:dyDescent="0.3">
      <c r="A301">
        <v>300</v>
      </c>
      <c r="B301" t="s">
        <v>1545</v>
      </c>
      <c r="C301" t="s">
        <v>1556</v>
      </c>
      <c r="D301" t="s">
        <v>1557</v>
      </c>
      <c r="E301">
        <v>-2000</v>
      </c>
      <c r="G301">
        <v>69314.69</v>
      </c>
      <c r="I301">
        <v>300</v>
      </c>
      <c r="J301" t="b">
        <f>I301=Table2[[#This Row],['#]]</f>
        <v>1</v>
      </c>
    </row>
    <row r="302" spans="1:10" x14ac:dyDescent="0.3">
      <c r="A302">
        <v>301</v>
      </c>
      <c r="B302" t="s">
        <v>1545</v>
      </c>
      <c r="C302" t="s">
        <v>1558</v>
      </c>
      <c r="D302" t="s">
        <v>1559</v>
      </c>
      <c r="E302">
        <v>-200</v>
      </c>
      <c r="G302">
        <v>69114.69</v>
      </c>
      <c r="I302">
        <v>301</v>
      </c>
      <c r="J302" t="b">
        <f>I302=Table2[[#This Row],['#]]</f>
        <v>1</v>
      </c>
    </row>
    <row r="303" spans="1:10" x14ac:dyDescent="0.3">
      <c r="A303">
        <v>302</v>
      </c>
      <c r="B303" t="s">
        <v>1545</v>
      </c>
      <c r="C303" t="s">
        <v>1560</v>
      </c>
      <c r="D303" t="s">
        <v>1561</v>
      </c>
      <c r="E303">
        <v>-3750</v>
      </c>
      <c r="G303">
        <v>65364.69</v>
      </c>
      <c r="I303">
        <v>302</v>
      </c>
      <c r="J303" t="b">
        <f>I303=Table2[[#This Row],['#]]</f>
        <v>1</v>
      </c>
    </row>
    <row r="304" spans="1:10" x14ac:dyDescent="0.3">
      <c r="A304">
        <v>303</v>
      </c>
      <c r="B304" t="s">
        <v>1545</v>
      </c>
      <c r="C304" t="s">
        <v>1562</v>
      </c>
      <c r="D304" t="s">
        <v>1563</v>
      </c>
      <c r="E304">
        <v>-3750</v>
      </c>
      <c r="G304">
        <v>61614.69</v>
      </c>
      <c r="I304">
        <v>303</v>
      </c>
      <c r="J304" t="b">
        <f>I304=Table2[[#This Row],['#]]</f>
        <v>1</v>
      </c>
    </row>
    <row r="305" spans="1:10" x14ac:dyDescent="0.3">
      <c r="A305">
        <v>304</v>
      </c>
      <c r="B305" t="s">
        <v>1545</v>
      </c>
      <c r="C305" t="s">
        <v>1564</v>
      </c>
      <c r="D305" t="s">
        <v>1565</v>
      </c>
      <c r="E305">
        <v>-3750</v>
      </c>
      <c r="G305">
        <v>57864.69</v>
      </c>
      <c r="I305">
        <v>304</v>
      </c>
      <c r="J305" t="b">
        <f>I305=Table2[[#This Row],['#]]</f>
        <v>1</v>
      </c>
    </row>
    <row r="306" spans="1:10" x14ac:dyDescent="0.3">
      <c r="A306">
        <v>305</v>
      </c>
      <c r="B306" t="s">
        <v>1566</v>
      </c>
      <c r="C306" t="s">
        <v>1567</v>
      </c>
      <c r="D306" t="s">
        <v>1568</v>
      </c>
      <c r="F306">
        <v>10090</v>
      </c>
      <c r="G306">
        <v>67954.69</v>
      </c>
      <c r="I306">
        <v>305</v>
      </c>
      <c r="J306" t="b">
        <f>I306=Table2[[#This Row],['#]]</f>
        <v>1</v>
      </c>
    </row>
    <row r="307" spans="1:10" x14ac:dyDescent="0.3">
      <c r="A307">
        <v>306</v>
      </c>
      <c r="B307" t="s">
        <v>1566</v>
      </c>
      <c r="C307" t="s">
        <v>1569</v>
      </c>
      <c r="D307" t="s">
        <v>1570</v>
      </c>
      <c r="E307">
        <v>-10000</v>
      </c>
      <c r="G307">
        <v>57954.69</v>
      </c>
      <c r="I307">
        <v>306</v>
      </c>
      <c r="J307" t="b">
        <f>I307=Table2[[#This Row],['#]]</f>
        <v>1</v>
      </c>
    </row>
    <row r="308" spans="1:10" x14ac:dyDescent="0.3">
      <c r="A308">
        <v>307</v>
      </c>
      <c r="B308" t="s">
        <v>1566</v>
      </c>
      <c r="C308" t="s">
        <v>1571</v>
      </c>
      <c r="D308" t="s">
        <v>1572</v>
      </c>
      <c r="E308">
        <v>-10000</v>
      </c>
      <c r="G308">
        <v>47954.69</v>
      </c>
      <c r="I308">
        <v>307</v>
      </c>
      <c r="J308" t="b">
        <f>I308=Table2[[#This Row],['#]]</f>
        <v>1</v>
      </c>
    </row>
    <row r="309" spans="1:10" x14ac:dyDescent="0.3">
      <c r="A309">
        <v>308</v>
      </c>
      <c r="B309" t="s">
        <v>1566</v>
      </c>
      <c r="C309" t="s">
        <v>1573</v>
      </c>
      <c r="D309" t="s">
        <v>1574</v>
      </c>
      <c r="E309">
        <v>-20000</v>
      </c>
      <c r="G309">
        <v>27954.69</v>
      </c>
      <c r="I309">
        <v>308</v>
      </c>
      <c r="J309" t="b">
        <f>I309=Table2[[#This Row],['#]]</f>
        <v>1</v>
      </c>
    </row>
    <row r="310" spans="1:10" x14ac:dyDescent="0.3">
      <c r="A310">
        <v>309</v>
      </c>
      <c r="B310" t="s">
        <v>1566</v>
      </c>
      <c r="C310" t="s">
        <v>1575</v>
      </c>
      <c r="D310" t="s">
        <v>1576</v>
      </c>
      <c r="E310">
        <v>-1000</v>
      </c>
      <c r="G310">
        <v>26954.69</v>
      </c>
      <c r="I310">
        <v>309</v>
      </c>
      <c r="J310" t="b">
        <f>I310=Table2[[#This Row],['#]]</f>
        <v>1</v>
      </c>
    </row>
    <row r="311" spans="1:10" x14ac:dyDescent="0.3">
      <c r="A311">
        <v>310</v>
      </c>
      <c r="B311" t="s">
        <v>1566</v>
      </c>
      <c r="C311" t="s">
        <v>1577</v>
      </c>
      <c r="D311" t="s">
        <v>1578</v>
      </c>
      <c r="E311">
        <v>-1000</v>
      </c>
      <c r="G311">
        <v>25954.69</v>
      </c>
      <c r="I311">
        <v>310</v>
      </c>
      <c r="J311" t="b">
        <f>I311=Table2[[#This Row],['#]]</f>
        <v>1</v>
      </c>
    </row>
    <row r="312" spans="1:10" x14ac:dyDescent="0.3">
      <c r="A312">
        <v>311</v>
      </c>
      <c r="B312" t="s">
        <v>1566</v>
      </c>
      <c r="C312" t="s">
        <v>1579</v>
      </c>
      <c r="D312" t="s">
        <v>1580</v>
      </c>
      <c r="E312">
        <v>-6000</v>
      </c>
      <c r="G312">
        <v>19954.689999999999</v>
      </c>
      <c r="I312">
        <v>311</v>
      </c>
      <c r="J312" t="b">
        <f>I312=Table2[[#This Row],['#]]</f>
        <v>1</v>
      </c>
    </row>
    <row r="313" spans="1:10" x14ac:dyDescent="0.3">
      <c r="A313">
        <v>312</v>
      </c>
      <c r="B313" t="s">
        <v>1581</v>
      </c>
      <c r="C313" t="s">
        <v>1582</v>
      </c>
      <c r="D313" t="s">
        <v>1583</v>
      </c>
      <c r="F313">
        <v>5680</v>
      </c>
      <c r="G313">
        <v>25634.69</v>
      </c>
      <c r="I313">
        <v>312</v>
      </c>
      <c r="J313" t="b">
        <f>I313=Table2[[#This Row],['#]]</f>
        <v>1</v>
      </c>
    </row>
    <row r="314" spans="1:10" x14ac:dyDescent="0.3">
      <c r="A314">
        <v>313</v>
      </c>
      <c r="B314" t="s">
        <v>1581</v>
      </c>
      <c r="C314" t="s">
        <v>1584</v>
      </c>
      <c r="D314" t="s">
        <v>1585</v>
      </c>
      <c r="E314">
        <v>-500</v>
      </c>
      <c r="G314">
        <v>25134.69</v>
      </c>
      <c r="I314">
        <v>313</v>
      </c>
      <c r="J314" t="b">
        <f>I314=Table2[[#This Row],['#]]</f>
        <v>1</v>
      </c>
    </row>
    <row r="315" spans="1:10" x14ac:dyDescent="0.3">
      <c r="A315">
        <v>314</v>
      </c>
      <c r="B315" t="s">
        <v>1581</v>
      </c>
      <c r="C315" t="s">
        <v>1586</v>
      </c>
      <c r="D315" t="s">
        <v>1587</v>
      </c>
      <c r="E315">
        <v>-7000</v>
      </c>
      <c r="G315">
        <v>18134.689999999999</v>
      </c>
      <c r="I315">
        <v>314</v>
      </c>
      <c r="J315" t="b">
        <f>I315=Table2[[#This Row],['#]]</f>
        <v>1</v>
      </c>
    </row>
    <row r="316" spans="1:10" x14ac:dyDescent="0.3">
      <c r="A316">
        <v>315</v>
      </c>
      <c r="B316" t="s">
        <v>1588</v>
      </c>
      <c r="C316" t="s">
        <v>1589</v>
      </c>
      <c r="D316" t="s">
        <v>1590</v>
      </c>
      <c r="F316">
        <v>5840</v>
      </c>
      <c r="G316">
        <v>23974.69</v>
      </c>
      <c r="I316">
        <v>315</v>
      </c>
      <c r="J316" t="b">
        <f>I316=Table2[[#This Row],['#]]</f>
        <v>1</v>
      </c>
    </row>
    <row r="317" spans="1:10" x14ac:dyDescent="0.3">
      <c r="A317">
        <v>316</v>
      </c>
      <c r="B317" t="s">
        <v>1588</v>
      </c>
      <c r="C317" t="s">
        <v>1591</v>
      </c>
      <c r="D317" t="s">
        <v>1592</v>
      </c>
      <c r="E317">
        <v>-500</v>
      </c>
      <c r="G317">
        <v>23474.69</v>
      </c>
      <c r="I317">
        <v>316</v>
      </c>
      <c r="J317" t="b">
        <f>I317=Table2[[#This Row],['#]]</f>
        <v>1</v>
      </c>
    </row>
    <row r="318" spans="1:10" x14ac:dyDescent="0.3">
      <c r="A318">
        <v>317</v>
      </c>
      <c r="B318" t="s">
        <v>1588</v>
      </c>
      <c r="C318" t="s">
        <v>1593</v>
      </c>
      <c r="D318" t="s">
        <v>1594</v>
      </c>
      <c r="E318">
        <v>-5300</v>
      </c>
      <c r="G318">
        <v>18174.689999999999</v>
      </c>
      <c r="I318">
        <v>317</v>
      </c>
      <c r="J318" t="b">
        <f>I318=Table2[[#This Row],['#]]</f>
        <v>1</v>
      </c>
    </row>
    <row r="319" spans="1:10" x14ac:dyDescent="0.3">
      <c r="A319">
        <v>318</v>
      </c>
      <c r="B319" t="s">
        <v>1595</v>
      </c>
      <c r="C319" t="s">
        <v>1596</v>
      </c>
      <c r="D319" t="s">
        <v>1597</v>
      </c>
      <c r="F319">
        <v>4150</v>
      </c>
      <c r="G319">
        <v>22324.69</v>
      </c>
      <c r="I319">
        <v>318</v>
      </c>
      <c r="J319" t="b">
        <f>I319=Table2[[#This Row],['#]]</f>
        <v>1</v>
      </c>
    </row>
    <row r="320" spans="1:10" x14ac:dyDescent="0.3">
      <c r="A320">
        <v>319</v>
      </c>
      <c r="B320" t="s">
        <v>1595</v>
      </c>
      <c r="C320" t="s">
        <v>1598</v>
      </c>
      <c r="D320" t="s">
        <v>1599</v>
      </c>
      <c r="E320">
        <v>-600</v>
      </c>
      <c r="G320">
        <v>21724.69</v>
      </c>
      <c r="I320">
        <v>319</v>
      </c>
      <c r="J320" t="b">
        <f>I320=Table2[[#This Row],['#]]</f>
        <v>1</v>
      </c>
    </row>
    <row r="321" spans="1:10" x14ac:dyDescent="0.3">
      <c r="A321">
        <v>320</v>
      </c>
      <c r="B321" t="s">
        <v>1595</v>
      </c>
      <c r="C321" t="s">
        <v>1600</v>
      </c>
      <c r="D321" t="s">
        <v>1601</v>
      </c>
      <c r="E321">
        <v>-5000</v>
      </c>
      <c r="G321">
        <v>16724.689999999999</v>
      </c>
      <c r="I321">
        <v>320</v>
      </c>
      <c r="J321" t="b">
        <f>I321=Table2[[#This Row],['#]]</f>
        <v>1</v>
      </c>
    </row>
    <row r="322" spans="1:10" x14ac:dyDescent="0.3">
      <c r="A322">
        <v>321</v>
      </c>
      <c r="B322" t="s">
        <v>1602</v>
      </c>
      <c r="C322" t="s">
        <v>1603</v>
      </c>
      <c r="D322" t="s">
        <v>1604</v>
      </c>
      <c r="F322">
        <v>8650</v>
      </c>
      <c r="G322">
        <v>25374.69</v>
      </c>
      <c r="I322">
        <v>321</v>
      </c>
      <c r="J322" t="b">
        <f>I322=Table2[[#This Row],['#]]</f>
        <v>1</v>
      </c>
    </row>
    <row r="323" spans="1:10" x14ac:dyDescent="0.3">
      <c r="A323">
        <v>322</v>
      </c>
      <c r="B323" t="s">
        <v>1602</v>
      </c>
      <c r="C323" t="s">
        <v>1605</v>
      </c>
      <c r="D323" t="s">
        <v>1606</v>
      </c>
      <c r="E323">
        <v>-7000</v>
      </c>
      <c r="G323">
        <v>18374.689999999999</v>
      </c>
      <c r="I323">
        <v>322</v>
      </c>
      <c r="J323" t="b">
        <f>I323=Table2[[#This Row],['#]]</f>
        <v>1</v>
      </c>
    </row>
    <row r="324" spans="1:10" x14ac:dyDescent="0.3">
      <c r="A324">
        <v>323</v>
      </c>
      <c r="B324" t="s">
        <v>1607</v>
      </c>
      <c r="C324" t="s">
        <v>1608</v>
      </c>
      <c r="D324" t="s">
        <v>1609</v>
      </c>
      <c r="F324">
        <v>2170</v>
      </c>
      <c r="G324">
        <v>20544.689999999999</v>
      </c>
      <c r="I324">
        <v>323</v>
      </c>
      <c r="J324" t="b">
        <f>I324=Table2[[#This Row],['#]]</f>
        <v>1</v>
      </c>
    </row>
    <row r="325" spans="1:10" x14ac:dyDescent="0.3">
      <c r="A325">
        <v>324</v>
      </c>
      <c r="B325" t="s">
        <v>1607</v>
      </c>
      <c r="C325" t="s">
        <v>1610</v>
      </c>
      <c r="D325" t="s">
        <v>1611</v>
      </c>
      <c r="F325">
        <v>100</v>
      </c>
      <c r="G325">
        <v>20644.689999999999</v>
      </c>
      <c r="I325">
        <v>324</v>
      </c>
      <c r="J325" t="b">
        <f>I325=Table2[[#This Row],['#]]</f>
        <v>1</v>
      </c>
    </row>
    <row r="326" spans="1:10" x14ac:dyDescent="0.3">
      <c r="A326">
        <v>325</v>
      </c>
      <c r="B326" t="s">
        <v>1612</v>
      </c>
      <c r="C326" t="s">
        <v>1613</v>
      </c>
      <c r="D326" t="s">
        <v>1614</v>
      </c>
      <c r="F326">
        <v>6860</v>
      </c>
      <c r="G326">
        <v>27504.69</v>
      </c>
      <c r="I326">
        <v>325</v>
      </c>
      <c r="J326" t="b">
        <f>I326=Table2[[#This Row],['#]]</f>
        <v>1</v>
      </c>
    </row>
    <row r="327" spans="1:10" x14ac:dyDescent="0.3">
      <c r="A327">
        <v>326</v>
      </c>
      <c r="B327" t="s">
        <v>1612</v>
      </c>
      <c r="C327" t="s">
        <v>1615</v>
      </c>
      <c r="D327" t="s">
        <v>1616</v>
      </c>
      <c r="E327">
        <v>-1800</v>
      </c>
      <c r="G327">
        <v>25704.69</v>
      </c>
      <c r="I327">
        <v>326</v>
      </c>
      <c r="J327" t="b">
        <f>I327=Table2[[#This Row],['#]]</f>
        <v>1</v>
      </c>
    </row>
    <row r="328" spans="1:10" x14ac:dyDescent="0.3">
      <c r="A328">
        <v>327</v>
      </c>
      <c r="B328" t="s">
        <v>1612</v>
      </c>
      <c r="C328" t="s">
        <v>1617</v>
      </c>
      <c r="D328" t="s">
        <v>1618</v>
      </c>
      <c r="E328">
        <v>-800</v>
      </c>
      <c r="G328">
        <v>24904.69</v>
      </c>
      <c r="I328">
        <v>327</v>
      </c>
      <c r="J328" t="b">
        <f>I328=Table2[[#This Row],['#]]</f>
        <v>1</v>
      </c>
    </row>
    <row r="329" spans="1:10" x14ac:dyDescent="0.3">
      <c r="A329">
        <v>328</v>
      </c>
      <c r="B329" t="s">
        <v>1612</v>
      </c>
      <c r="C329" t="s">
        <v>1619</v>
      </c>
      <c r="D329" t="s">
        <v>1620</v>
      </c>
      <c r="F329">
        <v>45000</v>
      </c>
      <c r="G329">
        <v>69904.69</v>
      </c>
      <c r="I329">
        <v>328</v>
      </c>
      <c r="J329" t="b">
        <f>I329=Table2[[#This Row],['#]]</f>
        <v>1</v>
      </c>
    </row>
    <row r="330" spans="1:10" x14ac:dyDescent="0.3">
      <c r="A330">
        <v>329</v>
      </c>
      <c r="B330" t="s">
        <v>1621</v>
      </c>
      <c r="C330" t="s">
        <v>1622</v>
      </c>
      <c r="D330" t="s">
        <v>1623</v>
      </c>
      <c r="F330">
        <v>2730</v>
      </c>
      <c r="G330">
        <v>72634.69</v>
      </c>
      <c r="I330">
        <v>329</v>
      </c>
      <c r="J330" t="b">
        <f>I330=Table2[[#This Row],['#]]</f>
        <v>1</v>
      </c>
    </row>
    <row r="331" spans="1:10" x14ac:dyDescent="0.3">
      <c r="A331">
        <v>330</v>
      </c>
      <c r="B331" t="s">
        <v>1621</v>
      </c>
      <c r="C331" t="s">
        <v>1624</v>
      </c>
      <c r="D331" t="s">
        <v>1625</v>
      </c>
      <c r="E331">
        <v>-15000</v>
      </c>
      <c r="G331">
        <v>57634.69</v>
      </c>
      <c r="I331">
        <v>330</v>
      </c>
      <c r="J331" t="b">
        <f>I331=Table2[[#This Row],['#]]</f>
        <v>1</v>
      </c>
    </row>
    <row r="332" spans="1:10" x14ac:dyDescent="0.3">
      <c r="A332">
        <v>331</v>
      </c>
      <c r="B332" t="s">
        <v>1621</v>
      </c>
      <c r="C332" t="s">
        <v>1626</v>
      </c>
      <c r="D332" t="s">
        <v>1627</v>
      </c>
      <c r="E332">
        <v>-600</v>
      </c>
      <c r="G332">
        <v>57034.69</v>
      </c>
      <c r="I332">
        <v>331</v>
      </c>
      <c r="J332" t="b">
        <f>I332=Table2[[#This Row],['#]]</f>
        <v>1</v>
      </c>
    </row>
    <row r="333" spans="1:10" x14ac:dyDescent="0.3">
      <c r="A333">
        <v>332</v>
      </c>
      <c r="B333" t="s">
        <v>1621</v>
      </c>
      <c r="C333" t="s">
        <v>1628</v>
      </c>
      <c r="D333" t="s">
        <v>1629</v>
      </c>
      <c r="F333">
        <v>10000</v>
      </c>
      <c r="G333">
        <v>67034.69</v>
      </c>
      <c r="I333">
        <v>332</v>
      </c>
      <c r="J333" t="b">
        <f>I333=Table2[[#This Row],['#]]</f>
        <v>1</v>
      </c>
    </row>
    <row r="334" spans="1:10" x14ac:dyDescent="0.3">
      <c r="A334">
        <v>333</v>
      </c>
      <c r="B334" t="s">
        <v>1630</v>
      </c>
      <c r="C334" t="s">
        <v>1631</v>
      </c>
      <c r="D334" t="s">
        <v>1632</v>
      </c>
      <c r="F334">
        <v>4450</v>
      </c>
      <c r="G334">
        <v>71484.69</v>
      </c>
      <c r="I334">
        <v>333</v>
      </c>
      <c r="J334" t="b">
        <f>I334=Table2[[#This Row],['#]]</f>
        <v>1</v>
      </c>
    </row>
    <row r="335" spans="1:10" x14ac:dyDescent="0.3">
      <c r="A335">
        <v>334</v>
      </c>
      <c r="B335" t="s">
        <v>1630</v>
      </c>
      <c r="C335" t="s">
        <v>1633</v>
      </c>
      <c r="D335" t="s">
        <v>1634</v>
      </c>
      <c r="E335">
        <v>-10000</v>
      </c>
      <c r="G335">
        <v>61484.69</v>
      </c>
      <c r="I335">
        <v>334</v>
      </c>
      <c r="J335" t="b">
        <f>I335=Table2[[#This Row],['#]]</f>
        <v>1</v>
      </c>
    </row>
    <row r="336" spans="1:10" x14ac:dyDescent="0.3">
      <c r="A336">
        <v>335</v>
      </c>
      <c r="B336" t="s">
        <v>1630</v>
      </c>
      <c r="C336" t="s">
        <v>1635</v>
      </c>
      <c r="D336" t="s">
        <v>1636</v>
      </c>
      <c r="E336">
        <v>-600</v>
      </c>
      <c r="G336">
        <v>60884.69</v>
      </c>
      <c r="I336">
        <v>335</v>
      </c>
      <c r="J336" t="b">
        <f>I336=Table2[[#This Row],['#]]</f>
        <v>1</v>
      </c>
    </row>
    <row r="337" spans="1:10" x14ac:dyDescent="0.3">
      <c r="A337">
        <v>336</v>
      </c>
      <c r="B337" t="s">
        <v>1630</v>
      </c>
      <c r="C337" t="s">
        <v>1637</v>
      </c>
      <c r="D337" t="s">
        <v>1638</v>
      </c>
      <c r="E337">
        <v>-1000</v>
      </c>
      <c r="G337">
        <v>59884.69</v>
      </c>
      <c r="I337">
        <v>336</v>
      </c>
      <c r="J337" t="b">
        <f>I337=Table2[[#This Row],['#]]</f>
        <v>1</v>
      </c>
    </row>
    <row r="338" spans="1:10" x14ac:dyDescent="0.3">
      <c r="A338">
        <v>337</v>
      </c>
      <c r="B338" t="s">
        <v>1639</v>
      </c>
      <c r="C338" t="s">
        <v>1640</v>
      </c>
      <c r="D338" t="s">
        <v>1641</v>
      </c>
      <c r="F338">
        <v>3970</v>
      </c>
      <c r="G338">
        <v>63854.69</v>
      </c>
      <c r="I338">
        <v>337</v>
      </c>
      <c r="J338" t="b">
        <f>I338=Table2[[#This Row],['#]]</f>
        <v>1</v>
      </c>
    </row>
    <row r="339" spans="1:10" x14ac:dyDescent="0.3">
      <c r="A339">
        <v>338</v>
      </c>
      <c r="B339" t="s">
        <v>1639</v>
      </c>
      <c r="C339" t="s">
        <v>1642</v>
      </c>
      <c r="D339" t="s">
        <v>1643</v>
      </c>
      <c r="F339">
        <v>400</v>
      </c>
      <c r="G339">
        <v>64254.69</v>
      </c>
      <c r="I339">
        <v>338</v>
      </c>
      <c r="J339" t="b">
        <f>I339=Table2[[#This Row],['#]]</f>
        <v>1</v>
      </c>
    </row>
    <row r="340" spans="1:10" x14ac:dyDescent="0.3">
      <c r="A340">
        <v>339</v>
      </c>
      <c r="B340" t="s">
        <v>1639</v>
      </c>
      <c r="C340" t="s">
        <v>1644</v>
      </c>
      <c r="D340" t="s">
        <v>1645</v>
      </c>
      <c r="E340">
        <v>-400</v>
      </c>
      <c r="G340">
        <v>63854.69</v>
      </c>
      <c r="I340">
        <v>339</v>
      </c>
      <c r="J340" t="b">
        <f>I340=Table2[[#This Row],['#]]</f>
        <v>1</v>
      </c>
    </row>
    <row r="341" spans="1:10" x14ac:dyDescent="0.3">
      <c r="A341">
        <v>340</v>
      </c>
      <c r="B341" t="s">
        <v>1639</v>
      </c>
      <c r="C341" t="s">
        <v>1646</v>
      </c>
      <c r="D341" t="s">
        <v>1647</v>
      </c>
      <c r="E341">
        <v>-10000</v>
      </c>
      <c r="G341">
        <v>53854.69</v>
      </c>
      <c r="I341">
        <v>340</v>
      </c>
      <c r="J341" t="b">
        <f>I341=Table2[[#This Row],['#]]</f>
        <v>1</v>
      </c>
    </row>
    <row r="342" spans="1:10" x14ac:dyDescent="0.3">
      <c r="A342">
        <v>341</v>
      </c>
      <c r="B342" t="s">
        <v>1648</v>
      </c>
      <c r="C342" t="s">
        <v>1649</v>
      </c>
      <c r="D342" t="s">
        <v>1650</v>
      </c>
      <c r="F342">
        <v>3120</v>
      </c>
      <c r="G342">
        <v>56974.69</v>
      </c>
      <c r="I342">
        <v>341</v>
      </c>
      <c r="J342" t="b">
        <f>I342=Table2[[#This Row],['#]]</f>
        <v>1</v>
      </c>
    </row>
    <row r="343" spans="1:10" x14ac:dyDescent="0.3">
      <c r="A343">
        <v>342</v>
      </c>
      <c r="B343" t="s">
        <v>1648</v>
      </c>
      <c r="C343" t="s">
        <v>1651</v>
      </c>
      <c r="D343" t="s">
        <v>1652</v>
      </c>
      <c r="E343">
        <v>-10000</v>
      </c>
      <c r="G343">
        <v>46974.69</v>
      </c>
      <c r="I343">
        <v>342</v>
      </c>
      <c r="J343" t="b">
        <f>I343=Table2[[#This Row],['#]]</f>
        <v>1</v>
      </c>
    </row>
    <row r="344" spans="1:10" x14ac:dyDescent="0.3">
      <c r="A344">
        <v>343</v>
      </c>
      <c r="B344" t="s">
        <v>1648</v>
      </c>
      <c r="C344" t="s">
        <v>1653</v>
      </c>
      <c r="D344" t="s">
        <v>1654</v>
      </c>
      <c r="E344">
        <v>-10000</v>
      </c>
      <c r="G344">
        <v>36974.69</v>
      </c>
      <c r="I344">
        <v>343</v>
      </c>
      <c r="J344" t="b">
        <f>I344=Table2[[#This Row],['#]]</f>
        <v>1</v>
      </c>
    </row>
    <row r="345" spans="1:10" x14ac:dyDescent="0.3">
      <c r="A345">
        <v>344</v>
      </c>
      <c r="B345" t="s">
        <v>1648</v>
      </c>
      <c r="C345" t="s">
        <v>1655</v>
      </c>
      <c r="D345" t="s">
        <v>1656</v>
      </c>
      <c r="E345">
        <v>-1200</v>
      </c>
      <c r="G345">
        <v>35774.69</v>
      </c>
      <c r="I345">
        <v>344</v>
      </c>
      <c r="J345" t="b">
        <f>I345=Table2[[#This Row],['#]]</f>
        <v>1</v>
      </c>
    </row>
    <row r="346" spans="1:10" x14ac:dyDescent="0.3">
      <c r="A346">
        <v>345</v>
      </c>
      <c r="B346" t="s">
        <v>1657</v>
      </c>
      <c r="C346" t="s">
        <v>1658</v>
      </c>
      <c r="D346" t="s">
        <v>1659</v>
      </c>
      <c r="F346">
        <v>5380</v>
      </c>
      <c r="G346">
        <v>41154.69</v>
      </c>
      <c r="I346">
        <v>345</v>
      </c>
      <c r="J346" t="b">
        <f>I346=Table2[[#This Row],['#]]</f>
        <v>1</v>
      </c>
    </row>
    <row r="347" spans="1:10" x14ac:dyDescent="0.3">
      <c r="A347">
        <v>346</v>
      </c>
      <c r="B347" t="s">
        <v>1657</v>
      </c>
      <c r="C347" t="s">
        <v>1660</v>
      </c>
      <c r="D347" t="s">
        <v>1661</v>
      </c>
      <c r="E347">
        <v>-6000</v>
      </c>
      <c r="G347">
        <v>35154.69</v>
      </c>
      <c r="I347">
        <v>346</v>
      </c>
      <c r="J347" t="b">
        <f>I347=Table2[[#This Row],['#]]</f>
        <v>1</v>
      </c>
    </row>
    <row r="348" spans="1:10" x14ac:dyDescent="0.3">
      <c r="A348">
        <v>347</v>
      </c>
      <c r="B348" t="s">
        <v>1657</v>
      </c>
      <c r="C348" t="s">
        <v>1662</v>
      </c>
      <c r="D348" t="s">
        <v>1663</v>
      </c>
      <c r="F348">
        <v>50000</v>
      </c>
      <c r="G348">
        <v>85154.69</v>
      </c>
      <c r="I348">
        <v>347</v>
      </c>
      <c r="J348" t="b">
        <f>I348=Table2[[#This Row],['#]]</f>
        <v>1</v>
      </c>
    </row>
    <row r="349" spans="1:10" x14ac:dyDescent="0.3">
      <c r="A349">
        <v>348</v>
      </c>
      <c r="B349" t="s">
        <v>1664</v>
      </c>
      <c r="C349" t="s">
        <v>1665</v>
      </c>
      <c r="D349" t="s">
        <v>1666</v>
      </c>
      <c r="F349">
        <v>4690</v>
      </c>
      <c r="G349">
        <v>89844.69</v>
      </c>
      <c r="I349">
        <v>348</v>
      </c>
      <c r="J349" t="b">
        <f>I349=Table2[[#This Row],['#]]</f>
        <v>1</v>
      </c>
    </row>
    <row r="350" spans="1:10" x14ac:dyDescent="0.3">
      <c r="A350">
        <v>349</v>
      </c>
      <c r="B350" t="s">
        <v>1664</v>
      </c>
      <c r="C350" t="s">
        <v>1667</v>
      </c>
      <c r="D350" t="s">
        <v>1668</v>
      </c>
      <c r="E350">
        <v>-1200</v>
      </c>
      <c r="G350">
        <v>88644.69</v>
      </c>
      <c r="I350">
        <v>349</v>
      </c>
      <c r="J350" t="b">
        <f>I350=Table2[[#This Row],['#]]</f>
        <v>1</v>
      </c>
    </row>
    <row r="351" spans="1:10" x14ac:dyDescent="0.3">
      <c r="A351">
        <v>350</v>
      </c>
      <c r="B351" t="s">
        <v>1664</v>
      </c>
      <c r="C351" t="s">
        <v>1669</v>
      </c>
      <c r="D351" t="s">
        <v>1670</v>
      </c>
      <c r="E351">
        <v>-10000</v>
      </c>
      <c r="G351">
        <v>78644.69</v>
      </c>
      <c r="I351">
        <v>350</v>
      </c>
      <c r="J351" t="b">
        <f>I351=Table2[[#This Row],['#]]</f>
        <v>1</v>
      </c>
    </row>
    <row r="352" spans="1:10" x14ac:dyDescent="0.3">
      <c r="A352">
        <v>351</v>
      </c>
      <c r="B352" t="s">
        <v>1664</v>
      </c>
      <c r="C352" t="s">
        <v>1669</v>
      </c>
      <c r="D352" t="s">
        <v>1671</v>
      </c>
      <c r="E352">
        <v>-10000</v>
      </c>
      <c r="G352">
        <v>68644.69</v>
      </c>
      <c r="I352">
        <v>351</v>
      </c>
      <c r="J352" t="b">
        <f>I352=Table2[[#This Row],['#]]</f>
        <v>1</v>
      </c>
    </row>
    <row r="353" spans="1:10" x14ac:dyDescent="0.3">
      <c r="A353">
        <v>352</v>
      </c>
      <c r="B353" t="s">
        <v>1672</v>
      </c>
      <c r="C353" t="s">
        <v>1673</v>
      </c>
      <c r="D353" t="s">
        <v>1674</v>
      </c>
      <c r="F353">
        <v>4060</v>
      </c>
      <c r="G353">
        <v>72704.69</v>
      </c>
      <c r="I353">
        <v>352</v>
      </c>
      <c r="J353" t="b">
        <f>I353=Table2[[#This Row],['#]]</f>
        <v>1</v>
      </c>
    </row>
    <row r="354" spans="1:10" x14ac:dyDescent="0.3">
      <c r="A354">
        <v>353</v>
      </c>
      <c r="B354" t="s">
        <v>1672</v>
      </c>
      <c r="C354" t="s">
        <v>1675</v>
      </c>
      <c r="D354" t="s">
        <v>1676</v>
      </c>
      <c r="E354">
        <v>-2000</v>
      </c>
      <c r="G354">
        <v>70704.69</v>
      </c>
      <c r="I354">
        <v>353</v>
      </c>
      <c r="J354" t="b">
        <f>I354=Table2[[#This Row],['#]]</f>
        <v>1</v>
      </c>
    </row>
    <row r="355" spans="1:10" x14ac:dyDescent="0.3">
      <c r="A355">
        <v>354</v>
      </c>
      <c r="B355" t="s">
        <v>1672</v>
      </c>
      <c r="C355" t="s">
        <v>1677</v>
      </c>
      <c r="D355" t="s">
        <v>1678</v>
      </c>
      <c r="E355">
        <v>-5000</v>
      </c>
      <c r="G355">
        <v>65704.69</v>
      </c>
      <c r="I355">
        <v>354</v>
      </c>
      <c r="J355" t="b">
        <f>I355=Table2[[#This Row],['#]]</f>
        <v>1</v>
      </c>
    </row>
    <row r="356" spans="1:10" x14ac:dyDescent="0.3">
      <c r="A356">
        <v>355</v>
      </c>
      <c r="B356" t="s">
        <v>1672</v>
      </c>
      <c r="C356" t="s">
        <v>1679</v>
      </c>
      <c r="D356" t="s">
        <v>1680</v>
      </c>
      <c r="E356">
        <v>-600</v>
      </c>
      <c r="G356">
        <v>65104.69</v>
      </c>
      <c r="I356">
        <v>355</v>
      </c>
      <c r="J356" t="b">
        <f>I356=Table2[[#This Row],['#]]</f>
        <v>1</v>
      </c>
    </row>
    <row r="357" spans="1:10" x14ac:dyDescent="0.3">
      <c r="A357">
        <v>356</v>
      </c>
      <c r="B357" t="s">
        <v>1672</v>
      </c>
      <c r="C357" t="s">
        <v>1681</v>
      </c>
      <c r="D357" t="s">
        <v>1682</v>
      </c>
      <c r="E357">
        <v>-3000</v>
      </c>
      <c r="G357">
        <v>62104.69</v>
      </c>
      <c r="I357">
        <v>356</v>
      </c>
      <c r="J357" t="b">
        <f>I357=Table2[[#This Row],['#]]</f>
        <v>1</v>
      </c>
    </row>
    <row r="358" spans="1:10" x14ac:dyDescent="0.3">
      <c r="A358">
        <v>357</v>
      </c>
      <c r="B358" t="s">
        <v>1683</v>
      </c>
      <c r="C358" t="s">
        <v>1684</v>
      </c>
      <c r="D358" t="s">
        <v>1685</v>
      </c>
      <c r="F358">
        <v>3680</v>
      </c>
      <c r="G358">
        <v>65784.69</v>
      </c>
      <c r="I358">
        <v>357</v>
      </c>
      <c r="J358" t="b">
        <f>I358=Table2[[#This Row],['#]]</f>
        <v>1</v>
      </c>
    </row>
    <row r="359" spans="1:10" x14ac:dyDescent="0.3">
      <c r="A359">
        <v>358</v>
      </c>
      <c r="B359" t="s">
        <v>1683</v>
      </c>
      <c r="C359" t="s">
        <v>1686</v>
      </c>
      <c r="D359" t="s">
        <v>1687</v>
      </c>
      <c r="E359">
        <v>-600</v>
      </c>
      <c r="G359">
        <v>65184.69</v>
      </c>
      <c r="I359">
        <v>358</v>
      </c>
      <c r="J359" t="b">
        <f>I359=Table2[[#This Row],['#]]</f>
        <v>1</v>
      </c>
    </row>
    <row r="360" spans="1:10" x14ac:dyDescent="0.3">
      <c r="A360">
        <v>359</v>
      </c>
      <c r="B360" t="s">
        <v>1683</v>
      </c>
      <c r="C360" t="s">
        <v>1688</v>
      </c>
      <c r="D360" t="s">
        <v>1689</v>
      </c>
      <c r="E360">
        <v>-10000</v>
      </c>
      <c r="G360">
        <v>55184.69</v>
      </c>
      <c r="I360">
        <v>359</v>
      </c>
      <c r="J360" t="b">
        <f>I360=Table2[[#This Row],['#]]</f>
        <v>1</v>
      </c>
    </row>
    <row r="361" spans="1:10" x14ac:dyDescent="0.3">
      <c r="A361">
        <v>360</v>
      </c>
      <c r="B361" t="s">
        <v>1683</v>
      </c>
      <c r="C361" t="s">
        <v>1690</v>
      </c>
      <c r="D361" t="s">
        <v>1691</v>
      </c>
      <c r="E361">
        <v>-3000</v>
      </c>
      <c r="G361">
        <v>52184.69</v>
      </c>
      <c r="I361">
        <v>360</v>
      </c>
      <c r="J361" t="b">
        <f>I361=Table2[[#This Row],['#]]</f>
        <v>1</v>
      </c>
    </row>
    <row r="362" spans="1:10" x14ac:dyDescent="0.3">
      <c r="A362">
        <v>361</v>
      </c>
      <c r="B362" t="s">
        <v>1683</v>
      </c>
      <c r="C362" t="s">
        <v>1692</v>
      </c>
      <c r="D362" t="s">
        <v>1693</v>
      </c>
      <c r="F362">
        <v>3000</v>
      </c>
      <c r="G362">
        <v>55184.69</v>
      </c>
      <c r="I362">
        <v>361</v>
      </c>
      <c r="J362" t="b">
        <f>I362=Table2[[#This Row],['#]]</f>
        <v>1</v>
      </c>
    </row>
    <row r="363" spans="1:10" x14ac:dyDescent="0.3">
      <c r="A363">
        <v>362</v>
      </c>
      <c r="B363" t="s">
        <v>1694</v>
      </c>
      <c r="C363" t="s">
        <v>107</v>
      </c>
      <c r="D363" t="s">
        <v>1695</v>
      </c>
      <c r="E363">
        <v>-9601</v>
      </c>
      <c r="G363">
        <v>45583.69</v>
      </c>
      <c r="I363">
        <v>362</v>
      </c>
      <c r="J363" t="b">
        <f>I363=Table2[[#This Row],['#]]</f>
        <v>1</v>
      </c>
    </row>
    <row r="364" spans="1:10" x14ac:dyDescent="0.3">
      <c r="A364">
        <v>363</v>
      </c>
      <c r="B364" t="s">
        <v>1694</v>
      </c>
      <c r="C364" t="s">
        <v>1696</v>
      </c>
      <c r="D364" t="s">
        <v>1697</v>
      </c>
      <c r="F364">
        <v>8370</v>
      </c>
      <c r="G364">
        <v>53953.69</v>
      </c>
      <c r="I364">
        <v>363</v>
      </c>
      <c r="J364" t="b">
        <f>I364=Table2[[#This Row],['#]]</f>
        <v>1</v>
      </c>
    </row>
    <row r="365" spans="1:10" x14ac:dyDescent="0.3">
      <c r="A365">
        <v>364</v>
      </c>
      <c r="B365" t="s">
        <v>1694</v>
      </c>
      <c r="C365" t="s">
        <v>1698</v>
      </c>
      <c r="D365" t="s">
        <v>1699</v>
      </c>
      <c r="E365">
        <v>-600</v>
      </c>
      <c r="G365">
        <v>53353.69</v>
      </c>
      <c r="I365">
        <v>364</v>
      </c>
      <c r="J365" t="b">
        <f>I365=Table2[[#This Row],['#]]</f>
        <v>1</v>
      </c>
    </row>
    <row r="366" spans="1:10" x14ac:dyDescent="0.3">
      <c r="A366">
        <v>365</v>
      </c>
      <c r="B366" t="s">
        <v>1694</v>
      </c>
      <c r="C366" t="s">
        <v>1700</v>
      </c>
      <c r="D366" t="s">
        <v>1701</v>
      </c>
      <c r="E366">
        <v>-10000</v>
      </c>
      <c r="G366">
        <v>43353.69</v>
      </c>
      <c r="I366">
        <v>365</v>
      </c>
      <c r="J366" t="b">
        <f>I366=Table2[[#This Row],['#]]</f>
        <v>1</v>
      </c>
    </row>
    <row r="367" spans="1:10" x14ac:dyDescent="0.3">
      <c r="A367">
        <v>366</v>
      </c>
      <c r="B367" t="s">
        <v>1694</v>
      </c>
      <c r="C367" t="s">
        <v>1702</v>
      </c>
      <c r="D367" t="s">
        <v>1703</v>
      </c>
      <c r="E367">
        <v>-30000</v>
      </c>
      <c r="G367">
        <v>13353.69</v>
      </c>
      <c r="I367">
        <v>366</v>
      </c>
      <c r="J367" t="b">
        <f>I367=Table2[[#This Row],['#]]</f>
        <v>1</v>
      </c>
    </row>
    <row r="368" spans="1:10" x14ac:dyDescent="0.3">
      <c r="A368">
        <v>367</v>
      </c>
      <c r="B368" t="s">
        <v>1694</v>
      </c>
      <c r="C368" t="s">
        <v>1704</v>
      </c>
      <c r="D368" t="s">
        <v>1705</v>
      </c>
      <c r="F368">
        <v>50000</v>
      </c>
      <c r="G368">
        <v>63353.69</v>
      </c>
      <c r="I368">
        <v>367</v>
      </c>
      <c r="J368" t="b">
        <f>I368=Table2[[#This Row],['#]]</f>
        <v>1</v>
      </c>
    </row>
    <row r="369" spans="1:10" x14ac:dyDescent="0.3">
      <c r="A369">
        <v>368</v>
      </c>
      <c r="B369" t="s">
        <v>1706</v>
      </c>
      <c r="C369" t="s">
        <v>1707</v>
      </c>
      <c r="D369" t="s">
        <v>1708</v>
      </c>
      <c r="F369">
        <v>3970</v>
      </c>
      <c r="G369">
        <v>67323.69</v>
      </c>
      <c r="I369">
        <v>368</v>
      </c>
      <c r="J369" t="b">
        <f>I369=Table2[[#This Row],['#]]</f>
        <v>1</v>
      </c>
    </row>
    <row r="370" spans="1:10" x14ac:dyDescent="0.3">
      <c r="A370">
        <v>369</v>
      </c>
      <c r="B370" t="s">
        <v>1706</v>
      </c>
      <c r="C370" t="s">
        <v>1709</v>
      </c>
      <c r="D370" t="s">
        <v>1710</v>
      </c>
      <c r="E370">
        <v>-2792</v>
      </c>
      <c r="G370">
        <v>64531.69</v>
      </c>
      <c r="I370">
        <v>369</v>
      </c>
      <c r="J370" t="b">
        <f>I370=Table2[[#This Row],['#]]</f>
        <v>1</v>
      </c>
    </row>
    <row r="371" spans="1:10" x14ac:dyDescent="0.3">
      <c r="A371">
        <v>370</v>
      </c>
      <c r="B371" t="s">
        <v>1706</v>
      </c>
      <c r="C371" t="s">
        <v>1711</v>
      </c>
      <c r="D371" t="s">
        <v>1712</v>
      </c>
      <c r="E371">
        <v>-10000</v>
      </c>
      <c r="G371">
        <v>54531.69</v>
      </c>
      <c r="I371">
        <v>370</v>
      </c>
      <c r="J371" t="b">
        <f>I371=Table2[[#This Row],['#]]</f>
        <v>1</v>
      </c>
    </row>
    <row r="372" spans="1:10" x14ac:dyDescent="0.3">
      <c r="A372">
        <v>371</v>
      </c>
      <c r="B372" t="s">
        <v>1706</v>
      </c>
      <c r="C372" t="s">
        <v>1713</v>
      </c>
      <c r="D372" t="s">
        <v>1714</v>
      </c>
      <c r="E372">
        <v>-10000</v>
      </c>
      <c r="G372">
        <v>44531.69</v>
      </c>
      <c r="I372">
        <v>371</v>
      </c>
      <c r="J372" t="b">
        <f>I372=Table2[[#This Row],['#]]</f>
        <v>1</v>
      </c>
    </row>
    <row r="373" spans="1:10" x14ac:dyDescent="0.3">
      <c r="A373">
        <v>372</v>
      </c>
      <c r="B373" t="s">
        <v>1706</v>
      </c>
      <c r="C373" t="s">
        <v>1715</v>
      </c>
      <c r="D373" t="s">
        <v>1716</v>
      </c>
      <c r="E373">
        <v>-4000</v>
      </c>
      <c r="G373">
        <v>40531.69</v>
      </c>
      <c r="I373">
        <v>372</v>
      </c>
      <c r="J373" t="b">
        <f>I373=Table2[[#This Row],['#]]</f>
        <v>1</v>
      </c>
    </row>
    <row r="374" spans="1:10" x14ac:dyDescent="0.3">
      <c r="A374">
        <v>373</v>
      </c>
      <c r="B374" t="s">
        <v>1706</v>
      </c>
      <c r="C374" t="s">
        <v>1717</v>
      </c>
      <c r="D374" t="s">
        <v>1718</v>
      </c>
      <c r="E374">
        <v>-600</v>
      </c>
      <c r="G374">
        <v>39931.69</v>
      </c>
      <c r="I374">
        <v>373</v>
      </c>
      <c r="J374" t="b">
        <f>I374=Table2[[#This Row],['#]]</f>
        <v>1</v>
      </c>
    </row>
    <row r="375" spans="1:10" x14ac:dyDescent="0.3">
      <c r="A375">
        <v>374</v>
      </c>
      <c r="B375" t="s">
        <v>1719</v>
      </c>
      <c r="C375" t="s">
        <v>1720</v>
      </c>
      <c r="D375" t="s">
        <v>1721</v>
      </c>
      <c r="F375">
        <v>3140</v>
      </c>
      <c r="G375">
        <v>43071.69</v>
      </c>
      <c r="I375">
        <v>374</v>
      </c>
      <c r="J375" t="b">
        <f>I375=Table2[[#This Row],['#]]</f>
        <v>1</v>
      </c>
    </row>
    <row r="376" spans="1:10" x14ac:dyDescent="0.3">
      <c r="A376">
        <v>375</v>
      </c>
      <c r="B376" t="s">
        <v>1719</v>
      </c>
      <c r="C376" t="s">
        <v>1722</v>
      </c>
      <c r="D376" t="s">
        <v>1723</v>
      </c>
      <c r="E376">
        <v>-30000</v>
      </c>
      <c r="G376">
        <v>13071.69</v>
      </c>
      <c r="I376">
        <v>375</v>
      </c>
      <c r="J376" t="b">
        <f>I376=Table2[[#This Row],['#]]</f>
        <v>1</v>
      </c>
    </row>
    <row r="377" spans="1:10" x14ac:dyDescent="0.3">
      <c r="A377">
        <v>376</v>
      </c>
      <c r="B377" t="s">
        <v>1719</v>
      </c>
      <c r="C377" t="s">
        <v>1724</v>
      </c>
      <c r="D377" t="s">
        <v>1725</v>
      </c>
      <c r="E377">
        <v>-1500</v>
      </c>
      <c r="G377">
        <v>11571.69</v>
      </c>
      <c r="I377">
        <v>376</v>
      </c>
      <c r="J377" t="b">
        <f>I377=Table2[[#This Row],['#]]</f>
        <v>1</v>
      </c>
    </row>
    <row r="378" spans="1:10" x14ac:dyDescent="0.3">
      <c r="A378">
        <v>377</v>
      </c>
      <c r="B378" t="s">
        <v>1719</v>
      </c>
      <c r="C378" t="s">
        <v>1726</v>
      </c>
      <c r="D378" t="s">
        <v>1727</v>
      </c>
      <c r="F378">
        <v>30000</v>
      </c>
      <c r="G378">
        <v>41571.69</v>
      </c>
      <c r="I378">
        <v>377</v>
      </c>
      <c r="J378" t="b">
        <f>I378=Table2[[#This Row],['#]]</f>
        <v>1</v>
      </c>
    </row>
    <row r="379" spans="1:10" x14ac:dyDescent="0.3">
      <c r="A379">
        <v>378</v>
      </c>
      <c r="B379" t="s">
        <v>1719</v>
      </c>
      <c r="C379" t="s">
        <v>1728</v>
      </c>
      <c r="D379" t="s">
        <v>1729</v>
      </c>
      <c r="F379">
        <v>10000</v>
      </c>
      <c r="G379">
        <v>51571.69</v>
      </c>
      <c r="I379">
        <v>378</v>
      </c>
      <c r="J379" t="b">
        <f>I379=Table2[[#This Row],['#]]</f>
        <v>1</v>
      </c>
    </row>
    <row r="380" spans="1:10" x14ac:dyDescent="0.3">
      <c r="A380">
        <v>379</v>
      </c>
      <c r="B380" t="s">
        <v>1719</v>
      </c>
      <c r="C380" t="s">
        <v>1730</v>
      </c>
      <c r="D380" t="s">
        <v>1731</v>
      </c>
      <c r="E380">
        <v>-600</v>
      </c>
      <c r="G380">
        <v>50971.69</v>
      </c>
      <c r="I380">
        <v>379</v>
      </c>
      <c r="J380" t="b">
        <f>I380=Table2[[#This Row],['#]]</f>
        <v>1</v>
      </c>
    </row>
    <row r="381" spans="1:10" x14ac:dyDescent="0.3">
      <c r="A381">
        <v>380</v>
      </c>
      <c r="B381" t="s">
        <v>1732</v>
      </c>
      <c r="C381" t="s">
        <v>1733</v>
      </c>
      <c r="D381" t="s">
        <v>1734</v>
      </c>
      <c r="F381">
        <v>6970</v>
      </c>
      <c r="G381">
        <v>57941.69</v>
      </c>
      <c r="I381">
        <v>380</v>
      </c>
      <c r="J381" t="b">
        <f>I381=Table2[[#This Row],['#]]</f>
        <v>1</v>
      </c>
    </row>
    <row r="382" spans="1:10" x14ac:dyDescent="0.3">
      <c r="A382">
        <v>381</v>
      </c>
      <c r="B382" t="s">
        <v>1732</v>
      </c>
      <c r="C382" t="s">
        <v>1735</v>
      </c>
      <c r="D382" t="s">
        <v>1736</v>
      </c>
      <c r="E382">
        <v>-600</v>
      </c>
      <c r="G382">
        <v>57341.69</v>
      </c>
      <c r="I382">
        <v>381</v>
      </c>
      <c r="J382" t="b">
        <f>I382=Table2[[#This Row],['#]]</f>
        <v>1</v>
      </c>
    </row>
    <row r="383" spans="1:10" x14ac:dyDescent="0.3">
      <c r="A383">
        <v>382</v>
      </c>
      <c r="B383" t="s">
        <v>1732</v>
      </c>
      <c r="C383" t="s">
        <v>1737</v>
      </c>
      <c r="D383" t="s">
        <v>1738</v>
      </c>
      <c r="E383">
        <v>-15000</v>
      </c>
      <c r="G383">
        <v>42341.69</v>
      </c>
      <c r="I383">
        <v>382</v>
      </c>
      <c r="J383" t="b">
        <f>I383=Table2[[#This Row],['#]]</f>
        <v>1</v>
      </c>
    </row>
    <row r="384" spans="1:10" x14ac:dyDescent="0.3">
      <c r="A384">
        <v>383</v>
      </c>
      <c r="B384" t="s">
        <v>1739</v>
      </c>
      <c r="C384" t="s">
        <v>1740</v>
      </c>
      <c r="D384" t="s">
        <v>1741</v>
      </c>
      <c r="F384">
        <v>10800</v>
      </c>
      <c r="G384">
        <v>53141.69</v>
      </c>
      <c r="I384">
        <v>383</v>
      </c>
      <c r="J384" t="b">
        <f>I384=Table2[[#This Row],['#]]</f>
        <v>1</v>
      </c>
    </row>
    <row r="385" spans="1:10" x14ac:dyDescent="0.3">
      <c r="A385">
        <v>384</v>
      </c>
      <c r="B385" t="s">
        <v>1739</v>
      </c>
      <c r="C385" t="s">
        <v>1742</v>
      </c>
      <c r="D385" t="s">
        <v>1743</v>
      </c>
      <c r="E385">
        <v>-7500</v>
      </c>
      <c r="G385">
        <v>45641.69</v>
      </c>
      <c r="I385">
        <v>384</v>
      </c>
      <c r="J385" t="b">
        <f>I385=Table2[[#This Row],['#]]</f>
        <v>1</v>
      </c>
    </row>
    <row r="386" spans="1:10" x14ac:dyDescent="0.3">
      <c r="A386">
        <v>385</v>
      </c>
      <c r="B386" t="s">
        <v>1739</v>
      </c>
      <c r="C386" t="s">
        <v>1744</v>
      </c>
      <c r="D386" t="s">
        <v>1745</v>
      </c>
      <c r="E386">
        <v>-600</v>
      </c>
      <c r="G386">
        <v>45041.69</v>
      </c>
      <c r="I386">
        <v>385</v>
      </c>
      <c r="J386" t="b">
        <f>I386=Table2[[#This Row],['#]]</f>
        <v>1</v>
      </c>
    </row>
    <row r="387" spans="1:10" x14ac:dyDescent="0.3">
      <c r="A387">
        <v>386</v>
      </c>
      <c r="B387" t="s">
        <v>1739</v>
      </c>
      <c r="C387" t="s">
        <v>1746</v>
      </c>
      <c r="D387" t="s">
        <v>1747</v>
      </c>
      <c r="E387">
        <v>-14000</v>
      </c>
      <c r="G387">
        <v>31041.69</v>
      </c>
      <c r="I387">
        <v>386</v>
      </c>
      <c r="J387" t="b">
        <f>I387=Table2[[#This Row],['#]]</f>
        <v>1</v>
      </c>
    </row>
    <row r="388" spans="1:10" x14ac:dyDescent="0.3">
      <c r="A388">
        <v>387</v>
      </c>
      <c r="B388" t="s">
        <v>1748</v>
      </c>
      <c r="C388" t="s">
        <v>1749</v>
      </c>
      <c r="D388" t="s">
        <v>1750</v>
      </c>
      <c r="F388">
        <v>7250</v>
      </c>
      <c r="G388">
        <v>38291.69</v>
      </c>
      <c r="I388">
        <v>387</v>
      </c>
      <c r="J388" t="b">
        <f>I388=Table2[[#This Row],['#]]</f>
        <v>1</v>
      </c>
    </row>
    <row r="389" spans="1:10" x14ac:dyDescent="0.3">
      <c r="A389">
        <v>388</v>
      </c>
      <c r="B389" t="s">
        <v>1748</v>
      </c>
      <c r="C389" t="s">
        <v>1751</v>
      </c>
      <c r="D389" t="s">
        <v>1752</v>
      </c>
      <c r="E389">
        <v>-4000</v>
      </c>
      <c r="G389">
        <v>34291.69</v>
      </c>
      <c r="I389">
        <v>388</v>
      </c>
      <c r="J389" t="b">
        <f>I389=Table2[[#This Row],['#]]</f>
        <v>1</v>
      </c>
    </row>
    <row r="390" spans="1:10" x14ac:dyDescent="0.3">
      <c r="A390">
        <v>389</v>
      </c>
      <c r="B390" t="s">
        <v>1748</v>
      </c>
      <c r="C390" t="s">
        <v>1753</v>
      </c>
      <c r="D390" t="s">
        <v>1754</v>
      </c>
      <c r="E390">
        <v>-2000</v>
      </c>
      <c r="G390">
        <v>32291.69</v>
      </c>
      <c r="I390">
        <v>389</v>
      </c>
      <c r="J390" t="b">
        <f>I390=Table2[[#This Row],['#]]</f>
        <v>1</v>
      </c>
    </row>
    <row r="391" spans="1:10" x14ac:dyDescent="0.3">
      <c r="A391">
        <v>390</v>
      </c>
      <c r="B391" t="s">
        <v>1748</v>
      </c>
      <c r="C391" t="s">
        <v>1755</v>
      </c>
      <c r="D391" t="s">
        <v>1756</v>
      </c>
      <c r="E391">
        <v>-600</v>
      </c>
      <c r="G391">
        <v>31691.69</v>
      </c>
      <c r="I391">
        <v>390</v>
      </c>
      <c r="J391" t="b">
        <f>I391=Table2[[#This Row],['#]]</f>
        <v>1</v>
      </c>
    </row>
    <row r="392" spans="1:10" x14ac:dyDescent="0.3">
      <c r="A392">
        <v>391</v>
      </c>
      <c r="B392" t="s">
        <v>1748</v>
      </c>
      <c r="C392" t="s">
        <v>1757</v>
      </c>
      <c r="D392" t="s">
        <v>1758</v>
      </c>
      <c r="E392">
        <v>-10000</v>
      </c>
      <c r="G392">
        <v>21691.69</v>
      </c>
      <c r="I392">
        <v>391</v>
      </c>
      <c r="J392" t="b">
        <f>I392=Table2[[#This Row],['#]]</f>
        <v>1</v>
      </c>
    </row>
    <row r="393" spans="1:10" x14ac:dyDescent="0.3">
      <c r="A393">
        <v>392</v>
      </c>
      <c r="B393" t="s">
        <v>1759</v>
      </c>
      <c r="C393" t="s">
        <v>1760</v>
      </c>
      <c r="D393" t="s">
        <v>1761</v>
      </c>
      <c r="F393">
        <v>4670</v>
      </c>
      <c r="G393">
        <v>26361.69</v>
      </c>
      <c r="I393">
        <v>392</v>
      </c>
      <c r="J393" t="b">
        <f>I393=Table2[[#This Row],['#]]</f>
        <v>1</v>
      </c>
    </row>
    <row r="394" spans="1:10" x14ac:dyDescent="0.3">
      <c r="A394">
        <v>393</v>
      </c>
      <c r="B394" t="s">
        <v>1759</v>
      </c>
      <c r="C394" t="s">
        <v>1762</v>
      </c>
      <c r="D394" t="s">
        <v>1763</v>
      </c>
      <c r="E394">
        <v>-1500</v>
      </c>
      <c r="G394">
        <v>24861.69</v>
      </c>
      <c r="I394">
        <v>393</v>
      </c>
      <c r="J394" t="b">
        <f>I394=Table2[[#This Row],['#]]</f>
        <v>1</v>
      </c>
    </row>
    <row r="395" spans="1:10" x14ac:dyDescent="0.3">
      <c r="A395">
        <v>394</v>
      </c>
      <c r="B395" t="s">
        <v>1764</v>
      </c>
      <c r="C395" t="s">
        <v>1765</v>
      </c>
      <c r="D395" t="s">
        <v>1766</v>
      </c>
      <c r="E395">
        <v>-17500</v>
      </c>
      <c r="G395">
        <v>7361.69</v>
      </c>
      <c r="I395">
        <v>394</v>
      </c>
      <c r="J395" t="b">
        <f>I395=Table2[[#This Row],['#]]</f>
        <v>1</v>
      </c>
    </row>
    <row r="396" spans="1:10" x14ac:dyDescent="0.3">
      <c r="A396">
        <v>395</v>
      </c>
      <c r="B396" t="s">
        <v>1764</v>
      </c>
      <c r="C396" t="s">
        <v>1767</v>
      </c>
      <c r="D396" t="s">
        <v>1768</v>
      </c>
      <c r="F396">
        <v>6705</v>
      </c>
      <c r="G396">
        <v>14066.69</v>
      </c>
      <c r="I396">
        <v>395</v>
      </c>
      <c r="J396" t="b">
        <f>I396=Table2[[#This Row],['#]]</f>
        <v>1</v>
      </c>
    </row>
    <row r="397" spans="1:10" x14ac:dyDescent="0.3">
      <c r="A397">
        <v>396</v>
      </c>
      <c r="B397" t="s">
        <v>1764</v>
      </c>
      <c r="C397" t="s">
        <v>1769</v>
      </c>
      <c r="D397" t="s">
        <v>1770</v>
      </c>
      <c r="E397">
        <v>-5000</v>
      </c>
      <c r="G397">
        <v>9066.69</v>
      </c>
      <c r="I397">
        <v>396</v>
      </c>
      <c r="J397" t="b">
        <f>I397=Table2[[#This Row],['#]]</f>
        <v>1</v>
      </c>
    </row>
    <row r="398" spans="1:10" x14ac:dyDescent="0.3">
      <c r="A398">
        <v>397</v>
      </c>
      <c r="B398" t="s">
        <v>1764</v>
      </c>
      <c r="C398" t="s">
        <v>1771</v>
      </c>
      <c r="D398" t="s">
        <v>1772</v>
      </c>
      <c r="E398">
        <v>-1200</v>
      </c>
      <c r="G398">
        <v>7866.69</v>
      </c>
      <c r="I398">
        <v>397</v>
      </c>
      <c r="J398" t="b">
        <f>I398=Table2[[#This Row],['#]]</f>
        <v>1</v>
      </c>
    </row>
    <row r="399" spans="1:10" x14ac:dyDescent="0.3">
      <c r="A399">
        <v>398</v>
      </c>
      <c r="B399" t="s">
        <v>1764</v>
      </c>
      <c r="C399" t="s">
        <v>1773</v>
      </c>
      <c r="D399" t="s">
        <v>1774</v>
      </c>
      <c r="F399">
        <v>40000</v>
      </c>
      <c r="G399">
        <v>47866.69</v>
      </c>
      <c r="I399">
        <v>398</v>
      </c>
      <c r="J399" t="b">
        <f>I399=Table2[[#This Row],['#]]</f>
        <v>1</v>
      </c>
    </row>
    <row r="400" spans="1:10" x14ac:dyDescent="0.3">
      <c r="A400">
        <v>399</v>
      </c>
      <c r="B400" t="s">
        <v>1764</v>
      </c>
      <c r="C400" t="s">
        <v>1775</v>
      </c>
      <c r="D400" t="s">
        <v>1776</v>
      </c>
      <c r="F400">
        <v>20000</v>
      </c>
      <c r="G400">
        <v>67866.69</v>
      </c>
      <c r="I400">
        <v>399</v>
      </c>
      <c r="J400" t="b">
        <f>I400=Table2[[#This Row],['#]]</f>
        <v>1</v>
      </c>
    </row>
    <row r="401" spans="1:10" x14ac:dyDescent="0.3">
      <c r="A401">
        <v>400</v>
      </c>
      <c r="B401" t="s">
        <v>1764</v>
      </c>
      <c r="C401" t="s">
        <v>1777</v>
      </c>
      <c r="D401" t="s">
        <v>1778</v>
      </c>
      <c r="F401">
        <v>3000</v>
      </c>
      <c r="G401">
        <v>70866.69</v>
      </c>
      <c r="I401">
        <v>400</v>
      </c>
      <c r="J401" t="b">
        <f>I401=Table2[[#This Row],['#]]</f>
        <v>1</v>
      </c>
    </row>
    <row r="402" spans="1:10" x14ac:dyDescent="0.3">
      <c r="A402">
        <v>401</v>
      </c>
      <c r="B402" t="s">
        <v>1779</v>
      </c>
      <c r="C402" t="s">
        <v>1780</v>
      </c>
      <c r="D402" t="s">
        <v>1781</v>
      </c>
      <c r="F402">
        <v>1</v>
      </c>
      <c r="G402">
        <v>70867.69</v>
      </c>
      <c r="I402">
        <v>401</v>
      </c>
      <c r="J402" t="b">
        <f>I402=Table2[[#This Row],['#]]</f>
        <v>1</v>
      </c>
    </row>
    <row r="403" spans="1:10" x14ac:dyDescent="0.3">
      <c r="A403">
        <v>402</v>
      </c>
      <c r="B403" t="s">
        <v>1779</v>
      </c>
      <c r="C403" t="s">
        <v>1782</v>
      </c>
      <c r="D403" t="s">
        <v>1783</v>
      </c>
      <c r="F403">
        <v>5010</v>
      </c>
      <c r="G403">
        <v>75877.69</v>
      </c>
      <c r="I403">
        <v>402</v>
      </c>
      <c r="J403" t="b">
        <f>I403=Table2[[#This Row],['#]]</f>
        <v>1</v>
      </c>
    </row>
    <row r="404" spans="1:10" x14ac:dyDescent="0.3">
      <c r="A404">
        <v>403</v>
      </c>
      <c r="B404" t="s">
        <v>1779</v>
      </c>
      <c r="C404" t="s">
        <v>1784</v>
      </c>
      <c r="D404" t="s">
        <v>1785</v>
      </c>
      <c r="E404">
        <v>-10000</v>
      </c>
      <c r="G404">
        <v>65877.69</v>
      </c>
      <c r="I404">
        <v>403</v>
      </c>
      <c r="J404" t="b">
        <f>I404=Table2[[#This Row],['#]]</f>
        <v>1</v>
      </c>
    </row>
    <row r="405" spans="1:10" x14ac:dyDescent="0.3">
      <c r="A405">
        <v>404</v>
      </c>
      <c r="B405" t="s">
        <v>1779</v>
      </c>
      <c r="C405" t="s">
        <v>1786</v>
      </c>
      <c r="D405" t="s">
        <v>1787</v>
      </c>
      <c r="E405">
        <v>-10000</v>
      </c>
      <c r="G405">
        <v>55877.69</v>
      </c>
      <c r="I405">
        <v>404</v>
      </c>
      <c r="J405" t="b">
        <f>I405=Table2[[#This Row],['#]]</f>
        <v>1</v>
      </c>
    </row>
    <row r="406" spans="1:10" x14ac:dyDescent="0.3">
      <c r="A406">
        <v>405</v>
      </c>
      <c r="B406" t="s">
        <v>1779</v>
      </c>
      <c r="C406" t="s">
        <v>1788</v>
      </c>
      <c r="D406" t="s">
        <v>1789</v>
      </c>
      <c r="E406">
        <v>-600</v>
      </c>
      <c r="G406">
        <v>55277.69</v>
      </c>
      <c r="I406">
        <v>405</v>
      </c>
      <c r="J406" t="b">
        <f>I406=Table2[[#This Row],['#]]</f>
        <v>1</v>
      </c>
    </row>
    <row r="407" spans="1:10" x14ac:dyDescent="0.3">
      <c r="A407">
        <v>406</v>
      </c>
      <c r="B407" t="s">
        <v>1779</v>
      </c>
      <c r="C407" t="s">
        <v>1790</v>
      </c>
      <c r="D407" t="s">
        <v>1791</v>
      </c>
      <c r="E407">
        <v>-5000</v>
      </c>
      <c r="G407">
        <v>50277.69</v>
      </c>
      <c r="I407">
        <v>406</v>
      </c>
      <c r="J407" t="b">
        <f>I407=Table2[[#This Row],['#]]</f>
        <v>1</v>
      </c>
    </row>
    <row r="408" spans="1:10" x14ac:dyDescent="0.3">
      <c r="A408">
        <v>407</v>
      </c>
      <c r="B408" t="s">
        <v>1779</v>
      </c>
      <c r="C408" t="s">
        <v>1792</v>
      </c>
      <c r="D408" t="s">
        <v>1793</v>
      </c>
      <c r="F408">
        <v>3000</v>
      </c>
      <c r="G408">
        <v>53277.69</v>
      </c>
      <c r="I408">
        <v>407</v>
      </c>
      <c r="J408" t="b">
        <f>I408=Table2[[#This Row],['#]]</f>
        <v>1</v>
      </c>
    </row>
    <row r="409" spans="1:10" x14ac:dyDescent="0.3">
      <c r="A409">
        <v>408</v>
      </c>
      <c r="B409" t="s">
        <v>1794</v>
      </c>
      <c r="C409" t="s">
        <v>1795</v>
      </c>
      <c r="D409" t="s">
        <v>1796</v>
      </c>
      <c r="E409">
        <v>-29</v>
      </c>
      <c r="G409">
        <v>53248.69</v>
      </c>
      <c r="I409">
        <v>408</v>
      </c>
      <c r="J409" t="b">
        <f>I409=Table2[[#This Row],['#]]</f>
        <v>1</v>
      </c>
    </row>
    <row r="410" spans="1:10" x14ac:dyDescent="0.3">
      <c r="A410">
        <v>409</v>
      </c>
      <c r="B410" t="s">
        <v>1794</v>
      </c>
      <c r="C410" t="s">
        <v>1797</v>
      </c>
      <c r="D410" t="s">
        <v>1798</v>
      </c>
      <c r="F410">
        <v>8940</v>
      </c>
      <c r="G410">
        <v>62188.69</v>
      </c>
      <c r="I410">
        <v>409</v>
      </c>
      <c r="J410" t="b">
        <f>I410=Table2[[#This Row],['#]]</f>
        <v>1</v>
      </c>
    </row>
    <row r="411" spans="1:10" x14ac:dyDescent="0.3">
      <c r="A411">
        <v>410</v>
      </c>
      <c r="B411" t="s">
        <v>1794</v>
      </c>
      <c r="C411" t="s">
        <v>1799</v>
      </c>
      <c r="D411" t="s">
        <v>1800</v>
      </c>
      <c r="E411">
        <v>-20000</v>
      </c>
      <c r="G411">
        <v>42188.69</v>
      </c>
      <c r="I411">
        <v>410</v>
      </c>
      <c r="J411" t="b">
        <f>I411=Table2[[#This Row],['#]]</f>
        <v>1</v>
      </c>
    </row>
    <row r="412" spans="1:10" x14ac:dyDescent="0.3">
      <c r="A412">
        <v>411</v>
      </c>
      <c r="B412" t="s">
        <v>1794</v>
      </c>
      <c r="C412" t="s">
        <v>1801</v>
      </c>
      <c r="D412" t="s">
        <v>1802</v>
      </c>
      <c r="E412">
        <v>-600</v>
      </c>
      <c r="G412">
        <v>41588.69</v>
      </c>
      <c r="I412">
        <v>411</v>
      </c>
      <c r="J412" t="b">
        <f>I412=Table2[[#This Row],['#]]</f>
        <v>1</v>
      </c>
    </row>
    <row r="413" spans="1:10" x14ac:dyDescent="0.3">
      <c r="A413">
        <v>412</v>
      </c>
      <c r="B413" t="s">
        <v>1794</v>
      </c>
      <c r="C413" t="s">
        <v>1803</v>
      </c>
      <c r="D413" t="s">
        <v>1804</v>
      </c>
      <c r="E413">
        <v>-7000</v>
      </c>
      <c r="G413">
        <v>34588.69</v>
      </c>
      <c r="I413">
        <v>412</v>
      </c>
      <c r="J413" t="b">
        <f>I413=Table2[[#This Row],['#]]</f>
        <v>1</v>
      </c>
    </row>
    <row r="414" spans="1:10" x14ac:dyDescent="0.3">
      <c r="A414">
        <v>413</v>
      </c>
      <c r="B414" t="s">
        <v>1794</v>
      </c>
      <c r="C414" t="s">
        <v>1805</v>
      </c>
      <c r="D414" t="s">
        <v>1806</v>
      </c>
      <c r="E414">
        <v>-26000</v>
      </c>
      <c r="G414">
        <v>8588.69</v>
      </c>
      <c r="I414">
        <v>413</v>
      </c>
      <c r="J414" t="b">
        <f>I414=Table2[[#This Row],['#]]</f>
        <v>1</v>
      </c>
    </row>
    <row r="415" spans="1:10" x14ac:dyDescent="0.3">
      <c r="A415">
        <v>414</v>
      </c>
      <c r="B415" t="s">
        <v>1807</v>
      </c>
      <c r="C415" t="s">
        <v>1808</v>
      </c>
      <c r="D415" t="s">
        <v>1809</v>
      </c>
      <c r="F415">
        <v>9720</v>
      </c>
      <c r="G415">
        <v>18308.689999999999</v>
      </c>
      <c r="I415">
        <v>414</v>
      </c>
      <c r="J415" t="b">
        <f>I415=Table2[[#This Row],['#]]</f>
        <v>1</v>
      </c>
    </row>
    <row r="416" spans="1:10" x14ac:dyDescent="0.3">
      <c r="A416">
        <v>415</v>
      </c>
      <c r="B416" t="s">
        <v>1807</v>
      </c>
      <c r="C416" t="s">
        <v>1810</v>
      </c>
      <c r="D416" t="s">
        <v>1811</v>
      </c>
      <c r="F416">
        <v>50000</v>
      </c>
      <c r="G416">
        <v>68308.69</v>
      </c>
      <c r="I416">
        <v>415</v>
      </c>
      <c r="J416" t="b">
        <f>I416=Table2[[#This Row],['#]]</f>
        <v>1</v>
      </c>
    </row>
    <row r="417" spans="1:10" x14ac:dyDescent="0.3">
      <c r="A417">
        <v>416</v>
      </c>
      <c r="B417" t="s">
        <v>1807</v>
      </c>
      <c r="C417" t="s">
        <v>1812</v>
      </c>
      <c r="D417" t="s">
        <v>1813</v>
      </c>
      <c r="E417">
        <v>-600</v>
      </c>
      <c r="G417">
        <v>67708.69</v>
      </c>
      <c r="I417">
        <v>416</v>
      </c>
      <c r="J417" t="b">
        <f>I417=Table2[[#This Row],['#]]</f>
        <v>1</v>
      </c>
    </row>
    <row r="418" spans="1:10" x14ac:dyDescent="0.3">
      <c r="A418">
        <v>417</v>
      </c>
      <c r="B418" t="s">
        <v>1807</v>
      </c>
      <c r="C418" t="s">
        <v>1814</v>
      </c>
      <c r="D418" t="s">
        <v>1815</v>
      </c>
      <c r="E418">
        <v>-10000</v>
      </c>
      <c r="G418">
        <v>57708.69</v>
      </c>
      <c r="I418">
        <v>417</v>
      </c>
      <c r="J418" t="b">
        <f>I418=Table2[[#This Row],['#]]</f>
        <v>1</v>
      </c>
    </row>
    <row r="419" spans="1:10" x14ac:dyDescent="0.3">
      <c r="A419">
        <v>418</v>
      </c>
      <c r="B419" t="s">
        <v>1807</v>
      </c>
      <c r="C419" t="s">
        <v>1816</v>
      </c>
      <c r="D419" t="s">
        <v>1817</v>
      </c>
      <c r="E419">
        <v>-6000</v>
      </c>
      <c r="G419">
        <v>51708.69</v>
      </c>
      <c r="I419">
        <v>418</v>
      </c>
      <c r="J419" t="b">
        <f>I419=Table2[[#This Row],['#]]</f>
        <v>1</v>
      </c>
    </row>
    <row r="420" spans="1:10" x14ac:dyDescent="0.3">
      <c r="A420">
        <v>419</v>
      </c>
      <c r="B420" t="s">
        <v>1818</v>
      </c>
      <c r="C420" t="s">
        <v>1819</v>
      </c>
      <c r="D420" t="s">
        <v>1820</v>
      </c>
      <c r="E420">
        <v>-1500</v>
      </c>
      <c r="G420">
        <v>50208.69</v>
      </c>
      <c r="I420">
        <v>419</v>
      </c>
      <c r="J420" t="b">
        <f>I420=Table2[[#This Row],['#]]</f>
        <v>1</v>
      </c>
    </row>
    <row r="421" spans="1:10" x14ac:dyDescent="0.3">
      <c r="A421">
        <v>420</v>
      </c>
      <c r="B421" t="s">
        <v>1818</v>
      </c>
      <c r="C421" t="s">
        <v>1821</v>
      </c>
      <c r="D421" t="s">
        <v>1822</v>
      </c>
      <c r="E421">
        <v>-1500</v>
      </c>
      <c r="G421">
        <v>48708.69</v>
      </c>
      <c r="I421">
        <v>420</v>
      </c>
      <c r="J421" t="b">
        <f>I421=Table2[[#This Row],['#]]</f>
        <v>1</v>
      </c>
    </row>
    <row r="422" spans="1:10" x14ac:dyDescent="0.3">
      <c r="A422">
        <v>421</v>
      </c>
      <c r="B422" t="s">
        <v>1818</v>
      </c>
      <c r="C422" t="s">
        <v>1823</v>
      </c>
      <c r="D422" t="s">
        <v>1824</v>
      </c>
      <c r="F422">
        <v>1000</v>
      </c>
      <c r="G422">
        <v>49708.69</v>
      </c>
      <c r="I422">
        <v>421</v>
      </c>
      <c r="J422" t="b">
        <f>I422=Table2[[#This Row],['#]]</f>
        <v>1</v>
      </c>
    </row>
    <row r="423" spans="1:10" x14ac:dyDescent="0.3">
      <c r="A423">
        <v>422</v>
      </c>
      <c r="B423" t="s">
        <v>1818</v>
      </c>
      <c r="C423" t="s">
        <v>1825</v>
      </c>
      <c r="D423" t="s">
        <v>1826</v>
      </c>
      <c r="F423">
        <v>9050</v>
      </c>
      <c r="G423">
        <v>58758.69</v>
      </c>
      <c r="I423">
        <v>422</v>
      </c>
      <c r="J423" t="b">
        <f>I423=Table2[[#This Row],['#]]</f>
        <v>1</v>
      </c>
    </row>
    <row r="424" spans="1:10" x14ac:dyDescent="0.3">
      <c r="A424">
        <v>423</v>
      </c>
      <c r="B424" t="s">
        <v>1818</v>
      </c>
      <c r="C424" t="s">
        <v>1827</v>
      </c>
      <c r="D424" t="s">
        <v>1828</v>
      </c>
      <c r="E424">
        <v>-2900</v>
      </c>
      <c r="G424">
        <v>55858.69</v>
      </c>
      <c r="I424">
        <v>423</v>
      </c>
      <c r="J424" t="b">
        <f>I424=Table2[[#This Row],['#]]</f>
        <v>1</v>
      </c>
    </row>
    <row r="425" spans="1:10" x14ac:dyDescent="0.3">
      <c r="A425">
        <v>424</v>
      </c>
      <c r="B425" t="s">
        <v>1818</v>
      </c>
      <c r="C425" t="s">
        <v>1829</v>
      </c>
      <c r="D425" t="s">
        <v>1830</v>
      </c>
      <c r="E425">
        <v>-600</v>
      </c>
      <c r="G425">
        <v>55258.69</v>
      </c>
      <c r="I425">
        <v>424</v>
      </c>
      <c r="J425" t="b">
        <f>I425=Table2[[#This Row],['#]]</f>
        <v>1</v>
      </c>
    </row>
    <row r="426" spans="1:10" x14ac:dyDescent="0.3">
      <c r="A426">
        <v>425</v>
      </c>
      <c r="B426" t="s">
        <v>1818</v>
      </c>
      <c r="C426" t="s">
        <v>1831</v>
      </c>
      <c r="D426" t="s">
        <v>1832</v>
      </c>
      <c r="E426">
        <v>-15000</v>
      </c>
      <c r="G426">
        <v>40258.69</v>
      </c>
      <c r="I426">
        <v>425</v>
      </c>
      <c r="J426" t="b">
        <f>I426=Table2[[#This Row],['#]]</f>
        <v>1</v>
      </c>
    </row>
    <row r="427" spans="1:10" x14ac:dyDescent="0.3">
      <c r="A427">
        <v>426</v>
      </c>
      <c r="B427" t="s">
        <v>1818</v>
      </c>
      <c r="C427" t="s">
        <v>1833</v>
      </c>
      <c r="D427" t="s">
        <v>1834</v>
      </c>
      <c r="E427">
        <v>-10000</v>
      </c>
      <c r="G427">
        <v>30258.69</v>
      </c>
      <c r="I427">
        <v>426</v>
      </c>
      <c r="J427" t="b">
        <f>I427=Table2[[#This Row],['#]]</f>
        <v>1</v>
      </c>
    </row>
    <row r="428" spans="1:10" x14ac:dyDescent="0.3">
      <c r="A428">
        <v>427</v>
      </c>
      <c r="B428" t="s">
        <v>1818</v>
      </c>
      <c r="C428" t="s">
        <v>1835</v>
      </c>
      <c r="D428" t="s">
        <v>1836</v>
      </c>
      <c r="E428">
        <v>-10000</v>
      </c>
      <c r="G428">
        <v>20258.689999999999</v>
      </c>
      <c r="I428">
        <v>427</v>
      </c>
      <c r="J428" t="b">
        <f>I428=Table2[[#This Row],['#]]</f>
        <v>1</v>
      </c>
    </row>
    <row r="429" spans="1:10" x14ac:dyDescent="0.3">
      <c r="A429">
        <v>428</v>
      </c>
      <c r="B429" t="s">
        <v>1837</v>
      </c>
      <c r="C429" t="s">
        <v>1838</v>
      </c>
      <c r="D429" t="s">
        <v>1839</v>
      </c>
      <c r="F429">
        <v>8900</v>
      </c>
      <c r="G429">
        <v>29158.69</v>
      </c>
      <c r="I429">
        <v>428</v>
      </c>
      <c r="J429" t="b">
        <f>I429=Table2[[#This Row],['#]]</f>
        <v>1</v>
      </c>
    </row>
    <row r="430" spans="1:10" x14ac:dyDescent="0.3">
      <c r="A430">
        <v>429</v>
      </c>
      <c r="B430" t="s">
        <v>1837</v>
      </c>
      <c r="C430" t="s">
        <v>1840</v>
      </c>
      <c r="D430" t="s">
        <v>1841</v>
      </c>
      <c r="E430">
        <v>-600</v>
      </c>
      <c r="G430">
        <v>28558.69</v>
      </c>
      <c r="I430">
        <v>429</v>
      </c>
      <c r="J430" t="b">
        <f>I430=Table2[[#This Row],['#]]</f>
        <v>1</v>
      </c>
    </row>
    <row r="431" spans="1:10" x14ac:dyDescent="0.3">
      <c r="A431">
        <v>430</v>
      </c>
      <c r="B431" t="s">
        <v>1837</v>
      </c>
      <c r="C431" t="s">
        <v>1842</v>
      </c>
      <c r="D431" t="s">
        <v>1843</v>
      </c>
      <c r="E431">
        <v>-280</v>
      </c>
      <c r="G431">
        <v>28278.69</v>
      </c>
      <c r="I431">
        <v>430</v>
      </c>
      <c r="J431" t="b">
        <f>I431=Table2[[#This Row],['#]]</f>
        <v>1</v>
      </c>
    </row>
    <row r="432" spans="1:10" x14ac:dyDescent="0.3">
      <c r="A432">
        <v>431</v>
      </c>
      <c r="B432" t="s">
        <v>1837</v>
      </c>
      <c r="C432" t="s">
        <v>1844</v>
      </c>
      <c r="D432" t="s">
        <v>1845</v>
      </c>
      <c r="E432">
        <v>-3000</v>
      </c>
      <c r="G432">
        <v>25278.69</v>
      </c>
      <c r="I432">
        <v>431</v>
      </c>
      <c r="J432" t="b">
        <f>I432=Table2[[#This Row],['#]]</f>
        <v>1</v>
      </c>
    </row>
    <row r="433" spans="1:10" x14ac:dyDescent="0.3">
      <c r="A433">
        <v>432</v>
      </c>
      <c r="B433" t="s">
        <v>1837</v>
      </c>
      <c r="C433" t="s">
        <v>1846</v>
      </c>
      <c r="D433" t="s">
        <v>1847</v>
      </c>
      <c r="E433">
        <v>-6000</v>
      </c>
      <c r="G433">
        <v>19278.689999999999</v>
      </c>
      <c r="I433">
        <v>432</v>
      </c>
      <c r="J433" t="b">
        <f>I433=Table2[[#This Row],['#]]</f>
        <v>1</v>
      </c>
    </row>
    <row r="434" spans="1:10" x14ac:dyDescent="0.3">
      <c r="A434">
        <v>433</v>
      </c>
      <c r="B434" t="s">
        <v>1848</v>
      </c>
      <c r="C434" t="s">
        <v>1849</v>
      </c>
      <c r="D434" t="s">
        <v>1850</v>
      </c>
      <c r="F434">
        <v>6000</v>
      </c>
      <c r="G434">
        <v>25278.69</v>
      </c>
      <c r="I434">
        <v>433</v>
      </c>
      <c r="J434" t="b">
        <f>I434=Table2[[#This Row],['#]]</f>
        <v>1</v>
      </c>
    </row>
    <row r="435" spans="1:10" x14ac:dyDescent="0.3">
      <c r="A435">
        <v>434</v>
      </c>
      <c r="B435" t="s">
        <v>1848</v>
      </c>
      <c r="C435" t="s">
        <v>1851</v>
      </c>
      <c r="D435" t="s">
        <v>1852</v>
      </c>
      <c r="F435">
        <v>8740</v>
      </c>
      <c r="G435">
        <v>34018.69</v>
      </c>
      <c r="I435">
        <v>434</v>
      </c>
      <c r="J435" t="b">
        <f>I435=Table2[[#This Row],['#]]</f>
        <v>1</v>
      </c>
    </row>
    <row r="436" spans="1:10" x14ac:dyDescent="0.3">
      <c r="A436">
        <v>435</v>
      </c>
      <c r="B436" t="s">
        <v>1848</v>
      </c>
      <c r="C436" t="s">
        <v>1853</v>
      </c>
      <c r="D436" t="s">
        <v>1854</v>
      </c>
      <c r="E436">
        <v>-600</v>
      </c>
      <c r="G436">
        <v>33418.69</v>
      </c>
      <c r="I436">
        <v>435</v>
      </c>
      <c r="J436" t="b">
        <f>I436=Table2[[#This Row],['#]]</f>
        <v>1</v>
      </c>
    </row>
    <row r="437" spans="1:10" x14ac:dyDescent="0.3">
      <c r="A437">
        <v>436</v>
      </c>
      <c r="B437" t="s">
        <v>1848</v>
      </c>
      <c r="C437" t="s">
        <v>1855</v>
      </c>
      <c r="D437" t="s">
        <v>1856</v>
      </c>
      <c r="E437">
        <v>-2000</v>
      </c>
      <c r="G437">
        <v>31418.69</v>
      </c>
      <c r="I437">
        <v>436</v>
      </c>
      <c r="J437" t="b">
        <f>I437=Table2[[#This Row],['#]]</f>
        <v>1</v>
      </c>
    </row>
    <row r="438" spans="1:10" x14ac:dyDescent="0.3">
      <c r="A438">
        <v>437</v>
      </c>
      <c r="B438" t="s">
        <v>1857</v>
      </c>
      <c r="C438" t="s">
        <v>1858</v>
      </c>
      <c r="D438" t="s">
        <v>1859</v>
      </c>
      <c r="F438">
        <v>5595</v>
      </c>
      <c r="G438">
        <v>37013.69</v>
      </c>
      <c r="I438">
        <v>437</v>
      </c>
      <c r="J438" t="b">
        <f>I438=Table2[[#This Row],['#]]</f>
        <v>1</v>
      </c>
    </row>
    <row r="439" spans="1:10" x14ac:dyDescent="0.3">
      <c r="A439">
        <v>438</v>
      </c>
      <c r="B439" t="s">
        <v>1857</v>
      </c>
      <c r="C439" t="s">
        <v>1860</v>
      </c>
      <c r="D439" t="s">
        <v>1861</v>
      </c>
      <c r="E439">
        <v>-10000</v>
      </c>
      <c r="G439">
        <v>27013.69</v>
      </c>
      <c r="I439">
        <v>438</v>
      </c>
      <c r="J439" t="b">
        <f>I439=Table2[[#This Row],['#]]</f>
        <v>1</v>
      </c>
    </row>
    <row r="440" spans="1:10" x14ac:dyDescent="0.3">
      <c r="A440">
        <v>439</v>
      </c>
      <c r="B440" t="s">
        <v>1857</v>
      </c>
      <c r="C440" t="s">
        <v>1862</v>
      </c>
      <c r="D440" t="s">
        <v>1863</v>
      </c>
      <c r="E440">
        <v>-11000</v>
      </c>
      <c r="G440">
        <v>16013.69</v>
      </c>
      <c r="I440">
        <v>439</v>
      </c>
      <c r="J440" t="b">
        <f>I440=Table2[[#This Row],['#]]</f>
        <v>1</v>
      </c>
    </row>
    <row r="441" spans="1:10" x14ac:dyDescent="0.3">
      <c r="A441">
        <v>440</v>
      </c>
      <c r="B441" t="s">
        <v>1857</v>
      </c>
      <c r="C441" t="s">
        <v>1864</v>
      </c>
      <c r="D441" t="s">
        <v>1865</v>
      </c>
      <c r="E441">
        <v>-600</v>
      </c>
      <c r="G441">
        <v>15413.69</v>
      </c>
      <c r="I441">
        <v>440</v>
      </c>
      <c r="J441" t="b">
        <f>I441=Table2[[#This Row],['#]]</f>
        <v>1</v>
      </c>
    </row>
    <row r="442" spans="1:10" x14ac:dyDescent="0.3">
      <c r="A442">
        <v>441</v>
      </c>
      <c r="B442" t="s">
        <v>1866</v>
      </c>
      <c r="C442" t="s">
        <v>1867</v>
      </c>
      <c r="D442" t="s">
        <v>1868</v>
      </c>
      <c r="F442">
        <v>6980</v>
      </c>
      <c r="G442">
        <v>22393.69</v>
      </c>
      <c r="I442">
        <v>441</v>
      </c>
      <c r="J442" t="b">
        <f>I442=Table2[[#This Row],['#]]</f>
        <v>1</v>
      </c>
    </row>
    <row r="443" spans="1:10" x14ac:dyDescent="0.3">
      <c r="A443">
        <v>442</v>
      </c>
      <c r="B443" t="s">
        <v>1866</v>
      </c>
      <c r="C443" t="s">
        <v>1869</v>
      </c>
      <c r="D443" t="s">
        <v>1870</v>
      </c>
      <c r="E443">
        <v>-11500</v>
      </c>
      <c r="G443">
        <v>10893.69</v>
      </c>
      <c r="I443">
        <v>442</v>
      </c>
      <c r="J443" t="b">
        <f>I443=Table2[[#This Row],['#]]</f>
        <v>1</v>
      </c>
    </row>
    <row r="444" spans="1:10" x14ac:dyDescent="0.3">
      <c r="A444">
        <v>443</v>
      </c>
      <c r="B444" t="s">
        <v>1866</v>
      </c>
      <c r="C444" t="s">
        <v>1871</v>
      </c>
      <c r="D444" t="s">
        <v>1872</v>
      </c>
      <c r="F444">
        <v>10000</v>
      </c>
      <c r="G444">
        <v>20893.689999999999</v>
      </c>
      <c r="I444">
        <v>443</v>
      </c>
      <c r="J444" t="b">
        <f>I444=Table2[[#This Row],['#]]</f>
        <v>1</v>
      </c>
    </row>
    <row r="445" spans="1:10" x14ac:dyDescent="0.3">
      <c r="A445">
        <v>444</v>
      </c>
      <c r="B445" t="s">
        <v>1873</v>
      </c>
      <c r="C445" t="s">
        <v>1874</v>
      </c>
      <c r="D445" t="s">
        <v>1875</v>
      </c>
      <c r="F445">
        <v>2520</v>
      </c>
      <c r="G445">
        <v>23413.69</v>
      </c>
      <c r="I445">
        <v>444</v>
      </c>
      <c r="J445" t="b">
        <f>I445=Table2[[#This Row],['#]]</f>
        <v>1</v>
      </c>
    </row>
    <row r="446" spans="1:10" x14ac:dyDescent="0.3">
      <c r="A446">
        <v>445</v>
      </c>
      <c r="B446" t="s">
        <v>1873</v>
      </c>
      <c r="C446" t="s">
        <v>1876</v>
      </c>
      <c r="D446" t="s">
        <v>1877</v>
      </c>
      <c r="E446">
        <v>-10000</v>
      </c>
      <c r="G446">
        <v>13413.69</v>
      </c>
      <c r="I446">
        <v>445</v>
      </c>
      <c r="J446" t="b">
        <f>I446=Table2[[#This Row],['#]]</f>
        <v>1</v>
      </c>
    </row>
    <row r="447" spans="1:10" x14ac:dyDescent="0.3">
      <c r="A447">
        <v>446</v>
      </c>
      <c r="B447" t="s">
        <v>1878</v>
      </c>
      <c r="C447" t="s">
        <v>1879</v>
      </c>
      <c r="D447" t="s">
        <v>1880</v>
      </c>
      <c r="E447">
        <v>-3000</v>
      </c>
      <c r="G447">
        <v>10413.69</v>
      </c>
      <c r="I447">
        <v>446</v>
      </c>
      <c r="J447" t="b">
        <f>I447=Table2[[#This Row],['#]]</f>
        <v>1</v>
      </c>
    </row>
    <row r="448" spans="1:10" x14ac:dyDescent="0.3">
      <c r="A448">
        <v>447</v>
      </c>
      <c r="B448" t="s">
        <v>1878</v>
      </c>
      <c r="C448" t="s">
        <v>1881</v>
      </c>
      <c r="D448" t="s">
        <v>1882</v>
      </c>
      <c r="E448">
        <v>-8250</v>
      </c>
      <c r="G448">
        <v>2163.69</v>
      </c>
      <c r="I448">
        <v>447</v>
      </c>
      <c r="J448" t="b">
        <f>I448=Table2[[#This Row],['#]]</f>
        <v>1</v>
      </c>
    </row>
    <row r="449" spans="1:10" x14ac:dyDescent="0.3">
      <c r="A449">
        <v>448</v>
      </c>
      <c r="B449" t="s">
        <v>1878</v>
      </c>
      <c r="C449" t="s">
        <v>1883</v>
      </c>
      <c r="D449" t="s">
        <v>1884</v>
      </c>
      <c r="F449">
        <v>5900</v>
      </c>
      <c r="G449">
        <v>8063.69</v>
      </c>
      <c r="I449">
        <v>448</v>
      </c>
      <c r="J449" t="b">
        <f>I449=Table2[[#This Row],['#]]</f>
        <v>1</v>
      </c>
    </row>
    <row r="450" spans="1:10" x14ac:dyDescent="0.3">
      <c r="A450">
        <v>449</v>
      </c>
      <c r="B450" t="s">
        <v>1878</v>
      </c>
      <c r="C450" t="s">
        <v>1885</v>
      </c>
      <c r="D450" t="s">
        <v>1886</v>
      </c>
      <c r="F450">
        <v>8000</v>
      </c>
      <c r="G450">
        <v>16063.69</v>
      </c>
      <c r="I450">
        <v>449</v>
      </c>
      <c r="J450" t="b">
        <f>I450=Table2[[#This Row],['#]]</f>
        <v>1</v>
      </c>
    </row>
    <row r="451" spans="1:10" x14ac:dyDescent="0.3">
      <c r="A451">
        <v>450</v>
      </c>
      <c r="B451" t="s">
        <v>1878</v>
      </c>
      <c r="C451" t="s">
        <v>1887</v>
      </c>
      <c r="D451" t="s">
        <v>1888</v>
      </c>
      <c r="F451">
        <v>700</v>
      </c>
      <c r="G451">
        <v>16763.689999999999</v>
      </c>
      <c r="I451">
        <v>450</v>
      </c>
      <c r="J451" t="b">
        <f>I451=Table2[[#This Row],['#]]</f>
        <v>1</v>
      </c>
    </row>
    <row r="452" spans="1:10" x14ac:dyDescent="0.3">
      <c r="A452">
        <v>451</v>
      </c>
      <c r="B452" t="s">
        <v>1878</v>
      </c>
      <c r="C452" t="s">
        <v>1889</v>
      </c>
      <c r="D452" t="s">
        <v>1890</v>
      </c>
      <c r="E452">
        <v>-10000</v>
      </c>
      <c r="G452">
        <v>6763.69</v>
      </c>
      <c r="I452">
        <v>451</v>
      </c>
      <c r="J452" t="b">
        <f>I452=Table2[[#This Row],['#]]</f>
        <v>1</v>
      </c>
    </row>
    <row r="453" spans="1:10" x14ac:dyDescent="0.3">
      <c r="A453">
        <v>452</v>
      </c>
      <c r="B453" t="s">
        <v>1878</v>
      </c>
      <c r="C453" t="s">
        <v>1891</v>
      </c>
      <c r="D453" t="s">
        <v>1892</v>
      </c>
      <c r="E453">
        <v>-1800</v>
      </c>
      <c r="G453">
        <v>4963.6899999999996</v>
      </c>
      <c r="I453">
        <v>452</v>
      </c>
      <c r="J453" t="b">
        <f>I453=Table2[[#This Row],['#]]</f>
        <v>1</v>
      </c>
    </row>
    <row r="454" spans="1:10" x14ac:dyDescent="0.3">
      <c r="A454">
        <v>453</v>
      </c>
      <c r="B454" t="s">
        <v>1893</v>
      </c>
      <c r="C454" t="s">
        <v>1894</v>
      </c>
      <c r="D454" t="s">
        <v>1895</v>
      </c>
      <c r="F454">
        <v>6570</v>
      </c>
      <c r="G454">
        <v>11533.69</v>
      </c>
      <c r="I454">
        <v>453</v>
      </c>
      <c r="J454" t="b">
        <f>I454=Table2[[#This Row],['#]]</f>
        <v>1</v>
      </c>
    </row>
    <row r="455" spans="1:10" x14ac:dyDescent="0.3">
      <c r="A455">
        <v>454</v>
      </c>
      <c r="B455" t="s">
        <v>1893</v>
      </c>
      <c r="C455" t="s">
        <v>1896</v>
      </c>
      <c r="D455" t="s">
        <v>1897</v>
      </c>
      <c r="E455">
        <v>-2000</v>
      </c>
      <c r="G455">
        <v>9533.69</v>
      </c>
      <c r="I455">
        <v>454</v>
      </c>
      <c r="J455" t="b">
        <f>I455=Table2[[#This Row],['#]]</f>
        <v>1</v>
      </c>
    </row>
    <row r="456" spans="1:10" x14ac:dyDescent="0.3">
      <c r="A456">
        <v>455</v>
      </c>
      <c r="B456" t="s">
        <v>1893</v>
      </c>
      <c r="C456" t="s">
        <v>1898</v>
      </c>
      <c r="D456" t="s">
        <v>1899</v>
      </c>
      <c r="E456">
        <v>-59</v>
      </c>
      <c r="G456">
        <v>9474.69</v>
      </c>
      <c r="I456">
        <v>455</v>
      </c>
      <c r="J456" t="b">
        <f>I456=Table2[[#This Row],['#]]</f>
        <v>1</v>
      </c>
    </row>
    <row r="457" spans="1:10" x14ac:dyDescent="0.3">
      <c r="A457">
        <v>456</v>
      </c>
      <c r="B457" t="s">
        <v>1893</v>
      </c>
      <c r="C457" t="s">
        <v>1900</v>
      </c>
      <c r="D457" t="s">
        <v>1901</v>
      </c>
      <c r="E457">
        <v>-59</v>
      </c>
      <c r="G457">
        <v>9415.69</v>
      </c>
      <c r="I457">
        <v>456</v>
      </c>
      <c r="J457" t="b">
        <f>I457=Table2[[#This Row],['#]]</f>
        <v>1</v>
      </c>
    </row>
    <row r="458" spans="1:10" x14ac:dyDescent="0.3">
      <c r="A458">
        <v>457</v>
      </c>
      <c r="B458" t="s">
        <v>1893</v>
      </c>
      <c r="C458" t="s">
        <v>1902</v>
      </c>
      <c r="D458" t="s">
        <v>1903</v>
      </c>
      <c r="F458">
        <v>50000</v>
      </c>
      <c r="G458">
        <v>59415.69</v>
      </c>
      <c r="I458">
        <v>457</v>
      </c>
      <c r="J458" t="b">
        <f>I458=Table2[[#This Row],['#]]</f>
        <v>1</v>
      </c>
    </row>
    <row r="459" spans="1:10" x14ac:dyDescent="0.3">
      <c r="A459">
        <v>458</v>
      </c>
      <c r="B459" t="s">
        <v>1893</v>
      </c>
      <c r="C459" t="s">
        <v>1904</v>
      </c>
      <c r="D459" t="s">
        <v>1905</v>
      </c>
      <c r="E459">
        <v>-600</v>
      </c>
      <c r="G459">
        <v>58815.69</v>
      </c>
      <c r="I459">
        <v>458</v>
      </c>
      <c r="J459" t="b">
        <f>I459=Table2[[#This Row],['#]]</f>
        <v>1</v>
      </c>
    </row>
    <row r="460" spans="1:10" x14ac:dyDescent="0.3">
      <c r="A460">
        <v>459</v>
      </c>
      <c r="B460" t="s">
        <v>1893</v>
      </c>
      <c r="C460" t="s">
        <v>1906</v>
      </c>
      <c r="D460" t="s">
        <v>1907</v>
      </c>
      <c r="E460">
        <v>-10000</v>
      </c>
      <c r="G460">
        <v>48815.69</v>
      </c>
      <c r="I460">
        <v>459</v>
      </c>
      <c r="J460" t="b">
        <f>I460=Table2[[#This Row],['#]]</f>
        <v>1</v>
      </c>
    </row>
    <row r="461" spans="1:10" x14ac:dyDescent="0.3">
      <c r="A461">
        <v>460</v>
      </c>
      <c r="B461" t="s">
        <v>1893</v>
      </c>
      <c r="C461" t="s">
        <v>1908</v>
      </c>
      <c r="D461" t="s">
        <v>1909</v>
      </c>
      <c r="F461">
        <v>4000</v>
      </c>
      <c r="G461">
        <v>52815.69</v>
      </c>
      <c r="I461">
        <v>460</v>
      </c>
      <c r="J461" t="b">
        <f>I461=Table2[[#This Row],['#]]</f>
        <v>1</v>
      </c>
    </row>
    <row r="462" spans="1:10" x14ac:dyDescent="0.3">
      <c r="A462">
        <v>461</v>
      </c>
      <c r="B462" t="s">
        <v>1910</v>
      </c>
      <c r="C462" t="s">
        <v>1911</v>
      </c>
      <c r="D462" t="s">
        <v>1912</v>
      </c>
      <c r="F462">
        <v>7790</v>
      </c>
      <c r="G462">
        <v>60605.69</v>
      </c>
      <c r="I462">
        <v>461</v>
      </c>
      <c r="J462" t="b">
        <f>I462=Table2[[#This Row],['#]]</f>
        <v>1</v>
      </c>
    </row>
    <row r="463" spans="1:10" x14ac:dyDescent="0.3">
      <c r="A463">
        <v>462</v>
      </c>
      <c r="B463" t="s">
        <v>1910</v>
      </c>
      <c r="C463" t="s">
        <v>1913</v>
      </c>
      <c r="D463" t="s">
        <v>1914</v>
      </c>
      <c r="E463">
        <v>-10000</v>
      </c>
      <c r="G463">
        <v>50605.69</v>
      </c>
      <c r="I463">
        <v>462</v>
      </c>
      <c r="J463" t="b">
        <f>I463=Table2[[#This Row],['#]]</f>
        <v>1</v>
      </c>
    </row>
    <row r="464" spans="1:10" x14ac:dyDescent="0.3">
      <c r="A464">
        <v>463</v>
      </c>
      <c r="B464" t="s">
        <v>1910</v>
      </c>
      <c r="C464" t="s">
        <v>1915</v>
      </c>
      <c r="D464" t="s">
        <v>1916</v>
      </c>
      <c r="E464">
        <v>-600</v>
      </c>
      <c r="G464">
        <v>50005.69</v>
      </c>
      <c r="I464">
        <v>463</v>
      </c>
      <c r="J464" t="b">
        <f>I464=Table2[[#This Row],['#]]</f>
        <v>1</v>
      </c>
    </row>
    <row r="465" spans="1:10" x14ac:dyDescent="0.3">
      <c r="A465">
        <v>464</v>
      </c>
      <c r="B465" t="s">
        <v>1910</v>
      </c>
      <c r="C465" t="s">
        <v>1917</v>
      </c>
      <c r="D465" t="s">
        <v>1918</v>
      </c>
      <c r="E465">
        <v>-1000</v>
      </c>
      <c r="G465">
        <v>49005.69</v>
      </c>
      <c r="I465">
        <v>464</v>
      </c>
      <c r="J465" t="b">
        <f>I465=Table2[[#This Row],['#]]</f>
        <v>1</v>
      </c>
    </row>
    <row r="466" spans="1:10" x14ac:dyDescent="0.3">
      <c r="A466">
        <v>465</v>
      </c>
      <c r="B466" t="s">
        <v>1910</v>
      </c>
      <c r="C466" t="s">
        <v>1919</v>
      </c>
      <c r="D466" t="s">
        <v>1920</v>
      </c>
      <c r="E466">
        <v>-2500</v>
      </c>
      <c r="G466">
        <v>46505.69</v>
      </c>
      <c r="I466">
        <v>465</v>
      </c>
      <c r="J466" t="b">
        <f>I466=Table2[[#This Row],['#]]</f>
        <v>1</v>
      </c>
    </row>
    <row r="467" spans="1:10" x14ac:dyDescent="0.3">
      <c r="A467">
        <v>466</v>
      </c>
      <c r="B467" t="s">
        <v>1910</v>
      </c>
      <c r="C467" t="s">
        <v>1921</v>
      </c>
      <c r="D467" t="s">
        <v>1922</v>
      </c>
      <c r="E467">
        <v>-5000</v>
      </c>
      <c r="G467">
        <v>41505.69</v>
      </c>
      <c r="I467">
        <v>466</v>
      </c>
      <c r="J467" t="b">
        <f>I467=Table2[[#This Row],['#]]</f>
        <v>1</v>
      </c>
    </row>
    <row r="468" spans="1:10" x14ac:dyDescent="0.3">
      <c r="A468">
        <v>467</v>
      </c>
      <c r="B468" t="s">
        <v>1910</v>
      </c>
      <c r="C468" t="s">
        <v>1923</v>
      </c>
      <c r="D468" t="s">
        <v>1924</v>
      </c>
      <c r="F468">
        <v>6000</v>
      </c>
      <c r="G468">
        <v>47505.69</v>
      </c>
      <c r="I468">
        <v>467</v>
      </c>
      <c r="J468" t="b">
        <f>I468=Table2[[#This Row],['#]]</f>
        <v>1</v>
      </c>
    </row>
    <row r="469" spans="1:10" x14ac:dyDescent="0.3">
      <c r="A469">
        <v>468</v>
      </c>
      <c r="B469" t="s">
        <v>1925</v>
      </c>
      <c r="C469" t="s">
        <v>1926</v>
      </c>
      <c r="D469" t="s">
        <v>1927</v>
      </c>
      <c r="E469">
        <v>-3750</v>
      </c>
      <c r="G469">
        <v>43755.69</v>
      </c>
      <c r="I469">
        <v>468</v>
      </c>
      <c r="J469" t="b">
        <f>I469=Table2[[#This Row],['#]]</f>
        <v>1</v>
      </c>
    </row>
    <row r="470" spans="1:10" x14ac:dyDescent="0.3">
      <c r="A470">
        <v>469</v>
      </c>
      <c r="B470" t="s">
        <v>1925</v>
      </c>
      <c r="C470" t="s">
        <v>1928</v>
      </c>
      <c r="D470" t="s">
        <v>1929</v>
      </c>
      <c r="F470">
        <v>7540</v>
      </c>
      <c r="G470">
        <v>51295.69</v>
      </c>
      <c r="I470">
        <v>469</v>
      </c>
      <c r="J470" t="b">
        <f>I470=Table2[[#This Row],['#]]</f>
        <v>1</v>
      </c>
    </row>
    <row r="471" spans="1:10" x14ac:dyDescent="0.3">
      <c r="A471">
        <v>470</v>
      </c>
      <c r="B471" t="s">
        <v>1925</v>
      </c>
      <c r="C471" t="s">
        <v>1930</v>
      </c>
      <c r="D471" t="s">
        <v>1931</v>
      </c>
      <c r="F471">
        <v>10000</v>
      </c>
      <c r="G471">
        <v>61295.69</v>
      </c>
      <c r="I471">
        <v>470</v>
      </c>
      <c r="J471" t="b">
        <f>I471=Table2[[#This Row],['#]]</f>
        <v>1</v>
      </c>
    </row>
    <row r="472" spans="1:10" x14ac:dyDescent="0.3">
      <c r="A472">
        <v>471</v>
      </c>
      <c r="B472" t="s">
        <v>1932</v>
      </c>
      <c r="C472" t="s">
        <v>1933</v>
      </c>
      <c r="D472" t="s">
        <v>1934</v>
      </c>
      <c r="F472">
        <v>11175</v>
      </c>
      <c r="G472">
        <v>72470.69</v>
      </c>
      <c r="I472">
        <v>471</v>
      </c>
      <c r="J472" t="b">
        <f>I472=Table2[[#This Row],['#]]</f>
        <v>1</v>
      </c>
    </row>
    <row r="473" spans="1:10" x14ac:dyDescent="0.3">
      <c r="A473">
        <v>472</v>
      </c>
      <c r="B473" t="s">
        <v>1932</v>
      </c>
      <c r="C473" t="s">
        <v>1935</v>
      </c>
      <c r="D473" t="s">
        <v>1936</v>
      </c>
      <c r="E473">
        <v>-12000</v>
      </c>
      <c r="G473">
        <v>60470.69</v>
      </c>
      <c r="I473">
        <v>472</v>
      </c>
      <c r="J473" t="b">
        <f>I473=Table2[[#This Row],['#]]</f>
        <v>1</v>
      </c>
    </row>
    <row r="474" spans="1:10" x14ac:dyDescent="0.3">
      <c r="A474">
        <v>473</v>
      </c>
      <c r="B474" t="s">
        <v>1932</v>
      </c>
      <c r="C474" t="s">
        <v>1937</v>
      </c>
      <c r="D474" t="s">
        <v>1938</v>
      </c>
      <c r="E474">
        <v>-11250</v>
      </c>
      <c r="G474">
        <v>49220.69</v>
      </c>
      <c r="I474">
        <v>473</v>
      </c>
      <c r="J474" t="b">
        <f>I474=Table2[[#This Row],['#]]</f>
        <v>1</v>
      </c>
    </row>
    <row r="475" spans="1:10" x14ac:dyDescent="0.3">
      <c r="A475">
        <v>474</v>
      </c>
      <c r="B475" t="s">
        <v>1932</v>
      </c>
      <c r="C475" t="s">
        <v>1939</v>
      </c>
      <c r="D475" t="s">
        <v>1940</v>
      </c>
      <c r="E475">
        <v>-5000</v>
      </c>
      <c r="G475">
        <v>44220.69</v>
      </c>
      <c r="I475">
        <v>474</v>
      </c>
      <c r="J475" t="b">
        <f>I475=Table2[[#This Row],['#]]</f>
        <v>1</v>
      </c>
    </row>
    <row r="476" spans="1:10" x14ac:dyDescent="0.3">
      <c r="A476">
        <v>475</v>
      </c>
      <c r="B476" t="s">
        <v>1932</v>
      </c>
      <c r="C476" t="s">
        <v>1941</v>
      </c>
      <c r="D476" t="s">
        <v>1942</v>
      </c>
      <c r="F476">
        <v>10000</v>
      </c>
      <c r="G476">
        <v>54220.69</v>
      </c>
      <c r="I476">
        <v>475</v>
      </c>
      <c r="J476" t="b">
        <f>I476=Table2[[#This Row],['#]]</f>
        <v>1</v>
      </c>
    </row>
    <row r="477" spans="1:10" x14ac:dyDescent="0.3">
      <c r="A477">
        <v>476</v>
      </c>
      <c r="B477" t="s">
        <v>1943</v>
      </c>
      <c r="C477" t="s">
        <v>1944</v>
      </c>
      <c r="D477" t="s">
        <v>1945</v>
      </c>
      <c r="E477">
        <v>-30000</v>
      </c>
      <c r="G477">
        <v>24220.69</v>
      </c>
      <c r="I477">
        <v>476</v>
      </c>
      <c r="J477" t="b">
        <f>I477=Table2[[#This Row],['#]]</f>
        <v>1</v>
      </c>
    </row>
    <row r="478" spans="1:10" x14ac:dyDescent="0.3">
      <c r="A478">
        <v>477</v>
      </c>
      <c r="B478" t="s">
        <v>1943</v>
      </c>
      <c r="C478" t="s">
        <v>1946</v>
      </c>
      <c r="D478" t="s">
        <v>1947</v>
      </c>
      <c r="F478">
        <v>4820</v>
      </c>
      <c r="G478">
        <v>29040.69</v>
      </c>
      <c r="I478">
        <v>477</v>
      </c>
      <c r="J478" t="b">
        <f>I478=Table2[[#This Row],['#]]</f>
        <v>1</v>
      </c>
    </row>
    <row r="479" spans="1:10" x14ac:dyDescent="0.3">
      <c r="A479">
        <v>478</v>
      </c>
      <c r="B479" t="s">
        <v>1948</v>
      </c>
      <c r="C479" t="s">
        <v>1949</v>
      </c>
      <c r="D479" t="s">
        <v>1950</v>
      </c>
      <c r="F479">
        <v>4460</v>
      </c>
      <c r="G479">
        <v>33500.69</v>
      </c>
      <c r="I479">
        <v>478</v>
      </c>
      <c r="J479" t="b">
        <f>I479=Table2[[#This Row],['#]]</f>
        <v>1</v>
      </c>
    </row>
    <row r="480" spans="1:10" x14ac:dyDescent="0.3">
      <c r="A480">
        <v>479</v>
      </c>
      <c r="B480" t="s">
        <v>1948</v>
      </c>
      <c r="C480" t="s">
        <v>1951</v>
      </c>
      <c r="D480" t="s">
        <v>1952</v>
      </c>
      <c r="E480">
        <v>-10000</v>
      </c>
      <c r="G480">
        <v>23500.69</v>
      </c>
      <c r="I480">
        <v>479</v>
      </c>
      <c r="J480" t="b">
        <f>I480=Table2[[#This Row],['#]]</f>
        <v>1</v>
      </c>
    </row>
    <row r="481" spans="1:10" x14ac:dyDescent="0.3">
      <c r="A481">
        <v>480</v>
      </c>
      <c r="B481" t="s">
        <v>1953</v>
      </c>
      <c r="C481" t="s">
        <v>1954</v>
      </c>
      <c r="D481" t="s">
        <v>1955</v>
      </c>
      <c r="E481">
        <v>-17250</v>
      </c>
      <c r="G481">
        <v>6250.69</v>
      </c>
      <c r="I481">
        <v>480</v>
      </c>
      <c r="J481" t="b">
        <f>I481=Table2[[#This Row],['#]]</f>
        <v>1</v>
      </c>
    </row>
    <row r="482" spans="1:10" x14ac:dyDescent="0.3">
      <c r="A482">
        <v>481</v>
      </c>
      <c r="B482" t="s">
        <v>1953</v>
      </c>
      <c r="C482" t="s">
        <v>1956</v>
      </c>
      <c r="D482" t="s">
        <v>1957</v>
      </c>
      <c r="F482">
        <v>12515</v>
      </c>
      <c r="G482">
        <v>18765.689999999999</v>
      </c>
      <c r="I482">
        <v>481</v>
      </c>
      <c r="J482" t="b">
        <f>I482=Table2[[#This Row],['#]]</f>
        <v>1</v>
      </c>
    </row>
    <row r="483" spans="1:10" x14ac:dyDescent="0.3">
      <c r="A483">
        <v>482</v>
      </c>
      <c r="B483" t="s">
        <v>1953</v>
      </c>
      <c r="C483" t="s">
        <v>1958</v>
      </c>
      <c r="D483" t="s">
        <v>1959</v>
      </c>
      <c r="E483">
        <v>-3000</v>
      </c>
      <c r="G483">
        <v>15765.69</v>
      </c>
      <c r="I483">
        <v>482</v>
      </c>
      <c r="J483" t="b">
        <f>I483=Table2[[#This Row],['#]]</f>
        <v>1</v>
      </c>
    </row>
    <row r="484" spans="1:10" x14ac:dyDescent="0.3">
      <c r="A484">
        <v>483</v>
      </c>
      <c r="B484" t="s">
        <v>1953</v>
      </c>
      <c r="C484" t="s">
        <v>1960</v>
      </c>
      <c r="D484" t="s">
        <v>1961</v>
      </c>
      <c r="E484">
        <v>-2000</v>
      </c>
      <c r="G484">
        <v>13765.69</v>
      </c>
      <c r="I484">
        <v>483</v>
      </c>
      <c r="J484" t="b">
        <f>I484=Table2[[#This Row],['#]]</f>
        <v>1</v>
      </c>
    </row>
    <row r="485" spans="1:10" x14ac:dyDescent="0.3">
      <c r="A485">
        <v>484</v>
      </c>
      <c r="B485" t="s">
        <v>1953</v>
      </c>
      <c r="C485" t="s">
        <v>1962</v>
      </c>
      <c r="D485" t="s">
        <v>1963</v>
      </c>
      <c r="F485">
        <v>1500</v>
      </c>
      <c r="G485">
        <v>15265.69</v>
      </c>
      <c r="I485">
        <v>484</v>
      </c>
      <c r="J485" t="b">
        <f>I485=Table2[[#This Row],['#]]</f>
        <v>1</v>
      </c>
    </row>
    <row r="486" spans="1:10" x14ac:dyDescent="0.3">
      <c r="A486">
        <v>485</v>
      </c>
      <c r="B486" t="s">
        <v>1953</v>
      </c>
      <c r="C486" t="s">
        <v>1964</v>
      </c>
      <c r="D486" t="s">
        <v>1965</v>
      </c>
      <c r="F486">
        <v>500</v>
      </c>
      <c r="G486">
        <v>15765.69</v>
      </c>
      <c r="I486">
        <v>485</v>
      </c>
      <c r="J486" t="b">
        <f>I486=Table2[[#This Row],['#]]</f>
        <v>1</v>
      </c>
    </row>
    <row r="487" spans="1:10" x14ac:dyDescent="0.3">
      <c r="A487">
        <v>486</v>
      </c>
      <c r="B487" t="s">
        <v>1966</v>
      </c>
      <c r="C487" t="s">
        <v>1967</v>
      </c>
      <c r="D487" t="s">
        <v>1968</v>
      </c>
      <c r="F487">
        <v>55000</v>
      </c>
      <c r="G487">
        <v>70765.69</v>
      </c>
      <c r="I487">
        <v>486</v>
      </c>
      <c r="J487" t="b">
        <f>I487=Table2[[#This Row],['#]]</f>
        <v>1</v>
      </c>
    </row>
    <row r="488" spans="1:10" x14ac:dyDescent="0.3">
      <c r="A488">
        <v>487</v>
      </c>
      <c r="B488" t="s">
        <v>1966</v>
      </c>
      <c r="C488" t="s">
        <v>1969</v>
      </c>
      <c r="D488" t="s">
        <v>1970</v>
      </c>
      <c r="F488">
        <v>8805</v>
      </c>
      <c r="G488">
        <v>79570.69</v>
      </c>
      <c r="I488">
        <v>487</v>
      </c>
      <c r="J488" t="b">
        <f>I488=Table2[[#This Row],['#]]</f>
        <v>1</v>
      </c>
    </row>
    <row r="489" spans="1:10" x14ac:dyDescent="0.3">
      <c r="A489">
        <v>488</v>
      </c>
      <c r="B489" t="s">
        <v>1966</v>
      </c>
      <c r="C489" t="s">
        <v>1971</v>
      </c>
      <c r="D489" t="s">
        <v>1972</v>
      </c>
      <c r="E489">
        <v>-10000</v>
      </c>
      <c r="G489">
        <v>69570.69</v>
      </c>
      <c r="I489">
        <v>488</v>
      </c>
      <c r="J489" t="b">
        <f>I489=Table2[[#This Row],['#]]</f>
        <v>1</v>
      </c>
    </row>
    <row r="490" spans="1:10" x14ac:dyDescent="0.3">
      <c r="A490">
        <v>489</v>
      </c>
      <c r="B490" t="s">
        <v>1966</v>
      </c>
      <c r="C490" t="s">
        <v>1973</v>
      </c>
      <c r="D490" t="s">
        <v>1974</v>
      </c>
      <c r="E490">
        <v>-10000</v>
      </c>
      <c r="G490">
        <v>59570.69</v>
      </c>
      <c r="I490">
        <v>489</v>
      </c>
      <c r="J490" t="b">
        <f>I490=Table2[[#This Row],['#]]</f>
        <v>1</v>
      </c>
    </row>
    <row r="491" spans="1:10" x14ac:dyDescent="0.3">
      <c r="A491">
        <v>490</v>
      </c>
      <c r="B491" t="s">
        <v>1966</v>
      </c>
      <c r="C491" t="s">
        <v>1975</v>
      </c>
      <c r="D491" t="s">
        <v>1976</v>
      </c>
      <c r="F491">
        <v>5000</v>
      </c>
      <c r="G491">
        <v>64570.69</v>
      </c>
      <c r="I491">
        <v>490</v>
      </c>
      <c r="J491" t="b">
        <f>I491=Table2[[#This Row],['#]]</f>
        <v>1</v>
      </c>
    </row>
    <row r="492" spans="1:10" x14ac:dyDescent="0.3">
      <c r="A492">
        <v>491</v>
      </c>
      <c r="B492" t="s">
        <v>1977</v>
      </c>
      <c r="C492" t="s">
        <v>1978</v>
      </c>
      <c r="D492" t="s">
        <v>1979</v>
      </c>
      <c r="F492">
        <v>3730</v>
      </c>
      <c r="G492">
        <v>68300.69</v>
      </c>
      <c r="I492">
        <v>491</v>
      </c>
      <c r="J492" t="b">
        <f>I492=Table2[[#This Row],['#]]</f>
        <v>1</v>
      </c>
    </row>
    <row r="493" spans="1:10" x14ac:dyDescent="0.3">
      <c r="A493">
        <v>492</v>
      </c>
      <c r="B493" t="s">
        <v>1977</v>
      </c>
      <c r="C493" t="s">
        <v>1980</v>
      </c>
      <c r="D493" t="s">
        <v>1981</v>
      </c>
      <c r="E493">
        <v>-1200</v>
      </c>
      <c r="G493">
        <v>67100.69</v>
      </c>
      <c r="I493">
        <v>492</v>
      </c>
      <c r="J493" t="b">
        <f>I493=Table2[[#This Row],['#]]</f>
        <v>1</v>
      </c>
    </row>
    <row r="494" spans="1:10" x14ac:dyDescent="0.3">
      <c r="A494">
        <v>493</v>
      </c>
      <c r="B494" t="s">
        <v>1977</v>
      </c>
      <c r="C494" t="s">
        <v>1982</v>
      </c>
      <c r="D494" t="s">
        <v>1983</v>
      </c>
      <c r="E494">
        <v>-10000</v>
      </c>
      <c r="G494">
        <v>57100.69</v>
      </c>
      <c r="I494">
        <v>493</v>
      </c>
      <c r="J494" t="b">
        <f>I494=Table2[[#This Row],['#]]</f>
        <v>1</v>
      </c>
    </row>
    <row r="495" spans="1:10" x14ac:dyDescent="0.3">
      <c r="A495">
        <v>494</v>
      </c>
      <c r="B495" t="s">
        <v>1977</v>
      </c>
      <c r="C495" t="s">
        <v>1984</v>
      </c>
      <c r="D495" t="s">
        <v>1985</v>
      </c>
      <c r="E495">
        <v>-5000</v>
      </c>
      <c r="G495">
        <v>52100.69</v>
      </c>
      <c r="I495">
        <v>494</v>
      </c>
      <c r="J495" t="b">
        <f>I495=Table2[[#This Row],['#]]</f>
        <v>1</v>
      </c>
    </row>
    <row r="496" spans="1:10" x14ac:dyDescent="0.3">
      <c r="A496">
        <v>495</v>
      </c>
      <c r="B496" t="s">
        <v>1977</v>
      </c>
      <c r="C496" t="s">
        <v>1986</v>
      </c>
      <c r="D496" t="s">
        <v>1987</v>
      </c>
      <c r="E496">
        <v>-2000</v>
      </c>
      <c r="G496">
        <v>50100.69</v>
      </c>
      <c r="I496">
        <v>495</v>
      </c>
      <c r="J496" t="b">
        <f>I496=Table2[[#This Row],['#]]</f>
        <v>1</v>
      </c>
    </row>
    <row r="497" spans="1:10" x14ac:dyDescent="0.3">
      <c r="A497">
        <v>496</v>
      </c>
      <c r="B497" t="s">
        <v>1977</v>
      </c>
      <c r="C497" t="s">
        <v>1988</v>
      </c>
      <c r="D497" t="s">
        <v>1989</v>
      </c>
      <c r="E497">
        <v>-5000</v>
      </c>
      <c r="G497">
        <v>45100.69</v>
      </c>
      <c r="I497">
        <v>496</v>
      </c>
      <c r="J497" t="b">
        <f>I497=Table2[[#This Row],['#]]</f>
        <v>1</v>
      </c>
    </row>
    <row r="498" spans="1:10" x14ac:dyDescent="0.3">
      <c r="A498">
        <v>497</v>
      </c>
      <c r="B498" t="s">
        <v>1990</v>
      </c>
      <c r="C498" t="s">
        <v>1991</v>
      </c>
      <c r="D498" t="s">
        <v>1992</v>
      </c>
      <c r="F498">
        <v>7290</v>
      </c>
      <c r="G498">
        <v>52390.69</v>
      </c>
      <c r="I498">
        <v>497</v>
      </c>
      <c r="J498" t="b">
        <f>I498=Table2[[#This Row],['#]]</f>
        <v>1</v>
      </c>
    </row>
    <row r="499" spans="1:10" x14ac:dyDescent="0.3">
      <c r="A499">
        <v>498</v>
      </c>
      <c r="B499" t="s">
        <v>1990</v>
      </c>
      <c r="C499" t="s">
        <v>1993</v>
      </c>
      <c r="D499" t="s">
        <v>1994</v>
      </c>
      <c r="E499">
        <v>-3250</v>
      </c>
      <c r="G499">
        <v>49140.69</v>
      </c>
      <c r="I499">
        <v>498</v>
      </c>
      <c r="J499" t="b">
        <f>I499=Table2[[#This Row],['#]]</f>
        <v>1</v>
      </c>
    </row>
    <row r="500" spans="1:10" x14ac:dyDescent="0.3">
      <c r="A500">
        <v>499</v>
      </c>
      <c r="B500" t="s">
        <v>1990</v>
      </c>
      <c r="C500" t="s">
        <v>1995</v>
      </c>
      <c r="D500" t="s">
        <v>1996</v>
      </c>
      <c r="F500">
        <v>1</v>
      </c>
      <c r="G500">
        <v>49141.69</v>
      </c>
      <c r="I500">
        <v>499</v>
      </c>
      <c r="J500" t="b">
        <f>I500=Table2[[#This Row],['#]]</f>
        <v>1</v>
      </c>
    </row>
    <row r="501" spans="1:10" x14ac:dyDescent="0.3">
      <c r="A501">
        <v>500</v>
      </c>
      <c r="B501" t="s">
        <v>1990</v>
      </c>
      <c r="C501" t="s">
        <v>1997</v>
      </c>
      <c r="D501" t="s">
        <v>1998</v>
      </c>
      <c r="E501">
        <v>-650.9</v>
      </c>
      <c r="G501">
        <v>48490.79</v>
      </c>
      <c r="I501">
        <v>500</v>
      </c>
      <c r="J501" t="b">
        <f>I501=Table2[[#This Row],['#]]</f>
        <v>1</v>
      </c>
    </row>
    <row r="502" spans="1:10" x14ac:dyDescent="0.3">
      <c r="A502">
        <v>501</v>
      </c>
      <c r="B502" t="s">
        <v>1990</v>
      </c>
      <c r="C502" t="s">
        <v>1999</v>
      </c>
      <c r="D502" t="s">
        <v>2000</v>
      </c>
      <c r="E502">
        <v>-600</v>
      </c>
      <c r="G502">
        <v>47890.79</v>
      </c>
      <c r="I502">
        <v>501</v>
      </c>
      <c r="J502" t="b">
        <f>I502=Table2[[#This Row],['#]]</f>
        <v>1</v>
      </c>
    </row>
    <row r="503" spans="1:10" x14ac:dyDescent="0.3">
      <c r="A503">
        <v>502</v>
      </c>
      <c r="B503" t="s">
        <v>1990</v>
      </c>
      <c r="C503" t="s">
        <v>2001</v>
      </c>
      <c r="D503" t="s">
        <v>2002</v>
      </c>
      <c r="E503">
        <v>-10000</v>
      </c>
      <c r="G503">
        <v>37890.79</v>
      </c>
      <c r="I503">
        <v>502</v>
      </c>
      <c r="J503" t="b">
        <f>I503=Table2[[#This Row],['#]]</f>
        <v>1</v>
      </c>
    </row>
    <row r="504" spans="1:10" x14ac:dyDescent="0.3">
      <c r="A504">
        <v>503</v>
      </c>
      <c r="B504" t="s">
        <v>1990</v>
      </c>
      <c r="C504" t="s">
        <v>2003</v>
      </c>
      <c r="D504" t="s">
        <v>2004</v>
      </c>
      <c r="E504">
        <v>-7000</v>
      </c>
      <c r="G504">
        <v>30890.79</v>
      </c>
      <c r="I504">
        <v>503</v>
      </c>
      <c r="J504" t="b">
        <f>I504=Table2[[#This Row],['#]]</f>
        <v>1</v>
      </c>
    </row>
    <row r="505" spans="1:10" x14ac:dyDescent="0.3">
      <c r="A505">
        <v>504</v>
      </c>
      <c r="B505" t="s">
        <v>2005</v>
      </c>
      <c r="C505" t="s">
        <v>2006</v>
      </c>
      <c r="D505" t="s">
        <v>2007</v>
      </c>
      <c r="F505">
        <v>5732</v>
      </c>
      <c r="G505">
        <v>36622.79</v>
      </c>
      <c r="I505">
        <v>504</v>
      </c>
      <c r="J505" t="b">
        <f>I505=Table2[[#This Row],['#]]</f>
        <v>1</v>
      </c>
    </row>
    <row r="506" spans="1:10" x14ac:dyDescent="0.3">
      <c r="A506">
        <v>505</v>
      </c>
      <c r="B506" t="s">
        <v>2005</v>
      </c>
      <c r="C506" t="s">
        <v>2008</v>
      </c>
      <c r="D506" t="s">
        <v>2009</v>
      </c>
      <c r="E506">
        <v>-10000</v>
      </c>
      <c r="G506">
        <v>26622.79</v>
      </c>
      <c r="I506">
        <v>505</v>
      </c>
      <c r="J506" t="b">
        <f>I506=Table2[[#This Row],['#]]</f>
        <v>1</v>
      </c>
    </row>
    <row r="507" spans="1:10" x14ac:dyDescent="0.3">
      <c r="A507">
        <v>506</v>
      </c>
      <c r="B507" t="s">
        <v>2005</v>
      </c>
      <c r="C507" t="s">
        <v>2010</v>
      </c>
      <c r="D507" t="s">
        <v>2011</v>
      </c>
      <c r="E507">
        <v>-600</v>
      </c>
      <c r="G507">
        <v>26022.79</v>
      </c>
      <c r="I507">
        <v>506</v>
      </c>
      <c r="J507" t="b">
        <f>I507=Table2[[#This Row],['#]]</f>
        <v>1</v>
      </c>
    </row>
    <row r="508" spans="1:10" x14ac:dyDescent="0.3">
      <c r="A508">
        <v>507</v>
      </c>
      <c r="B508" t="s">
        <v>2005</v>
      </c>
      <c r="C508" t="s">
        <v>2012</v>
      </c>
      <c r="D508" t="s">
        <v>2013</v>
      </c>
      <c r="E508">
        <v>-2000</v>
      </c>
      <c r="G508">
        <v>24022.79</v>
      </c>
      <c r="I508">
        <v>507</v>
      </c>
      <c r="J508" t="b">
        <f>I508=Table2[[#This Row],['#]]</f>
        <v>1</v>
      </c>
    </row>
    <row r="509" spans="1:10" x14ac:dyDescent="0.3">
      <c r="A509">
        <v>508</v>
      </c>
      <c r="B509" t="s">
        <v>2005</v>
      </c>
      <c r="C509" t="s">
        <v>2014</v>
      </c>
      <c r="D509" t="s">
        <v>2015</v>
      </c>
      <c r="E509">
        <v>-18</v>
      </c>
      <c r="G509">
        <v>24004.79</v>
      </c>
      <c r="I509">
        <v>508</v>
      </c>
      <c r="J509" t="b">
        <f>I509=Table2[[#This Row],['#]]</f>
        <v>1</v>
      </c>
    </row>
    <row r="510" spans="1:10" x14ac:dyDescent="0.3">
      <c r="A510">
        <v>509</v>
      </c>
      <c r="B510" t="s">
        <v>2016</v>
      </c>
      <c r="C510" t="s">
        <v>2017</v>
      </c>
      <c r="D510" t="s">
        <v>2018</v>
      </c>
      <c r="E510">
        <v>-6000</v>
      </c>
      <c r="G510">
        <v>18004.79</v>
      </c>
      <c r="I510">
        <v>509</v>
      </c>
      <c r="J510" t="b">
        <f>I510=Table2[[#This Row],['#]]</f>
        <v>1</v>
      </c>
    </row>
    <row r="511" spans="1:10" x14ac:dyDescent="0.3">
      <c r="A511">
        <v>510</v>
      </c>
      <c r="B511" t="s">
        <v>2016</v>
      </c>
      <c r="C511" t="s">
        <v>2019</v>
      </c>
      <c r="D511" t="s">
        <v>2020</v>
      </c>
      <c r="E511">
        <v>-9750</v>
      </c>
      <c r="G511">
        <v>8254.7900000000009</v>
      </c>
      <c r="I511">
        <v>510</v>
      </c>
      <c r="J511" t="b">
        <f>I511=Table2[[#This Row],['#]]</f>
        <v>1</v>
      </c>
    </row>
    <row r="512" spans="1:10" x14ac:dyDescent="0.3">
      <c r="A512">
        <v>511</v>
      </c>
      <c r="B512" t="s">
        <v>2016</v>
      </c>
      <c r="C512" t="s">
        <v>2021</v>
      </c>
      <c r="D512" t="s">
        <v>2022</v>
      </c>
      <c r="F512">
        <v>6100</v>
      </c>
      <c r="G512">
        <v>14354.79</v>
      </c>
      <c r="I512">
        <v>511</v>
      </c>
      <c r="J512" t="b">
        <f>I512=Table2[[#This Row],['#]]</f>
        <v>1</v>
      </c>
    </row>
    <row r="513" spans="1:10" x14ac:dyDescent="0.3">
      <c r="A513">
        <v>512</v>
      </c>
      <c r="B513" t="s">
        <v>2016</v>
      </c>
      <c r="C513" t="s">
        <v>2023</v>
      </c>
      <c r="D513" t="s">
        <v>2024</v>
      </c>
      <c r="F513">
        <v>9000</v>
      </c>
      <c r="G513">
        <v>23354.79</v>
      </c>
      <c r="I513">
        <v>512</v>
      </c>
      <c r="J513" t="b">
        <f>I513=Table2[[#This Row],['#]]</f>
        <v>1</v>
      </c>
    </row>
    <row r="514" spans="1:10" x14ac:dyDescent="0.3">
      <c r="A514">
        <v>513</v>
      </c>
      <c r="B514" t="s">
        <v>2016</v>
      </c>
      <c r="C514" t="s">
        <v>2025</v>
      </c>
      <c r="D514" t="s">
        <v>2026</v>
      </c>
      <c r="E514">
        <v>-5000</v>
      </c>
      <c r="G514">
        <v>18354.79</v>
      </c>
      <c r="I514">
        <v>513</v>
      </c>
      <c r="J514" t="b">
        <f>I514=Table2[[#This Row],['#]]</f>
        <v>1</v>
      </c>
    </row>
    <row r="515" spans="1:10" x14ac:dyDescent="0.3">
      <c r="A515">
        <v>514</v>
      </c>
      <c r="B515" t="s">
        <v>2016</v>
      </c>
      <c r="C515" t="s">
        <v>2027</v>
      </c>
      <c r="D515" t="s">
        <v>2028</v>
      </c>
      <c r="E515">
        <v>-600</v>
      </c>
      <c r="G515">
        <v>17754.79</v>
      </c>
      <c r="I515">
        <v>514</v>
      </c>
      <c r="J515" t="b">
        <f>I515=Table2[[#This Row],['#]]</f>
        <v>1</v>
      </c>
    </row>
    <row r="516" spans="1:10" x14ac:dyDescent="0.3">
      <c r="A516">
        <v>515</v>
      </c>
      <c r="B516" t="s">
        <v>2016</v>
      </c>
      <c r="C516" t="s">
        <v>2029</v>
      </c>
      <c r="D516" t="s">
        <v>2030</v>
      </c>
      <c r="F516">
        <v>10000</v>
      </c>
      <c r="G516">
        <v>27754.79</v>
      </c>
      <c r="I516">
        <v>515</v>
      </c>
      <c r="J516" t="b">
        <f>I516=Table2[[#This Row],['#]]</f>
        <v>1</v>
      </c>
    </row>
    <row r="517" spans="1:10" x14ac:dyDescent="0.3">
      <c r="A517">
        <v>516</v>
      </c>
      <c r="B517" t="s">
        <v>2031</v>
      </c>
      <c r="C517" t="s">
        <v>2032</v>
      </c>
      <c r="D517" t="s">
        <v>2033</v>
      </c>
      <c r="F517">
        <v>8210</v>
      </c>
      <c r="G517">
        <v>35964.79</v>
      </c>
      <c r="I517">
        <v>516</v>
      </c>
      <c r="J517" t="b">
        <f>I517=Table2[[#This Row],['#]]</f>
        <v>1</v>
      </c>
    </row>
    <row r="518" spans="1:10" x14ac:dyDescent="0.3">
      <c r="A518">
        <v>517</v>
      </c>
      <c r="B518" t="s">
        <v>2031</v>
      </c>
      <c r="C518" t="s">
        <v>2034</v>
      </c>
      <c r="D518" t="s">
        <v>2035</v>
      </c>
      <c r="E518">
        <v>-10000</v>
      </c>
      <c r="G518">
        <v>25964.79</v>
      </c>
      <c r="I518">
        <v>517</v>
      </c>
      <c r="J518" t="b">
        <f>I518=Table2[[#This Row],['#]]</f>
        <v>1</v>
      </c>
    </row>
    <row r="519" spans="1:10" x14ac:dyDescent="0.3">
      <c r="A519">
        <v>518</v>
      </c>
      <c r="B519" t="s">
        <v>2031</v>
      </c>
      <c r="C519" t="s">
        <v>2036</v>
      </c>
      <c r="D519" t="s">
        <v>2037</v>
      </c>
      <c r="E519">
        <v>-600</v>
      </c>
      <c r="G519">
        <v>25364.79</v>
      </c>
      <c r="I519">
        <v>518</v>
      </c>
      <c r="J519" t="b">
        <f>I519=Table2[[#This Row],['#]]</f>
        <v>1</v>
      </c>
    </row>
    <row r="520" spans="1:10" x14ac:dyDescent="0.3">
      <c r="A520">
        <v>519</v>
      </c>
      <c r="B520" t="s">
        <v>2031</v>
      </c>
      <c r="C520" t="s">
        <v>2038</v>
      </c>
      <c r="D520" t="s">
        <v>2039</v>
      </c>
      <c r="E520">
        <v>-2000</v>
      </c>
      <c r="G520">
        <v>23364.79</v>
      </c>
      <c r="I520">
        <v>519</v>
      </c>
      <c r="J520" t="b">
        <f>I520=Table2[[#This Row],['#]]</f>
        <v>1</v>
      </c>
    </row>
    <row r="521" spans="1:10" x14ac:dyDescent="0.3">
      <c r="A521">
        <v>520</v>
      </c>
      <c r="B521" t="s">
        <v>2031</v>
      </c>
      <c r="C521" t="s">
        <v>2040</v>
      </c>
      <c r="D521" t="s">
        <v>2041</v>
      </c>
      <c r="F521">
        <v>2000</v>
      </c>
      <c r="G521">
        <v>25364.79</v>
      </c>
      <c r="I521">
        <v>520</v>
      </c>
      <c r="J521" t="b">
        <f>I521=Table2[[#This Row],['#]]</f>
        <v>1</v>
      </c>
    </row>
    <row r="522" spans="1:10" x14ac:dyDescent="0.3">
      <c r="A522">
        <v>521</v>
      </c>
      <c r="B522" t="s">
        <v>2042</v>
      </c>
      <c r="C522" t="s">
        <v>2043</v>
      </c>
      <c r="D522" t="s">
        <v>2044</v>
      </c>
      <c r="F522">
        <v>8195</v>
      </c>
      <c r="G522">
        <v>33559.79</v>
      </c>
      <c r="I522">
        <v>521</v>
      </c>
      <c r="J522" t="b">
        <f>I522=Table2[[#This Row],['#]]</f>
        <v>1</v>
      </c>
    </row>
    <row r="523" spans="1:10" x14ac:dyDescent="0.3">
      <c r="A523">
        <v>522</v>
      </c>
      <c r="B523" t="s">
        <v>2042</v>
      </c>
      <c r="C523" t="s">
        <v>2045</v>
      </c>
      <c r="D523" t="s">
        <v>2046</v>
      </c>
      <c r="F523">
        <v>25000</v>
      </c>
      <c r="G523">
        <v>58559.79</v>
      </c>
      <c r="I523">
        <v>522</v>
      </c>
      <c r="J523" t="b">
        <f>I523=Table2[[#This Row],['#]]</f>
        <v>1</v>
      </c>
    </row>
    <row r="524" spans="1:10" x14ac:dyDescent="0.3">
      <c r="A524">
        <v>523</v>
      </c>
      <c r="B524" t="s">
        <v>2042</v>
      </c>
      <c r="C524" t="s">
        <v>107</v>
      </c>
      <c r="D524" t="s">
        <v>2047</v>
      </c>
      <c r="E524">
        <v>-9375</v>
      </c>
      <c r="G524">
        <v>49184.79</v>
      </c>
      <c r="I524">
        <v>523</v>
      </c>
      <c r="J524" t="b">
        <f>I524=Table2[[#This Row],['#]]</f>
        <v>1</v>
      </c>
    </row>
    <row r="525" spans="1:10" x14ac:dyDescent="0.3">
      <c r="A525">
        <v>524</v>
      </c>
      <c r="B525" t="s">
        <v>2048</v>
      </c>
      <c r="C525" t="s">
        <v>2049</v>
      </c>
      <c r="D525" t="s">
        <v>2050</v>
      </c>
      <c r="F525">
        <v>10700</v>
      </c>
      <c r="G525">
        <v>59884.79</v>
      </c>
      <c r="I525">
        <v>524</v>
      </c>
      <c r="J525" t="b">
        <f>I525=Table2[[#This Row],['#]]</f>
        <v>1</v>
      </c>
    </row>
    <row r="526" spans="1:10" x14ac:dyDescent="0.3">
      <c r="A526">
        <v>525</v>
      </c>
      <c r="B526" t="s">
        <v>2048</v>
      </c>
      <c r="C526" t="s">
        <v>2051</v>
      </c>
      <c r="D526" t="s">
        <v>2052</v>
      </c>
      <c r="E526">
        <v>-2792</v>
      </c>
      <c r="G526">
        <v>57092.79</v>
      </c>
      <c r="I526">
        <v>525</v>
      </c>
      <c r="J526" t="b">
        <f>I526=Table2[[#This Row],['#]]</f>
        <v>1</v>
      </c>
    </row>
    <row r="527" spans="1:10" x14ac:dyDescent="0.3">
      <c r="A527">
        <v>526</v>
      </c>
      <c r="B527" t="s">
        <v>2048</v>
      </c>
      <c r="C527" t="s">
        <v>2053</v>
      </c>
      <c r="D527" t="s">
        <v>2054</v>
      </c>
      <c r="E527">
        <v>-6000</v>
      </c>
      <c r="G527">
        <v>51092.79</v>
      </c>
      <c r="I527">
        <v>526</v>
      </c>
      <c r="J527" t="b">
        <f>I527=Table2[[#This Row],['#]]</f>
        <v>1</v>
      </c>
    </row>
    <row r="528" spans="1:10" x14ac:dyDescent="0.3">
      <c r="A528">
        <v>527</v>
      </c>
      <c r="B528" t="s">
        <v>2048</v>
      </c>
      <c r="C528" t="s">
        <v>2055</v>
      </c>
      <c r="D528" t="s">
        <v>2056</v>
      </c>
      <c r="E528">
        <v>-1200</v>
      </c>
      <c r="G528">
        <v>49892.79</v>
      </c>
      <c r="I528">
        <v>527</v>
      </c>
      <c r="J528" t="b">
        <f>I528=Table2[[#This Row],['#]]</f>
        <v>1</v>
      </c>
    </row>
    <row r="529" spans="1:10" x14ac:dyDescent="0.3">
      <c r="A529">
        <v>528</v>
      </c>
      <c r="B529" t="s">
        <v>2048</v>
      </c>
      <c r="C529" t="s">
        <v>2057</v>
      </c>
      <c r="D529" t="s">
        <v>2058</v>
      </c>
      <c r="E529">
        <v>-5000</v>
      </c>
      <c r="G529">
        <v>44892.79</v>
      </c>
      <c r="I529">
        <v>528</v>
      </c>
      <c r="J529" t="b">
        <f>I529=Table2[[#This Row],['#]]</f>
        <v>1</v>
      </c>
    </row>
    <row r="530" spans="1:10" x14ac:dyDescent="0.3">
      <c r="A530">
        <v>529</v>
      </c>
      <c r="B530" t="s">
        <v>2048</v>
      </c>
      <c r="C530" t="s">
        <v>2059</v>
      </c>
      <c r="D530" t="s">
        <v>2060</v>
      </c>
      <c r="E530">
        <v>-11250</v>
      </c>
      <c r="G530">
        <v>33642.79</v>
      </c>
      <c r="I530">
        <v>529</v>
      </c>
      <c r="J530" t="b">
        <f>I530=Table2[[#This Row],['#]]</f>
        <v>1</v>
      </c>
    </row>
    <row r="531" spans="1:10" x14ac:dyDescent="0.3">
      <c r="A531">
        <v>530</v>
      </c>
      <c r="B531" t="s">
        <v>2061</v>
      </c>
      <c r="C531" t="s">
        <v>2062</v>
      </c>
      <c r="D531" t="s">
        <v>2063</v>
      </c>
      <c r="F531">
        <v>10620</v>
      </c>
      <c r="G531">
        <v>44262.79</v>
      </c>
      <c r="I531">
        <v>530</v>
      </c>
      <c r="J531" t="b">
        <f>I531=Table2[[#This Row],['#]]</f>
        <v>1</v>
      </c>
    </row>
    <row r="532" spans="1:10" x14ac:dyDescent="0.3">
      <c r="A532">
        <v>531</v>
      </c>
      <c r="B532" t="s">
        <v>2061</v>
      </c>
      <c r="C532" t="s">
        <v>2064</v>
      </c>
      <c r="D532" t="s">
        <v>2065</v>
      </c>
      <c r="E532">
        <v>-3000</v>
      </c>
      <c r="G532">
        <v>41262.79</v>
      </c>
      <c r="I532">
        <v>531</v>
      </c>
      <c r="J532" t="b">
        <f>I532=Table2[[#This Row],['#]]</f>
        <v>1</v>
      </c>
    </row>
    <row r="533" spans="1:10" x14ac:dyDescent="0.3">
      <c r="A533">
        <v>532</v>
      </c>
      <c r="B533" t="s">
        <v>2061</v>
      </c>
      <c r="C533" t="s">
        <v>2066</v>
      </c>
      <c r="D533" t="s">
        <v>2067</v>
      </c>
      <c r="E533">
        <v>-600</v>
      </c>
      <c r="G533">
        <v>40662.79</v>
      </c>
      <c r="I533">
        <v>532</v>
      </c>
      <c r="J533" t="b">
        <f>I533=Table2[[#This Row],['#]]</f>
        <v>1</v>
      </c>
    </row>
    <row r="534" spans="1:10" x14ac:dyDescent="0.3">
      <c r="A534">
        <v>533</v>
      </c>
      <c r="B534" t="s">
        <v>2061</v>
      </c>
      <c r="C534" t="s">
        <v>2068</v>
      </c>
      <c r="D534" t="s">
        <v>2069</v>
      </c>
      <c r="E534">
        <v>-2000</v>
      </c>
      <c r="G534">
        <v>38662.79</v>
      </c>
      <c r="I534">
        <v>533</v>
      </c>
      <c r="J534" t="b">
        <f>I534=Table2[[#This Row],['#]]</f>
        <v>1</v>
      </c>
    </row>
    <row r="535" spans="1:10" x14ac:dyDescent="0.3">
      <c r="A535">
        <v>534</v>
      </c>
      <c r="B535" t="s">
        <v>2061</v>
      </c>
      <c r="C535" t="s">
        <v>2070</v>
      </c>
      <c r="D535" t="s">
        <v>2071</v>
      </c>
      <c r="E535">
        <v>-20000</v>
      </c>
      <c r="G535">
        <v>18662.79</v>
      </c>
      <c r="I535">
        <v>534</v>
      </c>
      <c r="J535" t="b">
        <f>I535=Table2[[#This Row],['#]]</f>
        <v>1</v>
      </c>
    </row>
    <row r="536" spans="1:10" x14ac:dyDescent="0.3">
      <c r="A536">
        <v>535</v>
      </c>
      <c r="B536" t="s">
        <v>2061</v>
      </c>
      <c r="C536" t="s">
        <v>2072</v>
      </c>
      <c r="D536" t="s">
        <v>2073</v>
      </c>
      <c r="E536">
        <v>-2000</v>
      </c>
      <c r="G536">
        <v>16662.79</v>
      </c>
      <c r="I536">
        <v>535</v>
      </c>
      <c r="J536" t="b">
        <f>I536=Table2[[#This Row],['#]]</f>
        <v>1</v>
      </c>
    </row>
    <row r="537" spans="1:10" x14ac:dyDescent="0.3">
      <c r="A537">
        <v>536</v>
      </c>
      <c r="B537" t="s">
        <v>2061</v>
      </c>
      <c r="C537" t="s">
        <v>2074</v>
      </c>
      <c r="D537" t="s">
        <v>2075</v>
      </c>
      <c r="E537">
        <v>-10000</v>
      </c>
      <c r="G537">
        <v>6662.79</v>
      </c>
      <c r="I537">
        <v>536</v>
      </c>
      <c r="J537" t="b">
        <f>I537=Table2[[#This Row],['#]]</f>
        <v>1</v>
      </c>
    </row>
    <row r="538" spans="1:10" x14ac:dyDescent="0.3">
      <c r="A538">
        <v>537</v>
      </c>
      <c r="B538" t="s">
        <v>2076</v>
      </c>
      <c r="C538" t="s">
        <v>2077</v>
      </c>
      <c r="D538" t="s">
        <v>2078</v>
      </c>
      <c r="F538">
        <v>2920</v>
      </c>
      <c r="G538">
        <v>9582.7900000000009</v>
      </c>
      <c r="I538">
        <v>537</v>
      </c>
      <c r="J538" t="b">
        <f>I538=Table2[[#This Row],['#]]</f>
        <v>1</v>
      </c>
    </row>
    <row r="539" spans="1:10" x14ac:dyDescent="0.3">
      <c r="A539">
        <v>538</v>
      </c>
      <c r="B539" t="s">
        <v>2079</v>
      </c>
      <c r="C539" t="s">
        <v>2080</v>
      </c>
      <c r="D539" t="s">
        <v>2081</v>
      </c>
      <c r="F539">
        <v>6510</v>
      </c>
      <c r="G539">
        <v>16092.79</v>
      </c>
      <c r="I539">
        <v>538</v>
      </c>
      <c r="J539" t="b">
        <f>I539=Table2[[#This Row],['#]]</f>
        <v>1</v>
      </c>
    </row>
    <row r="540" spans="1:10" x14ac:dyDescent="0.3">
      <c r="A540">
        <v>539</v>
      </c>
      <c r="B540" t="s">
        <v>2079</v>
      </c>
      <c r="C540" t="s">
        <v>2082</v>
      </c>
      <c r="D540" t="s">
        <v>2083</v>
      </c>
      <c r="E540">
        <v>-11750</v>
      </c>
      <c r="G540">
        <v>4342.79</v>
      </c>
      <c r="I540">
        <v>539</v>
      </c>
      <c r="J540" t="b">
        <f>I540=Table2[[#This Row],['#]]</f>
        <v>1</v>
      </c>
    </row>
    <row r="541" spans="1:10" x14ac:dyDescent="0.3">
      <c r="A541">
        <v>540</v>
      </c>
      <c r="B541" t="s">
        <v>2079</v>
      </c>
      <c r="C541" t="s">
        <v>2084</v>
      </c>
      <c r="D541" t="s">
        <v>2085</v>
      </c>
      <c r="F541">
        <v>50000</v>
      </c>
      <c r="G541">
        <v>54342.79</v>
      </c>
      <c r="I541">
        <v>540</v>
      </c>
      <c r="J541" t="b">
        <f>I541=Table2[[#This Row],['#]]</f>
        <v>1</v>
      </c>
    </row>
    <row r="542" spans="1:10" x14ac:dyDescent="0.3">
      <c r="A542">
        <v>541</v>
      </c>
      <c r="B542" t="s">
        <v>2079</v>
      </c>
      <c r="C542" t="s">
        <v>2086</v>
      </c>
      <c r="D542" t="s">
        <v>2087</v>
      </c>
      <c r="E542">
        <v>-1200</v>
      </c>
      <c r="G542">
        <v>53142.79</v>
      </c>
      <c r="I542">
        <v>541</v>
      </c>
      <c r="J542" t="b">
        <f>I542=Table2[[#This Row],['#]]</f>
        <v>1</v>
      </c>
    </row>
    <row r="543" spans="1:10" x14ac:dyDescent="0.3">
      <c r="A543">
        <v>542</v>
      </c>
      <c r="B543" t="s">
        <v>2079</v>
      </c>
      <c r="C543" t="s">
        <v>2088</v>
      </c>
      <c r="D543" t="s">
        <v>2089</v>
      </c>
      <c r="E543">
        <v>-20000</v>
      </c>
      <c r="G543">
        <v>33142.79</v>
      </c>
      <c r="I543">
        <v>542</v>
      </c>
      <c r="J543" t="b">
        <f>I543=Table2[[#This Row],['#]]</f>
        <v>1</v>
      </c>
    </row>
    <row r="544" spans="1:10" x14ac:dyDescent="0.3">
      <c r="A544">
        <v>543</v>
      </c>
      <c r="B544" t="s">
        <v>2090</v>
      </c>
      <c r="C544" t="s">
        <v>2091</v>
      </c>
      <c r="D544" t="s">
        <v>2092</v>
      </c>
      <c r="F544">
        <v>8310</v>
      </c>
      <c r="G544">
        <v>41452.79</v>
      </c>
      <c r="I544">
        <v>543</v>
      </c>
      <c r="J544" t="b">
        <f>I544=Table2[[#This Row],['#]]</f>
        <v>1</v>
      </c>
    </row>
    <row r="545" spans="1:10" x14ac:dyDescent="0.3">
      <c r="A545">
        <v>544</v>
      </c>
      <c r="B545" t="s">
        <v>2093</v>
      </c>
      <c r="C545" t="s">
        <v>2094</v>
      </c>
      <c r="D545" t="s">
        <v>2095</v>
      </c>
      <c r="F545">
        <v>4420</v>
      </c>
      <c r="G545">
        <v>45872.79</v>
      </c>
      <c r="I545">
        <v>544</v>
      </c>
      <c r="J545" t="b">
        <f>I545=Table2[[#This Row],['#]]</f>
        <v>1</v>
      </c>
    </row>
    <row r="546" spans="1:10" x14ac:dyDescent="0.3">
      <c r="A546">
        <v>545</v>
      </c>
      <c r="B546" t="s">
        <v>2093</v>
      </c>
      <c r="C546" t="s">
        <v>2096</v>
      </c>
      <c r="D546" t="s">
        <v>2097</v>
      </c>
      <c r="E546">
        <v>-1200</v>
      </c>
      <c r="G546">
        <v>44672.79</v>
      </c>
      <c r="I546">
        <v>545</v>
      </c>
      <c r="J546" t="b">
        <f>I546=Table2[[#This Row],['#]]</f>
        <v>1</v>
      </c>
    </row>
    <row r="547" spans="1:10" x14ac:dyDescent="0.3">
      <c r="A547">
        <v>546</v>
      </c>
      <c r="B547" t="s">
        <v>2093</v>
      </c>
      <c r="C547" t="s">
        <v>2098</v>
      </c>
      <c r="D547" t="s">
        <v>2099</v>
      </c>
      <c r="F547">
        <v>8500</v>
      </c>
      <c r="G547">
        <v>53172.79</v>
      </c>
      <c r="I547">
        <v>546</v>
      </c>
      <c r="J547" t="b">
        <f>I547=Table2[[#This Row],['#]]</f>
        <v>1</v>
      </c>
    </row>
    <row r="548" spans="1:10" x14ac:dyDescent="0.3">
      <c r="A548">
        <v>547</v>
      </c>
      <c r="B548" t="s">
        <v>2100</v>
      </c>
      <c r="C548" t="s">
        <v>2101</v>
      </c>
      <c r="D548" t="s">
        <v>2102</v>
      </c>
      <c r="E548">
        <v>-23250</v>
      </c>
      <c r="G548">
        <v>29922.79</v>
      </c>
      <c r="I548">
        <v>547</v>
      </c>
      <c r="J548" t="b">
        <f>I548=Table2[[#This Row],['#]]</f>
        <v>1</v>
      </c>
    </row>
    <row r="549" spans="1:10" x14ac:dyDescent="0.3">
      <c r="A549">
        <v>548</v>
      </c>
      <c r="B549" t="s">
        <v>2100</v>
      </c>
      <c r="C549" t="s">
        <v>2103</v>
      </c>
      <c r="D549" t="s">
        <v>2104</v>
      </c>
      <c r="F549">
        <v>8160</v>
      </c>
      <c r="G549">
        <v>38082.79</v>
      </c>
      <c r="I549">
        <v>548</v>
      </c>
      <c r="J549" t="b">
        <f>I549=Table2[[#This Row],['#]]</f>
        <v>1</v>
      </c>
    </row>
    <row r="550" spans="1:10" x14ac:dyDescent="0.3">
      <c r="A550">
        <v>549</v>
      </c>
      <c r="B550" t="s">
        <v>2100</v>
      </c>
      <c r="C550" t="s">
        <v>2105</v>
      </c>
      <c r="D550" t="s">
        <v>2106</v>
      </c>
      <c r="E550">
        <v>-600</v>
      </c>
      <c r="G550">
        <v>37482.79</v>
      </c>
      <c r="I550">
        <v>549</v>
      </c>
      <c r="J550" t="b">
        <f>I550=Table2[[#This Row],['#]]</f>
        <v>1</v>
      </c>
    </row>
    <row r="551" spans="1:10" x14ac:dyDescent="0.3">
      <c r="A551">
        <v>550</v>
      </c>
      <c r="B551" t="s">
        <v>2100</v>
      </c>
      <c r="C551" t="s">
        <v>2107</v>
      </c>
      <c r="D551" t="s">
        <v>2108</v>
      </c>
      <c r="E551">
        <v>-10000</v>
      </c>
      <c r="G551">
        <v>27482.79</v>
      </c>
      <c r="I551">
        <v>550</v>
      </c>
      <c r="J551" t="b">
        <f>I551=Table2[[#This Row],['#]]</f>
        <v>1</v>
      </c>
    </row>
    <row r="552" spans="1:10" x14ac:dyDescent="0.3">
      <c r="A552">
        <v>551</v>
      </c>
      <c r="B552" t="s">
        <v>2100</v>
      </c>
      <c r="C552" t="s">
        <v>2109</v>
      </c>
      <c r="D552" t="s">
        <v>2110</v>
      </c>
      <c r="E552">
        <v>-5000</v>
      </c>
      <c r="G552">
        <v>22482.79</v>
      </c>
      <c r="I552">
        <v>551</v>
      </c>
      <c r="J552" t="b">
        <f>I552=Table2[[#This Row],['#]]</f>
        <v>1</v>
      </c>
    </row>
    <row r="553" spans="1:10" x14ac:dyDescent="0.3">
      <c r="A553">
        <v>552</v>
      </c>
      <c r="B553" t="s">
        <v>2100</v>
      </c>
      <c r="C553" t="s">
        <v>2111</v>
      </c>
      <c r="D553" t="s">
        <v>2112</v>
      </c>
      <c r="E553">
        <v>-10000</v>
      </c>
      <c r="G553">
        <v>12482.79</v>
      </c>
      <c r="I553">
        <v>552</v>
      </c>
      <c r="J553" t="b">
        <f>I553=Table2[[#This Row],['#]]</f>
        <v>1</v>
      </c>
    </row>
    <row r="554" spans="1:10" x14ac:dyDescent="0.3">
      <c r="A554">
        <v>553</v>
      </c>
      <c r="B554" t="s">
        <v>2113</v>
      </c>
      <c r="C554" t="s">
        <v>2114</v>
      </c>
      <c r="D554" t="s">
        <v>2115</v>
      </c>
      <c r="F554">
        <v>10695</v>
      </c>
      <c r="G554">
        <v>23177.79</v>
      </c>
      <c r="I554">
        <v>553</v>
      </c>
      <c r="J554" t="b">
        <f>I554=Table2[[#This Row],['#]]</f>
        <v>1</v>
      </c>
    </row>
    <row r="555" spans="1:10" x14ac:dyDescent="0.3">
      <c r="A555">
        <v>554</v>
      </c>
      <c r="B555" t="s">
        <v>2113</v>
      </c>
      <c r="C555" t="s">
        <v>2116</v>
      </c>
      <c r="D555" t="s">
        <v>2117</v>
      </c>
      <c r="E555">
        <v>-600</v>
      </c>
      <c r="G555">
        <v>22577.79</v>
      </c>
      <c r="I555">
        <v>554</v>
      </c>
      <c r="J555" t="b">
        <f>I555=Table2[[#This Row],['#]]</f>
        <v>1</v>
      </c>
    </row>
    <row r="556" spans="1:10" x14ac:dyDescent="0.3">
      <c r="A556">
        <v>555</v>
      </c>
      <c r="B556" t="s">
        <v>2113</v>
      </c>
      <c r="C556" t="s">
        <v>2118</v>
      </c>
      <c r="D556" t="s">
        <v>2119</v>
      </c>
      <c r="E556">
        <v>-10000</v>
      </c>
      <c r="G556">
        <v>12577.79</v>
      </c>
      <c r="I556">
        <v>555</v>
      </c>
      <c r="J556" t="b">
        <f>I556=Table2[[#This Row],['#]]</f>
        <v>1</v>
      </c>
    </row>
    <row r="557" spans="1:10" x14ac:dyDescent="0.3">
      <c r="A557">
        <v>556</v>
      </c>
      <c r="B557" t="s">
        <v>2120</v>
      </c>
      <c r="C557" t="s">
        <v>2121</v>
      </c>
      <c r="D557" t="s">
        <v>2122</v>
      </c>
      <c r="F557">
        <v>6605</v>
      </c>
      <c r="G557">
        <v>19182.79</v>
      </c>
      <c r="I557">
        <v>556</v>
      </c>
      <c r="J557" t="b">
        <f>I557=Table2[[#This Row],['#]]</f>
        <v>1</v>
      </c>
    </row>
    <row r="558" spans="1:10" x14ac:dyDescent="0.3">
      <c r="A558">
        <v>557</v>
      </c>
      <c r="B558" t="s">
        <v>2120</v>
      </c>
      <c r="C558" t="s">
        <v>2123</v>
      </c>
      <c r="D558" t="s">
        <v>2124</v>
      </c>
      <c r="E558">
        <v>-600</v>
      </c>
      <c r="G558">
        <v>18582.79</v>
      </c>
      <c r="I558">
        <v>557</v>
      </c>
      <c r="J558" t="b">
        <f>I558=Table2[[#This Row],['#]]</f>
        <v>1</v>
      </c>
    </row>
    <row r="559" spans="1:10" x14ac:dyDescent="0.3">
      <c r="A559">
        <v>558</v>
      </c>
      <c r="B559" t="s">
        <v>2120</v>
      </c>
      <c r="C559" t="s">
        <v>2125</v>
      </c>
      <c r="D559" t="s">
        <v>2126</v>
      </c>
      <c r="E559">
        <v>-7500</v>
      </c>
      <c r="G559">
        <v>11082.79</v>
      </c>
      <c r="I559">
        <v>558</v>
      </c>
      <c r="J559" t="b">
        <f>I559=Table2[[#This Row],['#]]</f>
        <v>1</v>
      </c>
    </row>
    <row r="560" spans="1:10" x14ac:dyDescent="0.3">
      <c r="A560">
        <v>559</v>
      </c>
      <c r="B560" t="s">
        <v>2120</v>
      </c>
      <c r="C560" t="s">
        <v>2127</v>
      </c>
      <c r="D560" t="s">
        <v>2128</v>
      </c>
      <c r="E560">
        <v>-1000</v>
      </c>
      <c r="G560">
        <v>10082.790000000001</v>
      </c>
      <c r="I560">
        <v>559</v>
      </c>
      <c r="J560" t="b">
        <f>I560=Table2[[#This Row],['#]]</f>
        <v>1</v>
      </c>
    </row>
    <row r="561" spans="1:10" x14ac:dyDescent="0.3">
      <c r="A561">
        <v>560</v>
      </c>
      <c r="B561" t="s">
        <v>2120</v>
      </c>
      <c r="C561" t="s">
        <v>2129</v>
      </c>
      <c r="D561" t="s">
        <v>2130</v>
      </c>
      <c r="F561">
        <v>33000</v>
      </c>
      <c r="G561">
        <v>43082.79</v>
      </c>
      <c r="I561">
        <v>560</v>
      </c>
      <c r="J561" t="b">
        <f>I561=Table2[[#This Row],['#]]</f>
        <v>1</v>
      </c>
    </row>
    <row r="562" spans="1:10" x14ac:dyDescent="0.3">
      <c r="A562">
        <v>561</v>
      </c>
      <c r="B562" t="s">
        <v>2131</v>
      </c>
      <c r="C562" t="s">
        <v>2132</v>
      </c>
      <c r="D562" t="s">
        <v>2133</v>
      </c>
      <c r="F562">
        <v>5290</v>
      </c>
      <c r="G562">
        <v>48372.79</v>
      </c>
      <c r="I562">
        <v>561</v>
      </c>
      <c r="J562" t="b">
        <f>I562=Table2[[#This Row],['#]]</f>
        <v>1</v>
      </c>
    </row>
    <row r="563" spans="1:10" x14ac:dyDescent="0.3">
      <c r="A563">
        <v>562</v>
      </c>
      <c r="B563" t="s">
        <v>2131</v>
      </c>
      <c r="C563" t="s">
        <v>2134</v>
      </c>
      <c r="D563" t="s">
        <v>2135</v>
      </c>
      <c r="E563">
        <v>-600</v>
      </c>
      <c r="G563">
        <v>47772.79</v>
      </c>
      <c r="I563">
        <v>562</v>
      </c>
      <c r="J563" t="b">
        <f>I563=Table2[[#This Row],['#]]</f>
        <v>1</v>
      </c>
    </row>
    <row r="564" spans="1:10" x14ac:dyDescent="0.3">
      <c r="A564">
        <v>563</v>
      </c>
      <c r="B564" t="s">
        <v>2131</v>
      </c>
      <c r="C564" t="s">
        <v>2136</v>
      </c>
      <c r="D564" t="s">
        <v>2137</v>
      </c>
      <c r="E564">
        <v>-20000</v>
      </c>
      <c r="G564">
        <v>27772.79</v>
      </c>
      <c r="I564">
        <v>563</v>
      </c>
      <c r="J564" t="b">
        <f>I564=Table2[[#This Row],['#]]</f>
        <v>1</v>
      </c>
    </row>
    <row r="565" spans="1:10" x14ac:dyDescent="0.3">
      <c r="A565">
        <v>564</v>
      </c>
      <c r="B565" t="s">
        <v>2131</v>
      </c>
      <c r="C565" t="s">
        <v>2138</v>
      </c>
      <c r="D565" t="s">
        <v>2139</v>
      </c>
      <c r="E565">
        <v>-10000</v>
      </c>
      <c r="G565">
        <v>17772.79</v>
      </c>
      <c r="I565">
        <v>564</v>
      </c>
      <c r="J565" t="b">
        <f>I565=Table2[[#This Row],['#]]</f>
        <v>1</v>
      </c>
    </row>
    <row r="566" spans="1:10" x14ac:dyDescent="0.3">
      <c r="A566">
        <v>565</v>
      </c>
      <c r="B566" t="s">
        <v>2131</v>
      </c>
      <c r="C566" t="s">
        <v>2140</v>
      </c>
      <c r="D566" t="s">
        <v>2141</v>
      </c>
      <c r="E566">
        <v>-410</v>
      </c>
      <c r="G566">
        <v>17362.79</v>
      </c>
      <c r="I566">
        <v>565</v>
      </c>
      <c r="J566" t="b">
        <f>I566=Table2[[#This Row],['#]]</f>
        <v>1</v>
      </c>
    </row>
    <row r="567" spans="1:10" x14ac:dyDescent="0.3">
      <c r="A567">
        <v>566</v>
      </c>
      <c r="B567" t="s">
        <v>2131</v>
      </c>
      <c r="C567" t="s">
        <v>2142</v>
      </c>
      <c r="D567" t="s">
        <v>2143</v>
      </c>
      <c r="E567">
        <v>-5000</v>
      </c>
      <c r="G567">
        <v>12362.79</v>
      </c>
      <c r="I567">
        <v>566</v>
      </c>
      <c r="J567" t="b">
        <f>I567=Table2[[#This Row],['#]]</f>
        <v>1</v>
      </c>
    </row>
    <row r="568" spans="1:10" x14ac:dyDescent="0.3">
      <c r="A568">
        <v>567</v>
      </c>
      <c r="B568" t="s">
        <v>2131</v>
      </c>
      <c r="C568" t="s">
        <v>2144</v>
      </c>
      <c r="D568" t="s">
        <v>2145</v>
      </c>
      <c r="E568">
        <v>-4750</v>
      </c>
      <c r="G568">
        <v>7612.79</v>
      </c>
      <c r="I568">
        <v>567</v>
      </c>
      <c r="J568" t="b">
        <f>I568=Table2[[#This Row],['#]]</f>
        <v>1</v>
      </c>
    </row>
    <row r="569" spans="1:10" x14ac:dyDescent="0.3">
      <c r="A569">
        <v>568</v>
      </c>
      <c r="B569" t="s">
        <v>2146</v>
      </c>
      <c r="C569" t="s">
        <v>2147</v>
      </c>
      <c r="D569" t="s">
        <v>2148</v>
      </c>
      <c r="F569">
        <v>5535</v>
      </c>
      <c r="G569">
        <v>13147.79</v>
      </c>
      <c r="I569">
        <v>568</v>
      </c>
      <c r="J569" t="b">
        <f>I569=Table2[[#This Row],['#]]</f>
        <v>1</v>
      </c>
    </row>
    <row r="570" spans="1:10" x14ac:dyDescent="0.3">
      <c r="A570">
        <v>569</v>
      </c>
      <c r="B570" t="s">
        <v>2146</v>
      </c>
      <c r="C570" t="s">
        <v>2149</v>
      </c>
      <c r="D570" t="s">
        <v>2150</v>
      </c>
      <c r="E570">
        <v>-600</v>
      </c>
      <c r="G570">
        <v>12547.79</v>
      </c>
      <c r="I570">
        <v>569</v>
      </c>
      <c r="J570" t="b">
        <f>I570=Table2[[#This Row],['#]]</f>
        <v>1</v>
      </c>
    </row>
    <row r="571" spans="1:10" x14ac:dyDescent="0.3">
      <c r="A571">
        <v>570</v>
      </c>
      <c r="B571" t="s">
        <v>2146</v>
      </c>
      <c r="C571" t="s">
        <v>2151</v>
      </c>
      <c r="D571" t="s">
        <v>2152</v>
      </c>
      <c r="E571">
        <v>-6000</v>
      </c>
      <c r="G571">
        <v>6547.79</v>
      </c>
      <c r="I571">
        <v>570</v>
      </c>
      <c r="J571" t="b">
        <f>I571=Table2[[#This Row],['#]]</f>
        <v>1</v>
      </c>
    </row>
    <row r="572" spans="1:10" x14ac:dyDescent="0.3">
      <c r="A572">
        <v>571</v>
      </c>
      <c r="B572" t="s">
        <v>2146</v>
      </c>
      <c r="C572" t="s">
        <v>2153</v>
      </c>
      <c r="D572" t="s">
        <v>2154</v>
      </c>
      <c r="E572">
        <v>-190</v>
      </c>
      <c r="G572">
        <v>6357.79</v>
      </c>
      <c r="I572">
        <v>571</v>
      </c>
      <c r="J572" t="b">
        <f>I572=Table2[[#This Row],['#]]</f>
        <v>1</v>
      </c>
    </row>
    <row r="573" spans="1:10" x14ac:dyDescent="0.3">
      <c r="A573">
        <v>572</v>
      </c>
      <c r="B573" t="s">
        <v>2146</v>
      </c>
      <c r="C573" t="s">
        <v>2155</v>
      </c>
      <c r="D573" t="s">
        <v>2156</v>
      </c>
      <c r="E573">
        <v>-100</v>
      </c>
      <c r="G573">
        <v>6257.79</v>
      </c>
      <c r="I573">
        <v>572</v>
      </c>
      <c r="J573" t="b">
        <f>I573=Table2[[#This Row],['#]]</f>
        <v>1</v>
      </c>
    </row>
    <row r="574" spans="1:10" x14ac:dyDescent="0.3">
      <c r="A574">
        <v>573</v>
      </c>
      <c r="B574" t="s">
        <v>2157</v>
      </c>
      <c r="C574" t="s">
        <v>2158</v>
      </c>
      <c r="D574" t="s">
        <v>2159</v>
      </c>
      <c r="F574">
        <v>7010</v>
      </c>
      <c r="G574">
        <v>13267.79</v>
      </c>
      <c r="I574">
        <v>573</v>
      </c>
      <c r="J574" t="b">
        <f>I574=Table2[[#This Row],['#]]</f>
        <v>1</v>
      </c>
    </row>
    <row r="575" spans="1:10" x14ac:dyDescent="0.3">
      <c r="A575">
        <v>574</v>
      </c>
      <c r="B575" t="s">
        <v>2157</v>
      </c>
      <c r="C575" t="s">
        <v>2160</v>
      </c>
      <c r="D575" t="s">
        <v>2161</v>
      </c>
      <c r="E575">
        <v>-500</v>
      </c>
      <c r="G575">
        <v>12767.79</v>
      </c>
      <c r="I575">
        <v>574</v>
      </c>
      <c r="J575" t="b">
        <f>I575=Table2[[#This Row],['#]]</f>
        <v>1</v>
      </c>
    </row>
    <row r="576" spans="1:10" x14ac:dyDescent="0.3">
      <c r="A576">
        <v>575</v>
      </c>
      <c r="B576" t="s">
        <v>2157</v>
      </c>
      <c r="C576" t="s">
        <v>2162</v>
      </c>
      <c r="D576" t="s">
        <v>2163</v>
      </c>
      <c r="F576">
        <v>40000</v>
      </c>
      <c r="G576">
        <v>52767.79</v>
      </c>
      <c r="I576">
        <v>575</v>
      </c>
      <c r="J576" t="b">
        <f>I576=Table2[[#This Row],['#]]</f>
        <v>1</v>
      </c>
    </row>
    <row r="577" spans="1:10" x14ac:dyDescent="0.3">
      <c r="A577">
        <v>576</v>
      </c>
      <c r="B577" t="s">
        <v>2157</v>
      </c>
      <c r="C577" t="s">
        <v>2164</v>
      </c>
      <c r="D577" t="s">
        <v>2165</v>
      </c>
      <c r="F577">
        <v>1</v>
      </c>
      <c r="G577">
        <v>52768.79</v>
      </c>
      <c r="I577">
        <v>576</v>
      </c>
      <c r="J577" t="b">
        <f>I577=Table2[[#This Row],['#]]</f>
        <v>1</v>
      </c>
    </row>
    <row r="578" spans="1:10" x14ac:dyDescent="0.3">
      <c r="A578">
        <v>577</v>
      </c>
      <c r="B578" t="s">
        <v>2157</v>
      </c>
      <c r="C578" t="s">
        <v>2166</v>
      </c>
      <c r="D578" t="s">
        <v>2167</v>
      </c>
      <c r="F578">
        <v>1</v>
      </c>
      <c r="G578">
        <v>52769.79</v>
      </c>
      <c r="I578">
        <v>577</v>
      </c>
      <c r="J578" t="b">
        <f>I578=Table2[[#This Row],['#]]</f>
        <v>1</v>
      </c>
    </row>
    <row r="579" spans="1:10" x14ac:dyDescent="0.3">
      <c r="A579">
        <v>578</v>
      </c>
      <c r="B579" t="s">
        <v>2157</v>
      </c>
      <c r="C579" t="s">
        <v>2168</v>
      </c>
      <c r="D579" t="s">
        <v>2169</v>
      </c>
      <c r="E579">
        <v>-10000</v>
      </c>
      <c r="G579">
        <v>42769.79</v>
      </c>
      <c r="I579">
        <v>578</v>
      </c>
      <c r="J579" t="b">
        <f>I579=Table2[[#This Row],['#]]</f>
        <v>1</v>
      </c>
    </row>
    <row r="580" spans="1:10" x14ac:dyDescent="0.3">
      <c r="A580">
        <v>579</v>
      </c>
      <c r="B580" t="s">
        <v>2157</v>
      </c>
      <c r="C580" t="s">
        <v>2170</v>
      </c>
      <c r="D580" t="s">
        <v>2171</v>
      </c>
      <c r="F580">
        <v>6000</v>
      </c>
      <c r="G580">
        <v>48769.79</v>
      </c>
      <c r="I580">
        <v>579</v>
      </c>
      <c r="J580" t="b">
        <f>I580=Table2[[#This Row],['#]]</f>
        <v>1</v>
      </c>
    </row>
    <row r="581" spans="1:10" x14ac:dyDescent="0.3">
      <c r="A581">
        <v>580</v>
      </c>
      <c r="B581" t="s">
        <v>2157</v>
      </c>
      <c r="C581" t="s">
        <v>2172</v>
      </c>
      <c r="D581" t="s">
        <v>2173</v>
      </c>
      <c r="E581">
        <v>-300</v>
      </c>
      <c r="G581">
        <v>48469.79</v>
      </c>
      <c r="I581">
        <v>580</v>
      </c>
      <c r="J581" t="b">
        <f>I581=Table2[[#This Row],['#]]</f>
        <v>1</v>
      </c>
    </row>
    <row r="582" spans="1:10" x14ac:dyDescent="0.3">
      <c r="A582">
        <v>581</v>
      </c>
      <c r="B582" t="s">
        <v>2174</v>
      </c>
      <c r="C582" t="s">
        <v>2175</v>
      </c>
      <c r="D582" t="s">
        <v>2176</v>
      </c>
      <c r="F582">
        <v>10000</v>
      </c>
      <c r="G582">
        <v>58469.79</v>
      </c>
      <c r="I582">
        <v>581</v>
      </c>
      <c r="J582" t="b">
        <f>I582=Table2[[#This Row],['#]]</f>
        <v>1</v>
      </c>
    </row>
    <row r="583" spans="1:10" x14ac:dyDescent="0.3">
      <c r="A583">
        <v>582</v>
      </c>
      <c r="B583" t="s">
        <v>2174</v>
      </c>
      <c r="C583" t="s">
        <v>2177</v>
      </c>
      <c r="D583" t="s">
        <v>2178</v>
      </c>
      <c r="F583">
        <v>5425</v>
      </c>
      <c r="G583">
        <v>63894.79</v>
      </c>
      <c r="I583">
        <v>582</v>
      </c>
      <c r="J583" t="b">
        <f>I583=Table2[[#This Row],['#]]</f>
        <v>1</v>
      </c>
    </row>
    <row r="584" spans="1:10" x14ac:dyDescent="0.3">
      <c r="A584">
        <v>583</v>
      </c>
      <c r="B584" t="s">
        <v>2174</v>
      </c>
      <c r="C584" t="s">
        <v>2179</v>
      </c>
      <c r="D584" t="s">
        <v>2180</v>
      </c>
      <c r="E584">
        <v>-10000</v>
      </c>
      <c r="G584">
        <v>53894.79</v>
      </c>
      <c r="I584">
        <v>583</v>
      </c>
      <c r="J584" t="b">
        <f>I584=Table2[[#This Row],['#]]</f>
        <v>1</v>
      </c>
    </row>
    <row r="585" spans="1:10" x14ac:dyDescent="0.3">
      <c r="A585">
        <v>584</v>
      </c>
      <c r="B585" t="s">
        <v>2174</v>
      </c>
      <c r="C585" t="s">
        <v>2181</v>
      </c>
      <c r="D585" t="s">
        <v>2182</v>
      </c>
      <c r="E585">
        <v>-10000</v>
      </c>
      <c r="G585">
        <v>43894.79</v>
      </c>
      <c r="I585">
        <v>584</v>
      </c>
      <c r="J585" t="b">
        <f>I585=Table2[[#This Row],['#]]</f>
        <v>1</v>
      </c>
    </row>
    <row r="586" spans="1:10" x14ac:dyDescent="0.3">
      <c r="A586">
        <v>585</v>
      </c>
      <c r="B586" t="s">
        <v>2174</v>
      </c>
      <c r="C586" t="s">
        <v>2183</v>
      </c>
      <c r="D586" t="s">
        <v>2184</v>
      </c>
      <c r="E586">
        <v>-10000</v>
      </c>
      <c r="G586">
        <v>33894.79</v>
      </c>
      <c r="I586">
        <v>585</v>
      </c>
      <c r="J586" t="b">
        <f>I586=Table2[[#This Row],['#]]</f>
        <v>1</v>
      </c>
    </row>
    <row r="587" spans="1:10" x14ac:dyDescent="0.3">
      <c r="A587">
        <v>586</v>
      </c>
      <c r="B587" t="s">
        <v>2174</v>
      </c>
      <c r="C587" t="s">
        <v>2185</v>
      </c>
      <c r="D587" t="s">
        <v>2186</v>
      </c>
      <c r="E587">
        <v>-1200</v>
      </c>
      <c r="G587">
        <v>32694.79</v>
      </c>
      <c r="I587">
        <v>586</v>
      </c>
      <c r="J587" t="b">
        <f>I587=Table2[[#This Row],['#]]</f>
        <v>1</v>
      </c>
    </row>
    <row r="588" spans="1:10" x14ac:dyDescent="0.3">
      <c r="A588">
        <v>587</v>
      </c>
      <c r="B588" t="s">
        <v>2174</v>
      </c>
      <c r="C588" t="s">
        <v>2187</v>
      </c>
      <c r="D588" t="s">
        <v>2188</v>
      </c>
      <c r="E588">
        <v>-1000</v>
      </c>
      <c r="G588">
        <v>31694.79</v>
      </c>
      <c r="I588">
        <v>587</v>
      </c>
      <c r="J588" t="b">
        <f>I588=Table2[[#This Row],['#]]</f>
        <v>1</v>
      </c>
    </row>
    <row r="589" spans="1:10" x14ac:dyDescent="0.3">
      <c r="A589">
        <v>588</v>
      </c>
      <c r="B589" t="s">
        <v>2174</v>
      </c>
      <c r="C589" t="s">
        <v>2189</v>
      </c>
      <c r="D589" t="s">
        <v>2190</v>
      </c>
      <c r="F589">
        <v>50000</v>
      </c>
      <c r="G589">
        <v>81694.789999999994</v>
      </c>
      <c r="I589">
        <v>588</v>
      </c>
      <c r="J589" t="b">
        <f>I589=Table2[[#This Row],['#]]</f>
        <v>1</v>
      </c>
    </row>
    <row r="590" spans="1:10" x14ac:dyDescent="0.3">
      <c r="A590">
        <v>589</v>
      </c>
      <c r="B590" t="s">
        <v>2191</v>
      </c>
      <c r="C590" t="s">
        <v>2192</v>
      </c>
      <c r="D590" t="s">
        <v>2193</v>
      </c>
      <c r="F590">
        <v>6540</v>
      </c>
      <c r="G590">
        <v>88234.79</v>
      </c>
      <c r="I590">
        <v>589</v>
      </c>
      <c r="J590" t="b">
        <f>I590=Table2[[#This Row],['#]]</f>
        <v>1</v>
      </c>
    </row>
    <row r="591" spans="1:10" x14ac:dyDescent="0.3">
      <c r="A591">
        <v>590</v>
      </c>
      <c r="B591" t="s">
        <v>2191</v>
      </c>
      <c r="C591" t="s">
        <v>2194</v>
      </c>
      <c r="D591" t="s">
        <v>2195</v>
      </c>
      <c r="E591">
        <v>-10000</v>
      </c>
      <c r="G591">
        <v>78234.789999999994</v>
      </c>
      <c r="I591">
        <v>590</v>
      </c>
      <c r="J591" t="b">
        <f>I591=Table2[[#This Row],['#]]</f>
        <v>1</v>
      </c>
    </row>
    <row r="592" spans="1:10" x14ac:dyDescent="0.3">
      <c r="A592">
        <v>591</v>
      </c>
      <c r="B592" t="s">
        <v>2191</v>
      </c>
      <c r="C592" t="s">
        <v>2196</v>
      </c>
      <c r="D592" t="s">
        <v>2197</v>
      </c>
      <c r="E592">
        <v>-10000</v>
      </c>
      <c r="G592">
        <v>68234.789999999994</v>
      </c>
      <c r="I592">
        <v>591</v>
      </c>
      <c r="J592" t="b">
        <f>I592=Table2[[#This Row],['#]]</f>
        <v>1</v>
      </c>
    </row>
    <row r="593" spans="1:10" x14ac:dyDescent="0.3">
      <c r="A593">
        <v>592</v>
      </c>
      <c r="B593" t="s">
        <v>2198</v>
      </c>
      <c r="C593" t="s">
        <v>2199</v>
      </c>
      <c r="D593" t="s">
        <v>2200</v>
      </c>
      <c r="F593">
        <v>6585</v>
      </c>
      <c r="G593">
        <v>74819.789999999994</v>
      </c>
      <c r="I593">
        <v>592</v>
      </c>
      <c r="J593" t="b">
        <f>I593=Table2[[#This Row],['#]]</f>
        <v>1</v>
      </c>
    </row>
    <row r="594" spans="1:10" x14ac:dyDescent="0.3">
      <c r="A594">
        <v>593</v>
      </c>
      <c r="B594" t="s">
        <v>2198</v>
      </c>
      <c r="C594" t="s">
        <v>2201</v>
      </c>
      <c r="D594" t="s">
        <v>2202</v>
      </c>
      <c r="E594">
        <v>-10000</v>
      </c>
      <c r="G594">
        <v>64819.79</v>
      </c>
      <c r="I594">
        <v>593</v>
      </c>
      <c r="J594" t="b">
        <f>I594=Table2[[#This Row],['#]]</f>
        <v>1</v>
      </c>
    </row>
    <row r="595" spans="1:10" x14ac:dyDescent="0.3">
      <c r="A595">
        <v>594</v>
      </c>
      <c r="B595" t="s">
        <v>2198</v>
      </c>
      <c r="C595" t="s">
        <v>2203</v>
      </c>
      <c r="D595" t="s">
        <v>2204</v>
      </c>
      <c r="E595">
        <v>-10000</v>
      </c>
      <c r="G595">
        <v>54819.79</v>
      </c>
      <c r="I595">
        <v>594</v>
      </c>
      <c r="J595" t="b">
        <f>I595=Table2[[#This Row],['#]]</f>
        <v>1</v>
      </c>
    </row>
    <row r="596" spans="1:10" x14ac:dyDescent="0.3">
      <c r="A596">
        <v>595</v>
      </c>
      <c r="B596" t="s">
        <v>2198</v>
      </c>
      <c r="C596" t="s">
        <v>2205</v>
      </c>
      <c r="D596" t="s">
        <v>2206</v>
      </c>
      <c r="E596">
        <v>-1200</v>
      </c>
      <c r="G596">
        <v>53619.79</v>
      </c>
      <c r="I596">
        <v>595</v>
      </c>
      <c r="J596" t="b">
        <f>I596=Table2[[#This Row],['#]]</f>
        <v>1</v>
      </c>
    </row>
    <row r="597" spans="1:10" x14ac:dyDescent="0.3">
      <c r="A597">
        <v>596</v>
      </c>
      <c r="B597" t="s">
        <v>2198</v>
      </c>
      <c r="C597" t="s">
        <v>2207</v>
      </c>
      <c r="D597" t="s">
        <v>2208</v>
      </c>
      <c r="E597">
        <v>-10000</v>
      </c>
      <c r="G597">
        <v>43619.79</v>
      </c>
      <c r="I597">
        <v>596</v>
      </c>
      <c r="J597" t="b">
        <f>I597=Table2[[#This Row],['#]]</f>
        <v>1</v>
      </c>
    </row>
    <row r="598" spans="1:10" x14ac:dyDescent="0.3">
      <c r="A598">
        <v>597</v>
      </c>
      <c r="B598" t="s">
        <v>2209</v>
      </c>
      <c r="C598" t="s">
        <v>2210</v>
      </c>
      <c r="D598" t="s">
        <v>2211</v>
      </c>
      <c r="F598">
        <v>30000</v>
      </c>
      <c r="G598">
        <v>73619.789999999994</v>
      </c>
      <c r="I598">
        <v>597</v>
      </c>
      <c r="J598" t="b">
        <f>I598=Table2[[#This Row],['#]]</f>
        <v>1</v>
      </c>
    </row>
    <row r="599" spans="1:10" x14ac:dyDescent="0.3">
      <c r="A599">
        <v>598</v>
      </c>
      <c r="B599" t="s">
        <v>2209</v>
      </c>
      <c r="C599" t="s">
        <v>2212</v>
      </c>
      <c r="D599" t="s">
        <v>2213</v>
      </c>
      <c r="E599">
        <v>-28000</v>
      </c>
      <c r="G599">
        <v>45619.79</v>
      </c>
      <c r="I599">
        <v>598</v>
      </c>
      <c r="J599" t="b">
        <f>I599=Table2[[#This Row],['#]]</f>
        <v>1</v>
      </c>
    </row>
    <row r="600" spans="1:10" x14ac:dyDescent="0.3">
      <c r="A600">
        <v>599</v>
      </c>
      <c r="B600" t="s">
        <v>2209</v>
      </c>
      <c r="C600" t="s">
        <v>2214</v>
      </c>
      <c r="D600" t="s">
        <v>2215</v>
      </c>
      <c r="F600">
        <v>1970</v>
      </c>
      <c r="G600">
        <v>47589.79</v>
      </c>
      <c r="I600">
        <v>599</v>
      </c>
      <c r="J600" t="b">
        <f>I600=Table2[[#This Row],['#]]</f>
        <v>1</v>
      </c>
    </row>
    <row r="601" spans="1:10" x14ac:dyDescent="0.3">
      <c r="A601">
        <v>600</v>
      </c>
      <c r="B601" t="s">
        <v>2209</v>
      </c>
      <c r="C601" t="s">
        <v>2216</v>
      </c>
      <c r="D601" t="s">
        <v>2217</v>
      </c>
      <c r="E601">
        <v>-28</v>
      </c>
      <c r="G601">
        <v>47561.79</v>
      </c>
      <c r="I601">
        <v>600</v>
      </c>
      <c r="J601" t="b">
        <f>I601=Table2[[#This Row],['#]]</f>
        <v>1</v>
      </c>
    </row>
    <row r="602" spans="1:10" x14ac:dyDescent="0.3">
      <c r="A602">
        <v>601</v>
      </c>
      <c r="B602" t="s">
        <v>2209</v>
      </c>
      <c r="C602" t="s">
        <v>2218</v>
      </c>
      <c r="D602" t="s">
        <v>2219</v>
      </c>
      <c r="E602">
        <v>-8000</v>
      </c>
      <c r="G602">
        <v>39561.79</v>
      </c>
      <c r="I602">
        <v>601</v>
      </c>
      <c r="J602" t="b">
        <f>I602=Table2[[#This Row],['#]]</f>
        <v>1</v>
      </c>
    </row>
    <row r="603" spans="1:10" x14ac:dyDescent="0.3">
      <c r="A603">
        <v>602</v>
      </c>
      <c r="B603" t="s">
        <v>2220</v>
      </c>
      <c r="C603" t="s">
        <v>2221</v>
      </c>
      <c r="D603" t="s">
        <v>2222</v>
      </c>
      <c r="F603">
        <v>4830</v>
      </c>
      <c r="G603">
        <v>44391.79</v>
      </c>
      <c r="I603">
        <v>602</v>
      </c>
      <c r="J603" t="b">
        <f>I603=Table2[[#This Row],['#]]</f>
        <v>1</v>
      </c>
    </row>
    <row r="604" spans="1:10" x14ac:dyDescent="0.3">
      <c r="A604">
        <v>603</v>
      </c>
      <c r="B604" t="s">
        <v>2220</v>
      </c>
      <c r="C604" t="s">
        <v>2223</v>
      </c>
      <c r="D604" t="s">
        <v>2224</v>
      </c>
      <c r="E604">
        <v>-1200</v>
      </c>
      <c r="G604">
        <v>43191.79</v>
      </c>
      <c r="I604">
        <v>603</v>
      </c>
      <c r="J604" t="b">
        <f>I604=Table2[[#This Row],['#]]</f>
        <v>1</v>
      </c>
    </row>
    <row r="605" spans="1:10" x14ac:dyDescent="0.3">
      <c r="A605">
        <v>604</v>
      </c>
      <c r="B605" t="s">
        <v>2220</v>
      </c>
      <c r="C605" t="s">
        <v>2225</v>
      </c>
      <c r="D605" t="s">
        <v>2226</v>
      </c>
      <c r="E605">
        <v>-2000</v>
      </c>
      <c r="G605">
        <v>41191.79</v>
      </c>
      <c r="I605">
        <v>604</v>
      </c>
      <c r="J605" t="b">
        <f>I605=Table2[[#This Row],['#]]</f>
        <v>1</v>
      </c>
    </row>
    <row r="606" spans="1:10" x14ac:dyDescent="0.3">
      <c r="A606">
        <v>605</v>
      </c>
      <c r="B606" t="s">
        <v>2220</v>
      </c>
      <c r="C606" t="s">
        <v>2227</v>
      </c>
      <c r="D606" t="s">
        <v>2228</v>
      </c>
      <c r="E606">
        <v>-5000</v>
      </c>
      <c r="G606">
        <v>36191.79</v>
      </c>
      <c r="I606">
        <v>605</v>
      </c>
      <c r="J606" t="b">
        <f>I606=Table2[[#This Row],['#]]</f>
        <v>1</v>
      </c>
    </row>
    <row r="607" spans="1:10" x14ac:dyDescent="0.3">
      <c r="A607">
        <v>606</v>
      </c>
      <c r="B607" t="s">
        <v>2229</v>
      </c>
      <c r="C607" t="s">
        <v>2230</v>
      </c>
      <c r="D607" t="s">
        <v>2231</v>
      </c>
      <c r="F607">
        <v>7135</v>
      </c>
      <c r="G607">
        <v>43326.79</v>
      </c>
      <c r="I607">
        <v>606</v>
      </c>
      <c r="J607" t="b">
        <f>I607=Table2[[#This Row],['#]]</f>
        <v>1</v>
      </c>
    </row>
    <row r="608" spans="1:10" x14ac:dyDescent="0.3">
      <c r="A608">
        <v>607</v>
      </c>
      <c r="B608" t="s">
        <v>2229</v>
      </c>
      <c r="C608" t="s">
        <v>2232</v>
      </c>
      <c r="D608" t="s">
        <v>2233</v>
      </c>
      <c r="E608">
        <v>-10000</v>
      </c>
      <c r="G608">
        <v>33326.79</v>
      </c>
      <c r="I608">
        <v>607</v>
      </c>
      <c r="J608" t="b">
        <f>I608=Table2[[#This Row],['#]]</f>
        <v>1</v>
      </c>
    </row>
    <row r="609" spans="1:10" x14ac:dyDescent="0.3">
      <c r="A609">
        <v>608</v>
      </c>
      <c r="B609" t="s">
        <v>2229</v>
      </c>
      <c r="C609" t="s">
        <v>2234</v>
      </c>
      <c r="D609" t="s">
        <v>2235</v>
      </c>
      <c r="E609">
        <v>-600</v>
      </c>
      <c r="G609">
        <v>32726.79</v>
      </c>
      <c r="I609">
        <v>608</v>
      </c>
      <c r="J609" t="b">
        <f>I609=Table2[[#This Row],['#]]</f>
        <v>1</v>
      </c>
    </row>
    <row r="610" spans="1:10" x14ac:dyDescent="0.3">
      <c r="A610">
        <v>609</v>
      </c>
      <c r="B610" t="s">
        <v>2229</v>
      </c>
      <c r="C610" t="s">
        <v>2236</v>
      </c>
      <c r="D610" t="s">
        <v>2237</v>
      </c>
      <c r="E610">
        <v>-10000</v>
      </c>
      <c r="G610">
        <v>22726.79</v>
      </c>
      <c r="I610">
        <v>609</v>
      </c>
      <c r="J610" t="b">
        <f>I610=Table2[[#This Row],['#]]</f>
        <v>1</v>
      </c>
    </row>
    <row r="611" spans="1:10" x14ac:dyDescent="0.3">
      <c r="A611">
        <v>610</v>
      </c>
      <c r="B611" t="s">
        <v>2238</v>
      </c>
      <c r="C611" t="s">
        <v>2239</v>
      </c>
      <c r="D611" t="s">
        <v>2240</v>
      </c>
      <c r="F611">
        <v>4500</v>
      </c>
      <c r="G611">
        <v>27226.79</v>
      </c>
      <c r="I611">
        <v>610</v>
      </c>
      <c r="J611" t="b">
        <f>I611=Table2[[#This Row],['#]]</f>
        <v>1</v>
      </c>
    </row>
    <row r="612" spans="1:10" x14ac:dyDescent="0.3">
      <c r="A612">
        <v>611</v>
      </c>
      <c r="B612" t="s">
        <v>2238</v>
      </c>
      <c r="C612" t="s">
        <v>2241</v>
      </c>
      <c r="D612" t="s">
        <v>2242</v>
      </c>
      <c r="E612">
        <v>-200</v>
      </c>
      <c r="G612">
        <v>27026.79</v>
      </c>
      <c r="I612">
        <v>611</v>
      </c>
      <c r="J612" t="b">
        <f>I612=Table2[[#This Row],['#]]</f>
        <v>1</v>
      </c>
    </row>
    <row r="613" spans="1:10" x14ac:dyDescent="0.3">
      <c r="A613">
        <v>612</v>
      </c>
      <c r="B613" t="s">
        <v>2238</v>
      </c>
      <c r="C613" t="s">
        <v>2243</v>
      </c>
      <c r="D613" t="s">
        <v>2244</v>
      </c>
      <c r="E613">
        <v>-40</v>
      </c>
      <c r="G613">
        <v>26986.79</v>
      </c>
      <c r="I613">
        <v>612</v>
      </c>
      <c r="J613" t="b">
        <f>I613=Table2[[#This Row],['#]]</f>
        <v>1</v>
      </c>
    </row>
    <row r="614" spans="1:10" x14ac:dyDescent="0.3">
      <c r="A614">
        <v>613</v>
      </c>
      <c r="B614" t="s">
        <v>2238</v>
      </c>
      <c r="C614" t="s">
        <v>2245</v>
      </c>
      <c r="D614" t="s">
        <v>2246</v>
      </c>
      <c r="E614">
        <v>-600</v>
      </c>
      <c r="G614">
        <v>26386.79</v>
      </c>
      <c r="I614">
        <v>613</v>
      </c>
      <c r="J614" t="b">
        <f>I614=Table2[[#This Row],['#]]</f>
        <v>1</v>
      </c>
    </row>
    <row r="615" spans="1:10" x14ac:dyDescent="0.3">
      <c r="A615">
        <v>614</v>
      </c>
      <c r="B615" t="s">
        <v>2238</v>
      </c>
      <c r="C615" t="s">
        <v>2247</v>
      </c>
      <c r="D615" t="s">
        <v>2248</v>
      </c>
      <c r="E615">
        <v>-10000</v>
      </c>
      <c r="G615">
        <v>16386.79</v>
      </c>
      <c r="I615">
        <v>614</v>
      </c>
      <c r="J615" t="b">
        <f>I615=Table2[[#This Row],['#]]</f>
        <v>1</v>
      </c>
    </row>
    <row r="616" spans="1:10" x14ac:dyDescent="0.3">
      <c r="A616">
        <v>615</v>
      </c>
      <c r="B616" t="s">
        <v>2249</v>
      </c>
      <c r="C616" t="s">
        <v>2250</v>
      </c>
      <c r="D616" t="s">
        <v>2251</v>
      </c>
      <c r="F616">
        <v>6530</v>
      </c>
      <c r="G616">
        <v>22916.79</v>
      </c>
      <c r="I616">
        <v>615</v>
      </c>
      <c r="J616" t="b">
        <f>I616=Table2[[#This Row],['#]]</f>
        <v>1</v>
      </c>
    </row>
    <row r="617" spans="1:10" x14ac:dyDescent="0.3">
      <c r="A617">
        <v>616</v>
      </c>
      <c r="B617" t="s">
        <v>2249</v>
      </c>
      <c r="C617" t="s">
        <v>2252</v>
      </c>
      <c r="D617" t="s">
        <v>2253</v>
      </c>
      <c r="E617">
        <v>-600</v>
      </c>
      <c r="G617">
        <v>22316.79</v>
      </c>
      <c r="I617">
        <v>616</v>
      </c>
      <c r="J617" t="b">
        <f>I617=Table2[[#This Row],['#]]</f>
        <v>1</v>
      </c>
    </row>
    <row r="618" spans="1:10" x14ac:dyDescent="0.3">
      <c r="A618">
        <v>617</v>
      </c>
      <c r="B618" t="s">
        <v>2254</v>
      </c>
      <c r="C618" t="s">
        <v>2255</v>
      </c>
      <c r="D618" t="s">
        <v>2256</v>
      </c>
      <c r="F618">
        <v>7320</v>
      </c>
      <c r="G618">
        <v>29636.79</v>
      </c>
      <c r="I618">
        <v>617</v>
      </c>
      <c r="J618" t="b">
        <f>I618=Table2[[#This Row],['#]]</f>
        <v>1</v>
      </c>
    </row>
    <row r="619" spans="1:10" x14ac:dyDescent="0.3">
      <c r="A619">
        <v>618</v>
      </c>
      <c r="B619" t="s">
        <v>2254</v>
      </c>
      <c r="C619" t="s">
        <v>2257</v>
      </c>
      <c r="D619" t="s">
        <v>2258</v>
      </c>
      <c r="E619">
        <v>-7750</v>
      </c>
      <c r="G619">
        <v>21886.79</v>
      </c>
      <c r="I619">
        <v>618</v>
      </c>
      <c r="J619" t="b">
        <f>I619=Table2[[#This Row],['#]]</f>
        <v>1</v>
      </c>
    </row>
    <row r="620" spans="1:10" x14ac:dyDescent="0.3">
      <c r="A620">
        <v>619</v>
      </c>
      <c r="B620" t="s">
        <v>2254</v>
      </c>
      <c r="C620" t="s">
        <v>2259</v>
      </c>
      <c r="D620" t="s">
        <v>2260</v>
      </c>
      <c r="E620">
        <v>-2000</v>
      </c>
      <c r="G620">
        <v>19886.79</v>
      </c>
      <c r="I620">
        <v>619</v>
      </c>
      <c r="J620" t="b">
        <f>I620=Table2[[#This Row],['#]]</f>
        <v>1</v>
      </c>
    </row>
    <row r="621" spans="1:10" x14ac:dyDescent="0.3">
      <c r="A621">
        <v>620</v>
      </c>
      <c r="B621" t="s">
        <v>2261</v>
      </c>
      <c r="C621" t="s">
        <v>2262</v>
      </c>
      <c r="D621" t="s">
        <v>2263</v>
      </c>
      <c r="F621">
        <v>6635</v>
      </c>
      <c r="G621">
        <v>26521.79</v>
      </c>
      <c r="I621">
        <v>620</v>
      </c>
      <c r="J621" t="b">
        <f>I621=Table2[[#This Row],['#]]</f>
        <v>1</v>
      </c>
    </row>
    <row r="622" spans="1:10" x14ac:dyDescent="0.3">
      <c r="A622">
        <v>621</v>
      </c>
      <c r="B622" t="s">
        <v>2261</v>
      </c>
      <c r="C622" t="s">
        <v>2264</v>
      </c>
      <c r="D622" t="s">
        <v>2265</v>
      </c>
      <c r="E622">
        <v>-10000</v>
      </c>
      <c r="G622">
        <v>16521.79</v>
      </c>
      <c r="I622">
        <v>621</v>
      </c>
      <c r="J622" t="b">
        <f>I622=Table2[[#This Row],['#]]</f>
        <v>1</v>
      </c>
    </row>
    <row r="623" spans="1:10" x14ac:dyDescent="0.3">
      <c r="A623">
        <v>622</v>
      </c>
      <c r="B623" t="s">
        <v>2261</v>
      </c>
      <c r="C623" t="s">
        <v>2266</v>
      </c>
      <c r="D623" t="s">
        <v>2267</v>
      </c>
      <c r="E623">
        <v>-4500</v>
      </c>
      <c r="G623">
        <v>12021.79</v>
      </c>
      <c r="I623">
        <v>622</v>
      </c>
      <c r="J623" t="b">
        <f>I623=Table2[[#This Row],['#]]</f>
        <v>1</v>
      </c>
    </row>
    <row r="624" spans="1:10" x14ac:dyDescent="0.3">
      <c r="A624">
        <v>623</v>
      </c>
      <c r="B624" t="s">
        <v>2261</v>
      </c>
      <c r="C624" t="s">
        <v>2268</v>
      </c>
      <c r="D624" t="s">
        <v>2269</v>
      </c>
      <c r="F624">
        <v>20000</v>
      </c>
      <c r="G624">
        <v>32021.79</v>
      </c>
      <c r="I624">
        <v>623</v>
      </c>
      <c r="J624" t="b">
        <f>I624=Table2[[#This Row],['#]]</f>
        <v>1</v>
      </c>
    </row>
    <row r="625" spans="1:10" x14ac:dyDescent="0.3">
      <c r="A625">
        <v>624</v>
      </c>
      <c r="B625" t="s">
        <v>2270</v>
      </c>
      <c r="C625" t="s">
        <v>2271</v>
      </c>
      <c r="D625" t="s">
        <v>2272</v>
      </c>
      <c r="F625">
        <v>9260</v>
      </c>
      <c r="G625">
        <v>41281.79</v>
      </c>
      <c r="I625">
        <v>624</v>
      </c>
      <c r="J625" t="b">
        <f>I625=Table2[[#This Row],['#]]</f>
        <v>1</v>
      </c>
    </row>
    <row r="626" spans="1:10" x14ac:dyDescent="0.3">
      <c r="A626">
        <v>625</v>
      </c>
      <c r="B626" t="s">
        <v>2270</v>
      </c>
      <c r="C626" t="s">
        <v>2273</v>
      </c>
      <c r="D626" t="s">
        <v>2274</v>
      </c>
      <c r="E626">
        <v>-10000</v>
      </c>
      <c r="G626">
        <v>31281.79</v>
      </c>
      <c r="I626">
        <v>625</v>
      </c>
      <c r="J626" t="b">
        <f>I626=Table2[[#This Row],['#]]</f>
        <v>1</v>
      </c>
    </row>
    <row r="627" spans="1:10" x14ac:dyDescent="0.3">
      <c r="A627">
        <v>626</v>
      </c>
      <c r="B627" t="s">
        <v>2270</v>
      </c>
      <c r="C627" t="s">
        <v>2275</v>
      </c>
      <c r="D627" t="s">
        <v>2276</v>
      </c>
      <c r="E627">
        <v>-6000</v>
      </c>
      <c r="G627">
        <v>25281.79</v>
      </c>
      <c r="I627">
        <v>626</v>
      </c>
      <c r="J627" t="b">
        <f>I627=Table2[[#This Row],['#]]</f>
        <v>1</v>
      </c>
    </row>
    <row r="628" spans="1:10" x14ac:dyDescent="0.3">
      <c r="A628">
        <v>627</v>
      </c>
      <c r="B628" t="s">
        <v>2270</v>
      </c>
      <c r="C628" t="s">
        <v>2277</v>
      </c>
      <c r="D628" t="s">
        <v>2278</v>
      </c>
      <c r="E628">
        <v>-1800</v>
      </c>
      <c r="G628">
        <v>23481.79</v>
      </c>
      <c r="I628">
        <v>627</v>
      </c>
      <c r="J628" t="b">
        <f>I628=Table2[[#This Row],['#]]</f>
        <v>1</v>
      </c>
    </row>
    <row r="629" spans="1:10" x14ac:dyDescent="0.3">
      <c r="A629">
        <v>628</v>
      </c>
      <c r="B629" t="s">
        <v>2270</v>
      </c>
      <c r="C629" t="s">
        <v>2279</v>
      </c>
      <c r="D629" t="s">
        <v>2280</v>
      </c>
      <c r="E629">
        <v>-24.78</v>
      </c>
      <c r="G629">
        <v>23457.01</v>
      </c>
      <c r="I629">
        <v>628</v>
      </c>
      <c r="J629" t="b">
        <f>I629=Table2[[#This Row],['#]]</f>
        <v>1</v>
      </c>
    </row>
    <row r="630" spans="1:10" x14ac:dyDescent="0.3">
      <c r="A630">
        <v>629</v>
      </c>
      <c r="B630" t="s">
        <v>2270</v>
      </c>
      <c r="C630" t="s">
        <v>2281</v>
      </c>
      <c r="D630" t="s">
        <v>2282</v>
      </c>
      <c r="E630">
        <v>-24.78</v>
      </c>
      <c r="G630">
        <v>23432.23</v>
      </c>
      <c r="I630">
        <v>629</v>
      </c>
      <c r="J630" t="b">
        <f>I630=Table2[[#This Row],['#]]</f>
        <v>1</v>
      </c>
    </row>
    <row r="631" spans="1:10" x14ac:dyDescent="0.3">
      <c r="A631">
        <v>630</v>
      </c>
      <c r="B631" t="s">
        <v>2270</v>
      </c>
      <c r="C631" t="s">
        <v>2283</v>
      </c>
      <c r="D631" t="s">
        <v>2284</v>
      </c>
      <c r="E631">
        <v>-10000</v>
      </c>
      <c r="G631">
        <v>13432.23</v>
      </c>
      <c r="I631">
        <v>630</v>
      </c>
      <c r="J631" t="b">
        <f>I631=Table2[[#This Row],['#]]</f>
        <v>1</v>
      </c>
    </row>
    <row r="632" spans="1:10" x14ac:dyDescent="0.3">
      <c r="A632">
        <v>631</v>
      </c>
      <c r="B632" t="s">
        <v>2285</v>
      </c>
      <c r="C632" t="s">
        <v>2286</v>
      </c>
      <c r="D632" t="s">
        <v>2287</v>
      </c>
      <c r="F632">
        <v>5260</v>
      </c>
      <c r="G632">
        <v>18692.23</v>
      </c>
      <c r="I632">
        <v>631</v>
      </c>
      <c r="J632" t="b">
        <f>I632=Table2[[#This Row],['#]]</f>
        <v>1</v>
      </c>
    </row>
    <row r="633" spans="1:10" x14ac:dyDescent="0.3">
      <c r="A633">
        <v>632</v>
      </c>
      <c r="B633" t="s">
        <v>2285</v>
      </c>
      <c r="C633" t="s">
        <v>2288</v>
      </c>
      <c r="D633" t="s">
        <v>2289</v>
      </c>
      <c r="E633">
        <v>-10.029999999999999</v>
      </c>
      <c r="G633">
        <v>18682.2</v>
      </c>
      <c r="I633">
        <v>632</v>
      </c>
      <c r="J633" t="b">
        <f>I633=Table2[[#This Row],['#]]</f>
        <v>1</v>
      </c>
    </row>
    <row r="634" spans="1:10" x14ac:dyDescent="0.3">
      <c r="A634">
        <v>633</v>
      </c>
      <c r="B634" t="s">
        <v>2285</v>
      </c>
      <c r="C634" t="s">
        <v>2290</v>
      </c>
      <c r="D634" t="s">
        <v>2291</v>
      </c>
      <c r="E634">
        <v>-10.029999999999999</v>
      </c>
      <c r="G634">
        <v>18672.169999999998</v>
      </c>
      <c r="I634">
        <v>633</v>
      </c>
      <c r="J634" t="b">
        <f>I634=Table2[[#This Row],['#]]</f>
        <v>1</v>
      </c>
    </row>
    <row r="635" spans="1:10" x14ac:dyDescent="0.3">
      <c r="A635">
        <v>634</v>
      </c>
      <c r="B635" t="s">
        <v>2285</v>
      </c>
      <c r="C635" t="s">
        <v>2292</v>
      </c>
      <c r="D635" t="s">
        <v>2293</v>
      </c>
      <c r="E635">
        <v>-24.78</v>
      </c>
      <c r="G635">
        <v>18647.39</v>
      </c>
      <c r="I635">
        <v>634</v>
      </c>
      <c r="J635" t="b">
        <f>I635=Table2[[#This Row],['#]]</f>
        <v>1</v>
      </c>
    </row>
    <row r="636" spans="1:10" x14ac:dyDescent="0.3">
      <c r="A636">
        <v>635</v>
      </c>
      <c r="B636" t="s">
        <v>2285</v>
      </c>
      <c r="C636" t="s">
        <v>2294</v>
      </c>
      <c r="D636" t="s">
        <v>2295</v>
      </c>
      <c r="E636">
        <v>-24.78</v>
      </c>
      <c r="G636">
        <v>18622.61</v>
      </c>
      <c r="I636">
        <v>635</v>
      </c>
      <c r="J636" t="b">
        <f>I636=Table2[[#This Row],['#]]</f>
        <v>1</v>
      </c>
    </row>
    <row r="637" spans="1:10" x14ac:dyDescent="0.3">
      <c r="A637">
        <v>636</v>
      </c>
      <c r="B637" t="s">
        <v>2285</v>
      </c>
      <c r="C637" t="s">
        <v>2296</v>
      </c>
      <c r="D637" t="s">
        <v>2297</v>
      </c>
      <c r="E637">
        <v>-24.78</v>
      </c>
      <c r="G637">
        <v>18597.830000000002</v>
      </c>
      <c r="I637">
        <v>636</v>
      </c>
      <c r="J637" t="b">
        <f>I637=Table2[[#This Row],['#]]</f>
        <v>1</v>
      </c>
    </row>
    <row r="638" spans="1:10" x14ac:dyDescent="0.3">
      <c r="A638">
        <v>637</v>
      </c>
      <c r="B638" t="s">
        <v>2285</v>
      </c>
      <c r="C638" t="s">
        <v>2298</v>
      </c>
      <c r="D638" t="s">
        <v>2299</v>
      </c>
      <c r="E638">
        <v>-24.78</v>
      </c>
      <c r="G638">
        <v>18573.05</v>
      </c>
      <c r="I638">
        <v>637</v>
      </c>
      <c r="J638" t="b">
        <f>I638=Table2[[#This Row],['#]]</f>
        <v>1</v>
      </c>
    </row>
    <row r="639" spans="1:10" x14ac:dyDescent="0.3">
      <c r="A639">
        <v>638</v>
      </c>
      <c r="B639" t="s">
        <v>2285</v>
      </c>
      <c r="C639" t="s">
        <v>2300</v>
      </c>
      <c r="D639" t="s">
        <v>2301</v>
      </c>
      <c r="E639">
        <v>-29.5</v>
      </c>
      <c r="G639">
        <v>18543.55</v>
      </c>
      <c r="I639">
        <v>638</v>
      </c>
      <c r="J639" t="b">
        <f>I639=Table2[[#This Row],['#]]</f>
        <v>1</v>
      </c>
    </row>
    <row r="640" spans="1:10" x14ac:dyDescent="0.3">
      <c r="A640">
        <v>639</v>
      </c>
      <c r="B640" t="s">
        <v>2285</v>
      </c>
      <c r="C640" t="s">
        <v>2302</v>
      </c>
      <c r="D640" t="s">
        <v>2303</v>
      </c>
      <c r="E640">
        <v>-24.78</v>
      </c>
      <c r="G640">
        <v>18518.77</v>
      </c>
      <c r="I640">
        <v>639</v>
      </c>
      <c r="J640" t="b">
        <f>I640=Table2[[#This Row],['#]]</f>
        <v>1</v>
      </c>
    </row>
    <row r="641" spans="1:10" x14ac:dyDescent="0.3">
      <c r="A641">
        <v>640</v>
      </c>
      <c r="B641" t="s">
        <v>2285</v>
      </c>
      <c r="C641" t="s">
        <v>2304</v>
      </c>
      <c r="D641" t="s">
        <v>2305</v>
      </c>
      <c r="E641">
        <v>-24.78</v>
      </c>
      <c r="G641">
        <v>18493.990000000002</v>
      </c>
      <c r="I641">
        <v>640</v>
      </c>
      <c r="J641" t="b">
        <f>I641=Table2[[#This Row],['#]]</f>
        <v>1</v>
      </c>
    </row>
    <row r="642" spans="1:10" x14ac:dyDescent="0.3">
      <c r="A642">
        <v>641</v>
      </c>
      <c r="B642" t="s">
        <v>2285</v>
      </c>
      <c r="C642" t="s">
        <v>2306</v>
      </c>
      <c r="D642" t="s">
        <v>2307</v>
      </c>
      <c r="E642">
        <v>-24.78</v>
      </c>
      <c r="G642">
        <v>18469.21</v>
      </c>
      <c r="I642">
        <v>641</v>
      </c>
      <c r="J642" t="b">
        <f>I642=Table2[[#This Row],['#]]</f>
        <v>1</v>
      </c>
    </row>
    <row r="643" spans="1:10" x14ac:dyDescent="0.3">
      <c r="A643">
        <v>642</v>
      </c>
      <c r="B643" t="s">
        <v>2285</v>
      </c>
      <c r="C643" t="s">
        <v>2308</v>
      </c>
      <c r="D643" t="s">
        <v>2309</v>
      </c>
      <c r="E643">
        <v>-24.78</v>
      </c>
      <c r="G643">
        <v>18444.43</v>
      </c>
      <c r="I643">
        <v>642</v>
      </c>
      <c r="J643" t="b">
        <f>I643=Table2[[#This Row],['#]]</f>
        <v>1</v>
      </c>
    </row>
    <row r="644" spans="1:10" x14ac:dyDescent="0.3">
      <c r="A644">
        <v>643</v>
      </c>
      <c r="B644" t="s">
        <v>2285</v>
      </c>
      <c r="C644" t="s">
        <v>2310</v>
      </c>
      <c r="D644" t="s">
        <v>2311</v>
      </c>
      <c r="E644">
        <v>-24.78</v>
      </c>
      <c r="G644">
        <v>18419.650000000001</v>
      </c>
      <c r="I644">
        <v>643</v>
      </c>
      <c r="J644" t="b">
        <f>I644=Table2[[#This Row],['#]]</f>
        <v>1</v>
      </c>
    </row>
    <row r="645" spans="1:10" x14ac:dyDescent="0.3">
      <c r="A645">
        <v>644</v>
      </c>
      <c r="B645" t="s">
        <v>2285</v>
      </c>
      <c r="C645" t="s">
        <v>2312</v>
      </c>
      <c r="D645" t="s">
        <v>2313</v>
      </c>
      <c r="E645">
        <v>-24.78</v>
      </c>
      <c r="G645">
        <v>18394.87</v>
      </c>
      <c r="I645">
        <v>644</v>
      </c>
      <c r="J645" t="b">
        <f>I645=Table2[[#This Row],['#]]</f>
        <v>1</v>
      </c>
    </row>
    <row r="646" spans="1:10" x14ac:dyDescent="0.3">
      <c r="A646">
        <v>645</v>
      </c>
      <c r="B646" t="s">
        <v>2285</v>
      </c>
      <c r="C646" t="s">
        <v>2314</v>
      </c>
      <c r="D646" t="s">
        <v>2315</v>
      </c>
      <c r="E646">
        <v>-24.78</v>
      </c>
      <c r="G646">
        <v>18370.09</v>
      </c>
      <c r="I646">
        <v>645</v>
      </c>
      <c r="J646" t="b">
        <f>I646=Table2[[#This Row],['#]]</f>
        <v>1</v>
      </c>
    </row>
    <row r="647" spans="1:10" x14ac:dyDescent="0.3">
      <c r="A647">
        <v>646</v>
      </c>
      <c r="B647" t="s">
        <v>2285</v>
      </c>
      <c r="C647" t="s">
        <v>2316</v>
      </c>
      <c r="D647" t="s">
        <v>2317</v>
      </c>
      <c r="E647">
        <v>-24.78</v>
      </c>
      <c r="G647">
        <v>18345.310000000001</v>
      </c>
      <c r="I647">
        <v>646</v>
      </c>
      <c r="J647" t="b">
        <f>I647=Table2[[#This Row],['#]]</f>
        <v>1</v>
      </c>
    </row>
    <row r="648" spans="1:10" x14ac:dyDescent="0.3">
      <c r="A648">
        <v>647</v>
      </c>
      <c r="B648" t="s">
        <v>2285</v>
      </c>
      <c r="C648" t="s">
        <v>2318</v>
      </c>
      <c r="D648" t="s">
        <v>2319</v>
      </c>
      <c r="E648">
        <v>-24.78</v>
      </c>
      <c r="G648">
        <v>18320.53</v>
      </c>
      <c r="I648">
        <v>647</v>
      </c>
      <c r="J648" t="b">
        <f>I648=Table2[[#This Row],['#]]</f>
        <v>1</v>
      </c>
    </row>
    <row r="649" spans="1:10" x14ac:dyDescent="0.3">
      <c r="A649">
        <v>648</v>
      </c>
      <c r="B649" t="s">
        <v>2285</v>
      </c>
      <c r="C649" t="s">
        <v>2320</v>
      </c>
      <c r="D649" t="s">
        <v>2321</v>
      </c>
      <c r="E649">
        <v>-24.78</v>
      </c>
      <c r="G649">
        <v>18295.75</v>
      </c>
      <c r="I649">
        <v>648</v>
      </c>
      <c r="J649" t="b">
        <f>I649=Table2[[#This Row],['#]]</f>
        <v>1</v>
      </c>
    </row>
    <row r="650" spans="1:10" x14ac:dyDescent="0.3">
      <c r="A650">
        <v>649</v>
      </c>
      <c r="B650" t="s">
        <v>2285</v>
      </c>
      <c r="C650" t="s">
        <v>2322</v>
      </c>
      <c r="D650" t="s">
        <v>2323</v>
      </c>
      <c r="E650">
        <v>-24.78</v>
      </c>
      <c r="G650">
        <v>18270.97</v>
      </c>
      <c r="I650">
        <v>649</v>
      </c>
      <c r="J650" t="b">
        <f>I650=Table2[[#This Row],['#]]</f>
        <v>1</v>
      </c>
    </row>
    <row r="651" spans="1:10" x14ac:dyDescent="0.3">
      <c r="A651">
        <v>650</v>
      </c>
      <c r="B651" t="s">
        <v>2324</v>
      </c>
      <c r="C651" t="s">
        <v>2325</v>
      </c>
      <c r="D651" t="s">
        <v>2326</v>
      </c>
      <c r="F651">
        <v>6435</v>
      </c>
      <c r="G651">
        <v>24705.97</v>
      </c>
      <c r="I651">
        <v>650</v>
      </c>
      <c r="J651" t="b">
        <f>I651=Table2[[#This Row],['#]]</f>
        <v>1</v>
      </c>
    </row>
    <row r="652" spans="1:10" x14ac:dyDescent="0.3">
      <c r="A652">
        <v>651</v>
      </c>
      <c r="B652" t="s">
        <v>2324</v>
      </c>
      <c r="C652" t="s">
        <v>2327</v>
      </c>
      <c r="D652" t="s">
        <v>2328</v>
      </c>
      <c r="E652">
        <v>-10000</v>
      </c>
      <c r="G652">
        <v>14705.97</v>
      </c>
      <c r="I652">
        <v>651</v>
      </c>
      <c r="J652" t="b">
        <f>I652=Table2[[#This Row],['#]]</f>
        <v>1</v>
      </c>
    </row>
    <row r="653" spans="1:10" x14ac:dyDescent="0.3">
      <c r="A653">
        <v>652</v>
      </c>
      <c r="B653" t="s">
        <v>2324</v>
      </c>
      <c r="C653" t="s">
        <v>2329</v>
      </c>
      <c r="D653" t="s">
        <v>2330</v>
      </c>
      <c r="E653">
        <v>-1200</v>
      </c>
      <c r="G653">
        <v>13505.97</v>
      </c>
      <c r="I653">
        <v>652</v>
      </c>
      <c r="J653" t="b">
        <f>I653=Table2[[#This Row],['#]]</f>
        <v>1</v>
      </c>
    </row>
    <row r="654" spans="1:10" x14ac:dyDescent="0.3">
      <c r="A654">
        <v>653</v>
      </c>
      <c r="B654" t="s">
        <v>2331</v>
      </c>
      <c r="C654" t="s">
        <v>2332</v>
      </c>
      <c r="D654" t="s">
        <v>2333</v>
      </c>
      <c r="E654">
        <v>-10000</v>
      </c>
      <c r="G654">
        <v>3505.97</v>
      </c>
      <c r="I654">
        <v>653</v>
      </c>
      <c r="J654" t="b">
        <f>I654=Table2[[#This Row],['#]]</f>
        <v>1</v>
      </c>
    </row>
    <row r="655" spans="1:10" x14ac:dyDescent="0.3">
      <c r="A655">
        <v>654</v>
      </c>
      <c r="B655" t="s">
        <v>2331</v>
      </c>
      <c r="C655" t="s">
        <v>2334</v>
      </c>
      <c r="D655" t="s">
        <v>2335</v>
      </c>
      <c r="F655">
        <v>5460</v>
      </c>
      <c r="G655">
        <v>8965.9699999999993</v>
      </c>
      <c r="I655">
        <v>654</v>
      </c>
      <c r="J655" t="b">
        <f>I655=Table2[[#This Row],['#]]</f>
        <v>1</v>
      </c>
    </row>
    <row r="656" spans="1:10" x14ac:dyDescent="0.3">
      <c r="A656">
        <v>655</v>
      </c>
      <c r="B656" t="s">
        <v>2331</v>
      </c>
      <c r="C656" t="s">
        <v>2336</v>
      </c>
      <c r="D656" t="s">
        <v>2337</v>
      </c>
      <c r="F656">
        <v>20000</v>
      </c>
      <c r="G656">
        <v>28965.97</v>
      </c>
      <c r="I656">
        <v>655</v>
      </c>
      <c r="J656" t="b">
        <f>I656=Table2[[#This Row],['#]]</f>
        <v>1</v>
      </c>
    </row>
    <row r="657" spans="1:10" x14ac:dyDescent="0.3">
      <c r="A657">
        <v>656</v>
      </c>
      <c r="B657" t="s">
        <v>2331</v>
      </c>
      <c r="C657" t="s">
        <v>2338</v>
      </c>
      <c r="D657" t="s">
        <v>2339</v>
      </c>
      <c r="E657">
        <v>-15000</v>
      </c>
      <c r="G657">
        <v>13965.97</v>
      </c>
      <c r="I657">
        <v>656</v>
      </c>
      <c r="J657" t="b">
        <f>I657=Table2[[#This Row],['#]]</f>
        <v>1</v>
      </c>
    </row>
    <row r="658" spans="1:10" x14ac:dyDescent="0.3">
      <c r="A658">
        <v>657</v>
      </c>
      <c r="B658" t="s">
        <v>2340</v>
      </c>
      <c r="C658" t="s">
        <v>2341</v>
      </c>
      <c r="D658" t="s">
        <v>2342</v>
      </c>
      <c r="F658">
        <v>5295</v>
      </c>
      <c r="G658">
        <v>19260.97</v>
      </c>
      <c r="I658">
        <v>657</v>
      </c>
      <c r="J658" t="b">
        <f>I658=Table2[[#This Row],['#]]</f>
        <v>1</v>
      </c>
    </row>
    <row r="659" spans="1:10" x14ac:dyDescent="0.3">
      <c r="A659">
        <v>658</v>
      </c>
      <c r="B659" t="s">
        <v>2343</v>
      </c>
      <c r="C659" t="s">
        <v>2344</v>
      </c>
      <c r="D659" t="s">
        <v>2345</v>
      </c>
      <c r="F659">
        <v>10631</v>
      </c>
      <c r="G659">
        <v>29891.97</v>
      </c>
      <c r="I659">
        <v>658</v>
      </c>
      <c r="J659" t="b">
        <f>I659=Table2[[#This Row],['#]]</f>
        <v>1</v>
      </c>
    </row>
    <row r="660" spans="1:10" x14ac:dyDescent="0.3">
      <c r="A660">
        <v>659</v>
      </c>
      <c r="B660" t="s">
        <v>2343</v>
      </c>
      <c r="C660" t="s">
        <v>2346</v>
      </c>
      <c r="D660" t="s">
        <v>2347</v>
      </c>
      <c r="E660">
        <v>-1200</v>
      </c>
      <c r="G660">
        <v>28691.97</v>
      </c>
      <c r="I660">
        <v>659</v>
      </c>
      <c r="J660" t="b">
        <f>I660=Table2[[#This Row],['#]]</f>
        <v>1</v>
      </c>
    </row>
    <row r="661" spans="1:10" x14ac:dyDescent="0.3">
      <c r="A661">
        <v>660</v>
      </c>
      <c r="B661" t="s">
        <v>2348</v>
      </c>
      <c r="C661" t="s">
        <v>2349</v>
      </c>
      <c r="D661" t="s">
        <v>374</v>
      </c>
      <c r="F661">
        <v>317</v>
      </c>
      <c r="G661">
        <v>29008.97</v>
      </c>
      <c r="I661">
        <v>660</v>
      </c>
      <c r="J661" t="b">
        <f>I661=Table2[[#This Row],['#]]</f>
        <v>1</v>
      </c>
    </row>
    <row r="662" spans="1:10" x14ac:dyDescent="0.3">
      <c r="A662">
        <v>661</v>
      </c>
      <c r="B662" t="s">
        <v>2348</v>
      </c>
      <c r="C662" t="s">
        <v>2350</v>
      </c>
      <c r="D662" t="s">
        <v>2351</v>
      </c>
      <c r="F662">
        <v>6825</v>
      </c>
      <c r="G662">
        <v>35833.97</v>
      </c>
      <c r="I662">
        <v>661</v>
      </c>
      <c r="J662" t="b">
        <f>I662=Table2[[#This Row],['#]]</f>
        <v>1</v>
      </c>
    </row>
    <row r="663" spans="1:10" x14ac:dyDescent="0.3">
      <c r="A663">
        <v>662</v>
      </c>
      <c r="B663" t="s">
        <v>2348</v>
      </c>
      <c r="C663" t="s">
        <v>2352</v>
      </c>
      <c r="D663" t="s">
        <v>2353</v>
      </c>
      <c r="E663">
        <v>-10000</v>
      </c>
      <c r="G663">
        <v>25833.97</v>
      </c>
      <c r="I663">
        <v>662</v>
      </c>
      <c r="J663" t="b">
        <f>I663=Table2[[#This Row],['#]]</f>
        <v>1</v>
      </c>
    </row>
    <row r="664" spans="1:10" x14ac:dyDescent="0.3">
      <c r="A664">
        <v>663</v>
      </c>
      <c r="B664" t="s">
        <v>2348</v>
      </c>
      <c r="C664" t="s">
        <v>2354</v>
      </c>
      <c r="D664" t="s">
        <v>2355</v>
      </c>
      <c r="E664">
        <v>-6000</v>
      </c>
      <c r="G664">
        <v>19833.97</v>
      </c>
      <c r="I664">
        <v>663</v>
      </c>
      <c r="J664" t="b">
        <f>I664=Table2[[#This Row],['#]]</f>
        <v>1</v>
      </c>
    </row>
    <row r="665" spans="1:10" x14ac:dyDescent="0.3">
      <c r="A665">
        <v>664</v>
      </c>
      <c r="B665" t="s">
        <v>2348</v>
      </c>
      <c r="C665" t="s">
        <v>2356</v>
      </c>
      <c r="D665" t="s">
        <v>2357</v>
      </c>
      <c r="E665">
        <v>-600</v>
      </c>
      <c r="G665">
        <v>19233.97</v>
      </c>
      <c r="I665">
        <v>664</v>
      </c>
      <c r="J665" t="b">
        <f>I665=Table2[[#This Row],['#]]</f>
        <v>1</v>
      </c>
    </row>
    <row r="666" spans="1:10" x14ac:dyDescent="0.3">
      <c r="A666">
        <v>665</v>
      </c>
      <c r="B666" t="s">
        <v>2348</v>
      </c>
      <c r="C666" t="s">
        <v>2358</v>
      </c>
      <c r="D666" t="s">
        <v>2359</v>
      </c>
      <c r="E666">
        <v>-9000</v>
      </c>
      <c r="G666">
        <v>10233.969999999999</v>
      </c>
      <c r="I666">
        <v>665</v>
      </c>
      <c r="J666" t="b">
        <f>I666=Table2[[#This Row],['#]]</f>
        <v>1</v>
      </c>
    </row>
    <row r="667" spans="1:10" x14ac:dyDescent="0.3">
      <c r="A667">
        <v>666</v>
      </c>
      <c r="B667" t="s">
        <v>2360</v>
      </c>
      <c r="C667" t="s">
        <v>2361</v>
      </c>
      <c r="D667" t="s">
        <v>2362</v>
      </c>
      <c r="F667">
        <v>6020</v>
      </c>
      <c r="G667">
        <v>16253.97</v>
      </c>
      <c r="I667">
        <v>666</v>
      </c>
      <c r="J667" t="b">
        <f>I667=Table2[[#This Row],['#]]</f>
        <v>1</v>
      </c>
    </row>
    <row r="668" spans="1:10" x14ac:dyDescent="0.3">
      <c r="A668">
        <v>667</v>
      </c>
      <c r="B668" t="s">
        <v>2360</v>
      </c>
      <c r="C668" t="s">
        <v>107</v>
      </c>
      <c r="D668" t="s">
        <v>2363</v>
      </c>
      <c r="E668">
        <v>-9375</v>
      </c>
      <c r="G668">
        <v>6878.97</v>
      </c>
      <c r="I668">
        <v>667</v>
      </c>
      <c r="J668" t="b">
        <f>I668=Table2[[#This Row],['#]]</f>
        <v>1</v>
      </c>
    </row>
    <row r="669" spans="1:10" x14ac:dyDescent="0.3">
      <c r="A669">
        <v>668</v>
      </c>
      <c r="B669" t="s">
        <v>2360</v>
      </c>
      <c r="C669" t="s">
        <v>2364</v>
      </c>
      <c r="D669" t="s">
        <v>2365</v>
      </c>
      <c r="F669">
        <v>500</v>
      </c>
      <c r="G669">
        <v>7378.97</v>
      </c>
      <c r="I669">
        <v>668</v>
      </c>
      <c r="J669" t="b">
        <f>I669=Table2[[#This Row],['#]]</f>
        <v>1</v>
      </c>
    </row>
    <row r="670" spans="1:10" x14ac:dyDescent="0.3">
      <c r="A670">
        <v>669</v>
      </c>
      <c r="B670" t="s">
        <v>2360</v>
      </c>
      <c r="C670" t="s">
        <v>2366</v>
      </c>
      <c r="D670" t="s">
        <v>2367</v>
      </c>
      <c r="E670">
        <v>-600</v>
      </c>
      <c r="G670">
        <v>6778.97</v>
      </c>
      <c r="I670">
        <v>669</v>
      </c>
      <c r="J670" t="b">
        <f>I670=Table2[[#This Row],['#]]</f>
        <v>1</v>
      </c>
    </row>
    <row r="671" spans="1:10" x14ac:dyDescent="0.3">
      <c r="A671">
        <v>670</v>
      </c>
      <c r="B671" t="s">
        <v>2368</v>
      </c>
      <c r="C671" t="s">
        <v>2369</v>
      </c>
      <c r="D671" t="s">
        <v>2370</v>
      </c>
      <c r="F671">
        <v>5800</v>
      </c>
      <c r="G671">
        <v>12578.97</v>
      </c>
      <c r="I671">
        <v>670</v>
      </c>
      <c r="J671" t="b">
        <f>I671=Table2[[#This Row],['#]]</f>
        <v>1</v>
      </c>
    </row>
    <row r="672" spans="1:10" x14ac:dyDescent="0.3">
      <c r="A672">
        <v>671</v>
      </c>
      <c r="B672" t="s">
        <v>2368</v>
      </c>
      <c r="C672" t="s">
        <v>2371</v>
      </c>
      <c r="D672" t="s">
        <v>2372</v>
      </c>
      <c r="E672">
        <v>-2792</v>
      </c>
      <c r="G672">
        <v>9786.9699999999993</v>
      </c>
      <c r="I672">
        <v>671</v>
      </c>
      <c r="J672" t="b">
        <f>I672=Table2[[#This Row],['#]]</f>
        <v>1</v>
      </c>
    </row>
    <row r="673" spans="1:10" x14ac:dyDescent="0.3">
      <c r="A673">
        <v>672</v>
      </c>
      <c r="B673" t="s">
        <v>2368</v>
      </c>
      <c r="C673" t="s">
        <v>2373</v>
      </c>
      <c r="D673" t="s">
        <v>2374</v>
      </c>
      <c r="F673">
        <v>50000</v>
      </c>
      <c r="G673">
        <v>59786.97</v>
      </c>
      <c r="I673">
        <v>672</v>
      </c>
      <c r="J673" t="b">
        <f>I673=Table2[[#This Row],['#]]</f>
        <v>1</v>
      </c>
    </row>
    <row r="674" spans="1:10" x14ac:dyDescent="0.3">
      <c r="A674">
        <v>673</v>
      </c>
      <c r="B674" t="s">
        <v>2375</v>
      </c>
      <c r="C674" t="s">
        <v>2376</v>
      </c>
      <c r="D674" t="s">
        <v>2377</v>
      </c>
      <c r="F674">
        <v>13310</v>
      </c>
      <c r="G674">
        <v>73096.97</v>
      </c>
      <c r="I674">
        <v>673</v>
      </c>
      <c r="J674" t="b">
        <f>I674=Table2[[#This Row],['#]]</f>
        <v>1</v>
      </c>
    </row>
    <row r="675" spans="1:10" x14ac:dyDescent="0.3">
      <c r="A675">
        <v>674</v>
      </c>
      <c r="B675" t="s">
        <v>2375</v>
      </c>
      <c r="C675" t="s">
        <v>2378</v>
      </c>
      <c r="D675" t="s">
        <v>2379</v>
      </c>
      <c r="E675">
        <v>-1200</v>
      </c>
      <c r="G675">
        <v>71896.97</v>
      </c>
      <c r="I675">
        <v>674</v>
      </c>
      <c r="J675" t="b">
        <f>I675=Table2[[#This Row],['#]]</f>
        <v>1</v>
      </c>
    </row>
    <row r="676" spans="1:10" x14ac:dyDescent="0.3">
      <c r="A676">
        <v>675</v>
      </c>
      <c r="B676" t="s">
        <v>2380</v>
      </c>
      <c r="C676" t="s">
        <v>2381</v>
      </c>
      <c r="D676" t="s">
        <v>2382</v>
      </c>
      <c r="E676">
        <v>-980.9</v>
      </c>
      <c r="G676">
        <v>70916.070000000007</v>
      </c>
      <c r="I676">
        <v>675</v>
      </c>
      <c r="J676" t="b">
        <f>I676=Table2[[#This Row],['#]]</f>
        <v>1</v>
      </c>
    </row>
    <row r="677" spans="1:10" x14ac:dyDescent="0.3">
      <c r="A677">
        <v>676</v>
      </c>
      <c r="B677" t="s">
        <v>2380</v>
      </c>
      <c r="C677" t="s">
        <v>2383</v>
      </c>
      <c r="D677" t="s">
        <v>2384</v>
      </c>
      <c r="F677">
        <v>7650</v>
      </c>
      <c r="G677">
        <v>78566.070000000007</v>
      </c>
      <c r="I677">
        <v>676</v>
      </c>
      <c r="J677" t="b">
        <f>I677=Table2[[#This Row],['#]]</f>
        <v>1</v>
      </c>
    </row>
    <row r="678" spans="1:10" x14ac:dyDescent="0.3">
      <c r="A678">
        <v>677</v>
      </c>
      <c r="B678" t="s">
        <v>2380</v>
      </c>
      <c r="C678" t="s">
        <v>2385</v>
      </c>
      <c r="D678" t="s">
        <v>2386</v>
      </c>
      <c r="E678">
        <v>-18750</v>
      </c>
      <c r="G678">
        <v>59816.07</v>
      </c>
      <c r="I678">
        <v>677</v>
      </c>
      <c r="J678" t="b">
        <f>I678=Table2[[#This Row],['#]]</f>
        <v>1</v>
      </c>
    </row>
    <row r="679" spans="1:10" x14ac:dyDescent="0.3">
      <c r="A679">
        <v>678</v>
      </c>
      <c r="B679" t="s">
        <v>2387</v>
      </c>
      <c r="C679" t="s">
        <v>2388</v>
      </c>
      <c r="D679" t="s">
        <v>2389</v>
      </c>
      <c r="F679">
        <v>7270</v>
      </c>
      <c r="G679">
        <v>67086.070000000007</v>
      </c>
      <c r="I679">
        <v>678</v>
      </c>
      <c r="J679" t="b">
        <f>I679=Table2[[#This Row],['#]]</f>
        <v>1</v>
      </c>
    </row>
    <row r="680" spans="1:10" x14ac:dyDescent="0.3">
      <c r="A680">
        <v>679</v>
      </c>
      <c r="B680" t="s">
        <v>2387</v>
      </c>
      <c r="C680" t="s">
        <v>2390</v>
      </c>
      <c r="D680" t="s">
        <v>2391</v>
      </c>
      <c r="E680">
        <v>-4000</v>
      </c>
      <c r="G680">
        <v>63086.07</v>
      </c>
      <c r="I680">
        <v>679</v>
      </c>
      <c r="J680" t="b">
        <f>I680=Table2[[#This Row],['#]]</f>
        <v>1</v>
      </c>
    </row>
    <row r="681" spans="1:10" x14ac:dyDescent="0.3">
      <c r="A681">
        <v>680</v>
      </c>
      <c r="B681" t="s">
        <v>2387</v>
      </c>
      <c r="C681" t="s">
        <v>2392</v>
      </c>
      <c r="D681" t="s">
        <v>2393</v>
      </c>
      <c r="E681">
        <v>-500</v>
      </c>
      <c r="G681">
        <v>62586.07</v>
      </c>
      <c r="I681">
        <v>680</v>
      </c>
      <c r="J681" t="b">
        <f>I681=Table2[[#This Row],['#]]</f>
        <v>1</v>
      </c>
    </row>
    <row r="682" spans="1:10" x14ac:dyDescent="0.3">
      <c r="A682">
        <v>681</v>
      </c>
      <c r="B682" t="s">
        <v>2387</v>
      </c>
      <c r="C682" t="s">
        <v>2394</v>
      </c>
      <c r="D682" t="s">
        <v>2395</v>
      </c>
      <c r="E682">
        <v>-15000</v>
      </c>
      <c r="G682">
        <v>47586.07</v>
      </c>
      <c r="I682">
        <v>681</v>
      </c>
      <c r="J682" t="b">
        <f>I682=Table2[[#This Row],['#]]</f>
        <v>1</v>
      </c>
    </row>
    <row r="683" spans="1:10" x14ac:dyDescent="0.3">
      <c r="A683">
        <v>682</v>
      </c>
      <c r="B683" t="s">
        <v>2396</v>
      </c>
      <c r="C683" t="s">
        <v>2397</v>
      </c>
      <c r="D683" t="s">
        <v>2398</v>
      </c>
      <c r="E683">
        <v>-4500</v>
      </c>
      <c r="G683">
        <v>43086.07</v>
      </c>
      <c r="I683">
        <v>682</v>
      </c>
      <c r="J683" t="b">
        <f>I683=Table2[[#This Row],['#]]</f>
        <v>1</v>
      </c>
    </row>
    <row r="684" spans="1:10" x14ac:dyDescent="0.3">
      <c r="A684">
        <v>683</v>
      </c>
      <c r="B684" t="s">
        <v>2396</v>
      </c>
      <c r="C684" t="s">
        <v>2399</v>
      </c>
      <c r="D684" t="s">
        <v>2400</v>
      </c>
      <c r="E684">
        <v>-3000</v>
      </c>
      <c r="G684">
        <v>40086.07</v>
      </c>
      <c r="I684">
        <v>683</v>
      </c>
      <c r="J684" t="b">
        <f>I684=Table2[[#This Row],['#]]</f>
        <v>1</v>
      </c>
    </row>
    <row r="685" spans="1:10" x14ac:dyDescent="0.3">
      <c r="A685">
        <v>684</v>
      </c>
      <c r="B685" t="s">
        <v>2396</v>
      </c>
      <c r="C685" t="s">
        <v>2401</v>
      </c>
      <c r="D685" t="s">
        <v>2402</v>
      </c>
      <c r="F685">
        <v>9385</v>
      </c>
      <c r="G685">
        <v>49471.07</v>
      </c>
      <c r="I685">
        <v>684</v>
      </c>
      <c r="J685" t="b">
        <f>I685=Table2[[#This Row],['#]]</f>
        <v>1</v>
      </c>
    </row>
    <row r="686" spans="1:10" x14ac:dyDescent="0.3">
      <c r="A686">
        <v>685</v>
      </c>
      <c r="B686" t="s">
        <v>2396</v>
      </c>
      <c r="C686" t="s">
        <v>2403</v>
      </c>
      <c r="D686" t="s">
        <v>2404</v>
      </c>
      <c r="E686">
        <v>-5000</v>
      </c>
      <c r="G686">
        <v>44471.07</v>
      </c>
      <c r="I686">
        <v>685</v>
      </c>
      <c r="J686" t="b">
        <f>I686=Table2[[#This Row],['#]]</f>
        <v>1</v>
      </c>
    </row>
    <row r="687" spans="1:10" x14ac:dyDescent="0.3">
      <c r="A687">
        <v>686</v>
      </c>
      <c r="B687" t="s">
        <v>2396</v>
      </c>
      <c r="C687" t="s">
        <v>2405</v>
      </c>
      <c r="D687" t="s">
        <v>2406</v>
      </c>
      <c r="E687">
        <v>-1800</v>
      </c>
      <c r="G687">
        <v>42671.07</v>
      </c>
      <c r="I687">
        <v>686</v>
      </c>
      <c r="J687" t="b">
        <f>I687=Table2[[#This Row],['#]]</f>
        <v>1</v>
      </c>
    </row>
    <row r="688" spans="1:10" x14ac:dyDescent="0.3">
      <c r="A688">
        <v>687</v>
      </c>
      <c r="B688" t="s">
        <v>2396</v>
      </c>
      <c r="C688" t="s">
        <v>2407</v>
      </c>
      <c r="D688" t="s">
        <v>2408</v>
      </c>
      <c r="E688">
        <v>-2700</v>
      </c>
      <c r="G688">
        <v>39971.07</v>
      </c>
      <c r="I688">
        <v>687</v>
      </c>
      <c r="J688" t="b">
        <f>I688=Table2[[#This Row],['#]]</f>
        <v>1</v>
      </c>
    </row>
    <row r="689" spans="1:10" x14ac:dyDescent="0.3">
      <c r="A689">
        <v>688</v>
      </c>
      <c r="B689" t="s">
        <v>2396</v>
      </c>
      <c r="C689" t="s">
        <v>2409</v>
      </c>
      <c r="D689" t="s">
        <v>2410</v>
      </c>
      <c r="E689">
        <v>-18000</v>
      </c>
      <c r="G689">
        <v>21971.07</v>
      </c>
      <c r="I689">
        <v>688</v>
      </c>
      <c r="J689" t="b">
        <f>I689=Table2[[#This Row],['#]]</f>
        <v>1</v>
      </c>
    </row>
    <row r="690" spans="1:10" x14ac:dyDescent="0.3">
      <c r="A690">
        <v>689</v>
      </c>
      <c r="B690" t="s">
        <v>2411</v>
      </c>
      <c r="C690" t="s">
        <v>2412</v>
      </c>
      <c r="D690" t="s">
        <v>2413</v>
      </c>
      <c r="F690">
        <v>6385</v>
      </c>
      <c r="G690">
        <v>28356.07</v>
      </c>
      <c r="I690">
        <v>689</v>
      </c>
      <c r="J690" t="b">
        <f>I690=Table2[[#This Row],['#]]</f>
        <v>1</v>
      </c>
    </row>
    <row r="691" spans="1:10" x14ac:dyDescent="0.3">
      <c r="A691">
        <v>690</v>
      </c>
      <c r="B691" t="s">
        <v>2411</v>
      </c>
      <c r="C691" t="s">
        <v>2414</v>
      </c>
      <c r="D691" t="s">
        <v>2415</v>
      </c>
      <c r="E691">
        <v>-15000</v>
      </c>
      <c r="G691">
        <v>13356.07</v>
      </c>
      <c r="I691">
        <v>690</v>
      </c>
      <c r="J691" t="b">
        <f>I691=Table2[[#This Row],['#]]</f>
        <v>1</v>
      </c>
    </row>
    <row r="692" spans="1:10" x14ac:dyDescent="0.3">
      <c r="A692">
        <v>691</v>
      </c>
      <c r="B692" t="s">
        <v>2411</v>
      </c>
      <c r="C692" t="s">
        <v>2416</v>
      </c>
      <c r="D692" t="s">
        <v>2417</v>
      </c>
      <c r="F692">
        <v>10000</v>
      </c>
      <c r="G692">
        <v>23356.07</v>
      </c>
      <c r="I692">
        <v>691</v>
      </c>
      <c r="J692" t="b">
        <f>I692=Table2[[#This Row],['#]]</f>
        <v>1</v>
      </c>
    </row>
    <row r="693" spans="1:10" x14ac:dyDescent="0.3">
      <c r="A693">
        <v>692</v>
      </c>
      <c r="B693" t="s">
        <v>2411</v>
      </c>
      <c r="C693" t="s">
        <v>2418</v>
      </c>
      <c r="D693" t="s">
        <v>2419</v>
      </c>
      <c r="F693">
        <v>30000</v>
      </c>
      <c r="G693">
        <v>53356.07</v>
      </c>
      <c r="I693">
        <v>692</v>
      </c>
      <c r="J693" t="b">
        <f>I693=Table2[[#This Row],['#]]</f>
        <v>1</v>
      </c>
    </row>
    <row r="694" spans="1:10" x14ac:dyDescent="0.3">
      <c r="A694">
        <v>693</v>
      </c>
      <c r="B694" t="s">
        <v>2411</v>
      </c>
      <c r="C694" t="s">
        <v>2420</v>
      </c>
      <c r="D694" t="s">
        <v>2421</v>
      </c>
      <c r="E694">
        <v>-18750</v>
      </c>
      <c r="G694">
        <v>34606.07</v>
      </c>
      <c r="I694">
        <v>693</v>
      </c>
      <c r="J694" t="b">
        <f>I694=Table2[[#This Row],['#]]</f>
        <v>1</v>
      </c>
    </row>
    <row r="695" spans="1:10" x14ac:dyDescent="0.3">
      <c r="A695">
        <v>694</v>
      </c>
      <c r="B695" t="s">
        <v>2422</v>
      </c>
      <c r="C695" t="s">
        <v>2423</v>
      </c>
      <c r="D695" t="s">
        <v>2424</v>
      </c>
      <c r="F695">
        <v>7360</v>
      </c>
      <c r="G695">
        <v>41966.07</v>
      </c>
      <c r="I695">
        <v>694</v>
      </c>
      <c r="J695" t="b">
        <f>I695=Table2[[#This Row],['#]]</f>
        <v>1</v>
      </c>
    </row>
    <row r="696" spans="1:10" x14ac:dyDescent="0.3">
      <c r="A696">
        <v>695</v>
      </c>
      <c r="B696" t="s">
        <v>2422</v>
      </c>
      <c r="C696" t="s">
        <v>2425</v>
      </c>
      <c r="D696" t="s">
        <v>2426</v>
      </c>
      <c r="E696">
        <v>-1200</v>
      </c>
      <c r="G696">
        <v>40766.07</v>
      </c>
      <c r="I696">
        <v>695</v>
      </c>
      <c r="J696" t="b">
        <f>I696=Table2[[#This Row],['#]]</f>
        <v>1</v>
      </c>
    </row>
    <row r="697" spans="1:10" x14ac:dyDescent="0.3">
      <c r="A697">
        <v>696</v>
      </c>
      <c r="B697" t="s">
        <v>2422</v>
      </c>
      <c r="C697" t="s">
        <v>2427</v>
      </c>
      <c r="D697" t="s">
        <v>2428</v>
      </c>
      <c r="F697">
        <v>600</v>
      </c>
      <c r="G697">
        <v>41366.07</v>
      </c>
      <c r="I697">
        <v>696</v>
      </c>
      <c r="J697" t="b">
        <f>I697=Table2[[#This Row],['#]]</f>
        <v>1</v>
      </c>
    </row>
    <row r="698" spans="1:10" x14ac:dyDescent="0.3">
      <c r="A698">
        <v>697</v>
      </c>
      <c r="B698" t="s">
        <v>2429</v>
      </c>
      <c r="C698" t="s">
        <v>2430</v>
      </c>
      <c r="D698" t="s">
        <v>2431</v>
      </c>
      <c r="E698">
        <v>-16250</v>
      </c>
      <c r="G698">
        <v>25116.07</v>
      </c>
      <c r="I698">
        <v>697</v>
      </c>
      <c r="J698" t="b">
        <f>I698=Table2[[#This Row],['#]]</f>
        <v>1</v>
      </c>
    </row>
    <row r="699" spans="1:10" x14ac:dyDescent="0.3">
      <c r="A699">
        <v>698</v>
      </c>
      <c r="B699" t="s">
        <v>2429</v>
      </c>
      <c r="C699" t="s">
        <v>2432</v>
      </c>
      <c r="D699" t="s">
        <v>2433</v>
      </c>
      <c r="F699">
        <v>6530</v>
      </c>
      <c r="G699">
        <v>31646.07</v>
      </c>
      <c r="I699">
        <v>698</v>
      </c>
      <c r="J699" t="b">
        <f>I699=Table2[[#This Row],['#]]</f>
        <v>1</v>
      </c>
    </row>
    <row r="700" spans="1:10" x14ac:dyDescent="0.3">
      <c r="A700">
        <v>699</v>
      </c>
      <c r="B700" t="s">
        <v>2429</v>
      </c>
      <c r="C700" t="s">
        <v>2434</v>
      </c>
      <c r="D700" t="s">
        <v>2435</v>
      </c>
      <c r="E700">
        <v>-600</v>
      </c>
      <c r="G700">
        <v>31046.07</v>
      </c>
      <c r="I700">
        <v>699</v>
      </c>
      <c r="J700" t="b">
        <f>I700=Table2[[#This Row],['#]]</f>
        <v>1</v>
      </c>
    </row>
    <row r="701" spans="1:10" x14ac:dyDescent="0.3">
      <c r="A701">
        <v>700</v>
      </c>
      <c r="B701" t="s">
        <v>2429</v>
      </c>
      <c r="C701" t="s">
        <v>2436</v>
      </c>
      <c r="D701" t="s">
        <v>2437</v>
      </c>
      <c r="E701">
        <v>-26250</v>
      </c>
      <c r="G701">
        <v>4796.07</v>
      </c>
      <c r="I701">
        <v>700</v>
      </c>
      <c r="J701" t="b">
        <f>I701=Table2[[#This Row],['#]]</f>
        <v>1</v>
      </c>
    </row>
    <row r="702" spans="1:10" x14ac:dyDescent="0.3">
      <c r="A702">
        <v>701</v>
      </c>
      <c r="B702" t="s">
        <v>2438</v>
      </c>
      <c r="C702" t="s">
        <v>2439</v>
      </c>
      <c r="D702" t="s">
        <v>2440</v>
      </c>
      <c r="F702">
        <v>20000</v>
      </c>
      <c r="G702">
        <v>24796.07</v>
      </c>
      <c r="I702">
        <v>701</v>
      </c>
      <c r="J702" t="b">
        <f>I702=Table2[[#This Row],['#]]</f>
        <v>1</v>
      </c>
    </row>
    <row r="703" spans="1:10" x14ac:dyDescent="0.3">
      <c r="A703">
        <v>702</v>
      </c>
      <c r="B703" t="s">
        <v>2438</v>
      </c>
      <c r="C703" t="s">
        <v>2441</v>
      </c>
      <c r="D703" t="s">
        <v>2442</v>
      </c>
      <c r="F703">
        <v>9060</v>
      </c>
      <c r="G703">
        <v>33856.07</v>
      </c>
      <c r="I703">
        <v>702</v>
      </c>
      <c r="J703" t="b">
        <f>I703=Table2[[#This Row],['#]]</f>
        <v>1</v>
      </c>
    </row>
    <row r="704" spans="1:10" x14ac:dyDescent="0.3">
      <c r="A704">
        <v>703</v>
      </c>
      <c r="B704" t="s">
        <v>2438</v>
      </c>
      <c r="C704" t="s">
        <v>2443</v>
      </c>
      <c r="D704" t="s">
        <v>2444</v>
      </c>
      <c r="F704">
        <v>10000</v>
      </c>
      <c r="G704">
        <v>43856.07</v>
      </c>
      <c r="I704">
        <v>703</v>
      </c>
      <c r="J704" t="b">
        <f>I704=Table2[[#This Row],['#]]</f>
        <v>1</v>
      </c>
    </row>
    <row r="705" spans="1:10" x14ac:dyDescent="0.3">
      <c r="A705">
        <v>704</v>
      </c>
      <c r="B705" t="s">
        <v>2438</v>
      </c>
      <c r="C705" t="s">
        <v>2445</v>
      </c>
      <c r="D705" t="s">
        <v>2446</v>
      </c>
      <c r="E705">
        <v>-600</v>
      </c>
      <c r="G705">
        <v>43256.07</v>
      </c>
      <c r="I705">
        <v>704</v>
      </c>
      <c r="J705" t="b">
        <f>I705=Table2[[#This Row],['#]]</f>
        <v>1</v>
      </c>
    </row>
    <row r="706" spans="1:10" x14ac:dyDescent="0.3">
      <c r="A706">
        <v>705</v>
      </c>
      <c r="B706" t="s">
        <v>2438</v>
      </c>
      <c r="C706" t="s">
        <v>2447</v>
      </c>
      <c r="D706" t="s">
        <v>2448</v>
      </c>
      <c r="E706">
        <v>-10000</v>
      </c>
      <c r="G706">
        <v>33256.07</v>
      </c>
      <c r="I706">
        <v>705</v>
      </c>
      <c r="J706" t="b">
        <f>I706=Table2[[#This Row],['#]]</f>
        <v>1</v>
      </c>
    </row>
    <row r="707" spans="1:10" x14ac:dyDescent="0.3">
      <c r="A707">
        <v>706</v>
      </c>
      <c r="B707" t="s">
        <v>2449</v>
      </c>
      <c r="C707" t="s">
        <v>2450</v>
      </c>
      <c r="D707" t="s">
        <v>2451</v>
      </c>
      <c r="F707">
        <v>4770</v>
      </c>
      <c r="G707">
        <v>38026.07</v>
      </c>
      <c r="I707">
        <v>706</v>
      </c>
      <c r="J707" t="b">
        <f>I707=Table2[[#This Row],['#]]</f>
        <v>1</v>
      </c>
    </row>
    <row r="708" spans="1:10" x14ac:dyDescent="0.3">
      <c r="A708">
        <v>707</v>
      </c>
      <c r="B708" t="s">
        <v>2449</v>
      </c>
      <c r="C708" t="s">
        <v>2452</v>
      </c>
      <c r="D708" t="s">
        <v>2453</v>
      </c>
      <c r="E708">
        <v>-10000</v>
      </c>
      <c r="G708">
        <v>28026.07</v>
      </c>
      <c r="I708">
        <v>707</v>
      </c>
      <c r="J708" t="b">
        <f>I708=Table2[[#This Row],['#]]</f>
        <v>1</v>
      </c>
    </row>
    <row r="709" spans="1:10" x14ac:dyDescent="0.3">
      <c r="A709">
        <v>708</v>
      </c>
      <c r="B709" t="s">
        <v>2449</v>
      </c>
      <c r="C709" t="s">
        <v>2454</v>
      </c>
      <c r="D709" t="s">
        <v>2455</v>
      </c>
      <c r="E709">
        <v>-5000</v>
      </c>
      <c r="G709">
        <v>23026.07</v>
      </c>
      <c r="I709">
        <v>708</v>
      </c>
      <c r="J709" t="b">
        <f>I709=Table2[[#This Row],['#]]</f>
        <v>1</v>
      </c>
    </row>
    <row r="710" spans="1:10" x14ac:dyDescent="0.3">
      <c r="A710">
        <v>709</v>
      </c>
      <c r="B710" t="s">
        <v>2456</v>
      </c>
      <c r="C710" t="s">
        <v>2457</v>
      </c>
      <c r="D710" t="s">
        <v>2458</v>
      </c>
      <c r="E710">
        <v>-18750</v>
      </c>
      <c r="G710">
        <v>4276.07</v>
      </c>
      <c r="I710">
        <v>709</v>
      </c>
      <c r="J710" t="b">
        <f>I710=Table2[[#This Row],['#]]</f>
        <v>1</v>
      </c>
    </row>
    <row r="711" spans="1:10" x14ac:dyDescent="0.3">
      <c r="A711">
        <v>710</v>
      </c>
      <c r="B711" t="s">
        <v>2456</v>
      </c>
      <c r="C711" t="s">
        <v>2459</v>
      </c>
      <c r="D711" t="s">
        <v>2460</v>
      </c>
      <c r="F711">
        <v>5225</v>
      </c>
      <c r="G711">
        <v>9501.07</v>
      </c>
      <c r="I711">
        <v>710</v>
      </c>
      <c r="J711" t="b">
        <f>I711=Table2[[#This Row],['#]]</f>
        <v>1</v>
      </c>
    </row>
    <row r="712" spans="1:10" x14ac:dyDescent="0.3">
      <c r="A712">
        <v>711</v>
      </c>
      <c r="B712" t="s">
        <v>2456</v>
      </c>
      <c r="C712" t="s">
        <v>2461</v>
      </c>
      <c r="D712" t="s">
        <v>2462</v>
      </c>
      <c r="E712">
        <v>-5000</v>
      </c>
      <c r="G712">
        <v>4501.07</v>
      </c>
      <c r="I712">
        <v>711</v>
      </c>
      <c r="J712" t="b">
        <f>I712=Table2[[#This Row],['#]]</f>
        <v>1</v>
      </c>
    </row>
    <row r="713" spans="1:10" x14ac:dyDescent="0.3">
      <c r="A713">
        <v>712</v>
      </c>
      <c r="B713" t="s">
        <v>2463</v>
      </c>
      <c r="C713" t="s">
        <v>2464</v>
      </c>
      <c r="D713" t="s">
        <v>2465</v>
      </c>
      <c r="F713">
        <v>6715</v>
      </c>
      <c r="G713">
        <v>11216.07</v>
      </c>
      <c r="I713">
        <v>712</v>
      </c>
      <c r="J713" t="b">
        <f>I713=Table2[[#This Row],['#]]</f>
        <v>1</v>
      </c>
    </row>
    <row r="714" spans="1:10" x14ac:dyDescent="0.3">
      <c r="A714">
        <v>713</v>
      </c>
      <c r="B714" t="s">
        <v>2463</v>
      </c>
      <c r="C714" t="s">
        <v>2466</v>
      </c>
      <c r="D714" t="s">
        <v>2467</v>
      </c>
      <c r="E714">
        <v>-1000</v>
      </c>
      <c r="G714">
        <v>10216.07</v>
      </c>
      <c r="I714">
        <v>713</v>
      </c>
      <c r="J714" t="b">
        <f>I714=Table2[[#This Row],['#]]</f>
        <v>1</v>
      </c>
    </row>
    <row r="715" spans="1:10" x14ac:dyDescent="0.3">
      <c r="A715">
        <v>714</v>
      </c>
      <c r="B715" t="s">
        <v>2463</v>
      </c>
      <c r="C715" t="s">
        <v>2468</v>
      </c>
      <c r="D715" t="s">
        <v>2469</v>
      </c>
      <c r="F715">
        <v>20000</v>
      </c>
      <c r="G715">
        <v>30216.07</v>
      </c>
      <c r="I715">
        <v>714</v>
      </c>
      <c r="J715" t="b">
        <f>I715=Table2[[#This Row],['#]]</f>
        <v>1</v>
      </c>
    </row>
    <row r="716" spans="1:10" x14ac:dyDescent="0.3">
      <c r="A716">
        <v>715</v>
      </c>
      <c r="B716" t="s">
        <v>2463</v>
      </c>
      <c r="C716" t="s">
        <v>2470</v>
      </c>
      <c r="D716" t="s">
        <v>2471</v>
      </c>
      <c r="E716">
        <v>-18750</v>
      </c>
      <c r="G716">
        <v>11466.07</v>
      </c>
      <c r="I716">
        <v>715</v>
      </c>
      <c r="J716" t="b">
        <f>I716=Table2[[#This Row],['#]]</f>
        <v>1</v>
      </c>
    </row>
    <row r="717" spans="1:10" x14ac:dyDescent="0.3">
      <c r="A717">
        <v>716</v>
      </c>
      <c r="B717" t="s">
        <v>2472</v>
      </c>
      <c r="C717" t="s">
        <v>2473</v>
      </c>
      <c r="D717" t="s">
        <v>2474</v>
      </c>
      <c r="F717">
        <v>6635</v>
      </c>
      <c r="G717">
        <v>18101.07</v>
      </c>
      <c r="I717">
        <v>716</v>
      </c>
      <c r="J717" t="b">
        <f>I717=Table2[[#This Row],['#]]</f>
        <v>1</v>
      </c>
    </row>
    <row r="718" spans="1:10" x14ac:dyDescent="0.3">
      <c r="A718">
        <v>717</v>
      </c>
      <c r="B718" t="s">
        <v>2472</v>
      </c>
      <c r="C718" t="s">
        <v>2475</v>
      </c>
      <c r="D718" t="s">
        <v>2476</v>
      </c>
      <c r="E718">
        <v>-1000</v>
      </c>
      <c r="G718">
        <v>17101.07</v>
      </c>
      <c r="I718">
        <v>717</v>
      </c>
      <c r="J718" t="b">
        <f>I718=Table2[[#This Row],['#]]</f>
        <v>1</v>
      </c>
    </row>
    <row r="719" spans="1:10" x14ac:dyDescent="0.3">
      <c r="A719">
        <v>718</v>
      </c>
      <c r="B719" t="s">
        <v>2472</v>
      </c>
      <c r="C719" t="s">
        <v>2477</v>
      </c>
      <c r="D719" t="s">
        <v>2478</v>
      </c>
      <c r="E719">
        <v>-2000</v>
      </c>
      <c r="G719">
        <v>15101.07</v>
      </c>
      <c r="I719">
        <v>718</v>
      </c>
      <c r="J719" t="b">
        <f>I719=Table2[[#This Row],['#]]</f>
        <v>1</v>
      </c>
    </row>
    <row r="720" spans="1:10" x14ac:dyDescent="0.3">
      <c r="A720">
        <v>719</v>
      </c>
      <c r="B720" t="s">
        <v>2479</v>
      </c>
      <c r="C720" t="s">
        <v>2480</v>
      </c>
      <c r="D720" t="s">
        <v>2481</v>
      </c>
      <c r="F720">
        <v>8118</v>
      </c>
      <c r="G720">
        <v>23219.07</v>
      </c>
      <c r="I720">
        <v>719</v>
      </c>
      <c r="J720" t="b">
        <f>I720=Table2[[#This Row],['#]]</f>
        <v>1</v>
      </c>
    </row>
    <row r="721" spans="1:10" x14ac:dyDescent="0.3">
      <c r="A721">
        <v>720</v>
      </c>
      <c r="B721" t="s">
        <v>2479</v>
      </c>
      <c r="C721" t="s">
        <v>2482</v>
      </c>
      <c r="D721" t="s">
        <v>2483</v>
      </c>
      <c r="E721">
        <v>-1000</v>
      </c>
      <c r="G721">
        <v>22219.07</v>
      </c>
      <c r="I721">
        <v>720</v>
      </c>
      <c r="J721" t="b">
        <f>I721=Table2[[#This Row],['#]]</f>
        <v>1</v>
      </c>
    </row>
    <row r="722" spans="1:10" x14ac:dyDescent="0.3">
      <c r="A722">
        <v>721</v>
      </c>
      <c r="B722" t="s">
        <v>2484</v>
      </c>
      <c r="C722" t="s">
        <v>2485</v>
      </c>
      <c r="D722" t="s">
        <v>2486</v>
      </c>
      <c r="F722">
        <v>4220</v>
      </c>
      <c r="G722">
        <v>26439.07</v>
      </c>
      <c r="I722">
        <v>721</v>
      </c>
      <c r="J722" t="b">
        <f>I722=Table2[[#This Row],['#]]</f>
        <v>1</v>
      </c>
    </row>
    <row r="723" spans="1:10" x14ac:dyDescent="0.3">
      <c r="A723">
        <v>722</v>
      </c>
      <c r="B723" t="s">
        <v>2484</v>
      </c>
      <c r="C723" t="s">
        <v>2487</v>
      </c>
      <c r="D723" t="s">
        <v>2488</v>
      </c>
      <c r="E723">
        <v>-1000</v>
      </c>
      <c r="G723">
        <v>25439.07</v>
      </c>
      <c r="I723">
        <v>722</v>
      </c>
      <c r="J723" t="b">
        <f>I723=Table2[[#This Row],['#]]</f>
        <v>1</v>
      </c>
    </row>
    <row r="724" spans="1:10" x14ac:dyDescent="0.3">
      <c r="A724">
        <v>723</v>
      </c>
      <c r="B724" t="s">
        <v>2489</v>
      </c>
      <c r="C724" t="s">
        <v>2490</v>
      </c>
      <c r="D724" t="s">
        <v>2491</v>
      </c>
      <c r="F724">
        <v>5620</v>
      </c>
      <c r="G724">
        <v>31059.07</v>
      </c>
      <c r="I724">
        <v>723</v>
      </c>
      <c r="J724" t="b">
        <f>I724=Table2[[#This Row],['#]]</f>
        <v>1</v>
      </c>
    </row>
    <row r="725" spans="1:10" x14ac:dyDescent="0.3">
      <c r="A725">
        <v>724</v>
      </c>
      <c r="B725" t="s">
        <v>2489</v>
      </c>
      <c r="C725" t="s">
        <v>2492</v>
      </c>
      <c r="D725" t="s">
        <v>2493</v>
      </c>
      <c r="E725">
        <v>-8000</v>
      </c>
      <c r="G725">
        <v>23059.07</v>
      </c>
      <c r="I725">
        <v>724</v>
      </c>
      <c r="J725" t="b">
        <f>I725=Table2[[#This Row],['#]]</f>
        <v>1</v>
      </c>
    </row>
    <row r="726" spans="1:10" x14ac:dyDescent="0.3">
      <c r="A726">
        <v>725</v>
      </c>
      <c r="B726" t="s">
        <v>2489</v>
      </c>
      <c r="C726" t="s">
        <v>2494</v>
      </c>
      <c r="D726" t="s">
        <v>2495</v>
      </c>
      <c r="E726">
        <v>-1000</v>
      </c>
      <c r="G726">
        <v>22059.07</v>
      </c>
      <c r="I726">
        <v>725</v>
      </c>
      <c r="J726" t="b">
        <f>I726=Table2[[#This Row],['#]]</f>
        <v>1</v>
      </c>
    </row>
    <row r="727" spans="1:10" x14ac:dyDescent="0.3">
      <c r="A727">
        <v>726</v>
      </c>
      <c r="B727" t="s">
        <v>2489</v>
      </c>
      <c r="C727" t="s">
        <v>2496</v>
      </c>
      <c r="D727" t="s">
        <v>2497</v>
      </c>
      <c r="F727">
        <v>4000</v>
      </c>
      <c r="G727">
        <v>26059.07</v>
      </c>
      <c r="I727">
        <v>726</v>
      </c>
      <c r="J727" t="b">
        <f>I727=Table2[[#This Row],['#]]</f>
        <v>1</v>
      </c>
    </row>
    <row r="728" spans="1:10" x14ac:dyDescent="0.3">
      <c r="A728">
        <v>727</v>
      </c>
      <c r="B728" t="s">
        <v>2489</v>
      </c>
      <c r="C728" t="s">
        <v>2498</v>
      </c>
      <c r="D728" t="s">
        <v>2499</v>
      </c>
      <c r="E728">
        <v>-2000</v>
      </c>
      <c r="G728">
        <v>24059.07</v>
      </c>
      <c r="I728">
        <v>727</v>
      </c>
      <c r="J728" t="b">
        <f>I728=Table2[[#This Row],['#]]</f>
        <v>1</v>
      </c>
    </row>
    <row r="729" spans="1:10" x14ac:dyDescent="0.3">
      <c r="A729">
        <v>728</v>
      </c>
      <c r="B729" t="s">
        <v>2500</v>
      </c>
      <c r="C729" t="s">
        <v>2501</v>
      </c>
      <c r="D729" t="s">
        <v>2502</v>
      </c>
      <c r="F729">
        <v>5790</v>
      </c>
      <c r="G729">
        <v>29849.07</v>
      </c>
      <c r="I729">
        <v>728</v>
      </c>
      <c r="J729" t="b">
        <f>I729=Table2[[#This Row],['#]]</f>
        <v>1</v>
      </c>
    </row>
    <row r="730" spans="1:10" x14ac:dyDescent="0.3">
      <c r="A730">
        <v>729</v>
      </c>
      <c r="B730" t="s">
        <v>2500</v>
      </c>
      <c r="C730" t="s">
        <v>2503</v>
      </c>
      <c r="D730" t="s">
        <v>2504</v>
      </c>
      <c r="E730">
        <v>-1000</v>
      </c>
      <c r="G730">
        <v>28849.07</v>
      </c>
      <c r="I730">
        <v>729</v>
      </c>
      <c r="J730" t="b">
        <f>I730=Table2[[#This Row],['#]]</f>
        <v>1</v>
      </c>
    </row>
    <row r="731" spans="1:10" x14ac:dyDescent="0.3">
      <c r="A731">
        <v>730</v>
      </c>
      <c r="B731" t="s">
        <v>2505</v>
      </c>
      <c r="C731" t="s">
        <v>2506</v>
      </c>
      <c r="D731" t="s">
        <v>2507</v>
      </c>
      <c r="F731">
        <v>4130</v>
      </c>
      <c r="G731">
        <v>32979.07</v>
      </c>
      <c r="I731">
        <v>730</v>
      </c>
      <c r="J731" t="b">
        <f>I731=Table2[[#This Row],['#]]</f>
        <v>1</v>
      </c>
    </row>
    <row r="732" spans="1:10" x14ac:dyDescent="0.3">
      <c r="A732">
        <v>731</v>
      </c>
      <c r="B732" t="s">
        <v>3139</v>
      </c>
      <c r="C732" t="s">
        <v>3140</v>
      </c>
      <c r="D732" t="s">
        <v>3141</v>
      </c>
      <c r="F732">
        <v>7955</v>
      </c>
      <c r="G732">
        <v>40934.07</v>
      </c>
      <c r="I732">
        <v>731</v>
      </c>
      <c r="J732" t="b">
        <f>I732=Table2[[#This Row],['#]]</f>
        <v>1</v>
      </c>
    </row>
    <row r="733" spans="1:10" x14ac:dyDescent="0.3">
      <c r="A733">
        <v>732</v>
      </c>
      <c r="B733" t="s">
        <v>3139</v>
      </c>
      <c r="C733" t="s">
        <v>3142</v>
      </c>
      <c r="D733" t="s">
        <v>3143</v>
      </c>
      <c r="E733">
        <v>-1000</v>
      </c>
      <c r="G733">
        <v>39934.07</v>
      </c>
      <c r="I733">
        <v>732</v>
      </c>
      <c r="J733" t="b">
        <f>I733=Table2[[#This Row],['#]]</f>
        <v>1</v>
      </c>
    </row>
    <row r="734" spans="1:10" x14ac:dyDescent="0.3">
      <c r="A734">
        <v>733</v>
      </c>
      <c r="B734" t="s">
        <v>3139</v>
      </c>
      <c r="C734" t="s">
        <v>3144</v>
      </c>
      <c r="D734" t="s">
        <v>3145</v>
      </c>
      <c r="E734">
        <v>-2000</v>
      </c>
      <c r="G734">
        <v>37934.07</v>
      </c>
      <c r="I734">
        <v>733</v>
      </c>
      <c r="J734" t="b">
        <f>I734=Table2[[#This Row],['#]]</f>
        <v>1</v>
      </c>
    </row>
    <row r="735" spans="1:10" x14ac:dyDescent="0.3">
      <c r="A735">
        <v>734</v>
      </c>
      <c r="B735" t="s">
        <v>3139</v>
      </c>
      <c r="C735" t="s">
        <v>3146</v>
      </c>
      <c r="D735" t="s">
        <v>3147</v>
      </c>
      <c r="E735">
        <v>-1700</v>
      </c>
      <c r="G735">
        <v>36234.07</v>
      </c>
      <c r="I735">
        <v>734</v>
      </c>
      <c r="J735" t="b">
        <f>I735=Table2[[#This Row],['#]]</f>
        <v>1</v>
      </c>
    </row>
    <row r="736" spans="1:10" x14ac:dyDescent="0.3">
      <c r="A736">
        <v>735</v>
      </c>
      <c r="B736" t="s">
        <v>3139</v>
      </c>
      <c r="C736" t="s">
        <v>3148</v>
      </c>
      <c r="D736" t="s">
        <v>3149</v>
      </c>
      <c r="E736">
        <v>-6000</v>
      </c>
      <c r="G736">
        <v>30234.07</v>
      </c>
      <c r="I736">
        <v>735</v>
      </c>
      <c r="J736" t="b">
        <f>I736=Table2[[#This Row],['#]]</f>
        <v>1</v>
      </c>
    </row>
    <row r="737" spans="1:10" x14ac:dyDescent="0.3">
      <c r="A737">
        <v>736</v>
      </c>
      <c r="B737" t="s">
        <v>3150</v>
      </c>
      <c r="C737" t="s">
        <v>3151</v>
      </c>
      <c r="D737" t="s">
        <v>3152</v>
      </c>
      <c r="F737">
        <v>5925</v>
      </c>
      <c r="G737">
        <v>36159.07</v>
      </c>
      <c r="I737">
        <v>736</v>
      </c>
      <c r="J737" t="b">
        <f>I737=Table2[[#This Row],['#]]</f>
        <v>1</v>
      </c>
    </row>
    <row r="738" spans="1:10" x14ac:dyDescent="0.3">
      <c r="A738">
        <v>737</v>
      </c>
      <c r="B738" t="s">
        <v>3150</v>
      </c>
      <c r="C738" t="s">
        <v>3153</v>
      </c>
      <c r="D738" t="s">
        <v>3154</v>
      </c>
      <c r="E738">
        <v>-1000</v>
      </c>
      <c r="G738">
        <v>35159.07</v>
      </c>
      <c r="I738">
        <v>737</v>
      </c>
      <c r="J738" t="b">
        <f>I738=Table2[[#This Row],['#]]</f>
        <v>1</v>
      </c>
    </row>
    <row r="739" spans="1:10" x14ac:dyDescent="0.3">
      <c r="A739">
        <v>738</v>
      </c>
      <c r="B739" t="s">
        <v>3150</v>
      </c>
      <c r="C739" t="s">
        <v>3155</v>
      </c>
      <c r="D739" t="s">
        <v>3156</v>
      </c>
      <c r="E739">
        <v>-6000</v>
      </c>
      <c r="G739">
        <v>29159.07</v>
      </c>
      <c r="I739">
        <v>738</v>
      </c>
      <c r="J739" t="b">
        <f>I739=Table2[[#This Row],['#]]</f>
        <v>1</v>
      </c>
    </row>
    <row r="740" spans="1:10" x14ac:dyDescent="0.3">
      <c r="A740">
        <v>739</v>
      </c>
      <c r="B740" t="s">
        <v>3157</v>
      </c>
      <c r="C740" t="s">
        <v>3158</v>
      </c>
      <c r="D740" t="s">
        <v>3159</v>
      </c>
      <c r="F740">
        <v>3690</v>
      </c>
      <c r="G740">
        <v>32849.07</v>
      </c>
      <c r="I740">
        <v>739</v>
      </c>
      <c r="J740" t="b">
        <f>I740=Table2[[#This Row],['#]]</f>
        <v>1</v>
      </c>
    </row>
    <row r="741" spans="1:10" x14ac:dyDescent="0.3">
      <c r="A741">
        <v>740</v>
      </c>
      <c r="B741" t="s">
        <v>3157</v>
      </c>
      <c r="C741" t="s">
        <v>3160</v>
      </c>
      <c r="D741" t="s">
        <v>3161</v>
      </c>
      <c r="E741">
        <v>-1000</v>
      </c>
      <c r="G741">
        <v>31849.07</v>
      </c>
      <c r="I741">
        <v>740</v>
      </c>
      <c r="J741" t="b">
        <f>I741=Table2[[#This Row],['#]]</f>
        <v>1</v>
      </c>
    </row>
    <row r="742" spans="1:10" x14ac:dyDescent="0.3">
      <c r="A742">
        <v>741</v>
      </c>
      <c r="B742" t="s">
        <v>3157</v>
      </c>
      <c r="C742" t="s">
        <v>3162</v>
      </c>
      <c r="D742" t="s">
        <v>3163</v>
      </c>
      <c r="E742">
        <v>-5000</v>
      </c>
      <c r="G742">
        <v>26849.07</v>
      </c>
      <c r="I742">
        <v>741</v>
      </c>
      <c r="J742" t="b">
        <f>I742=Table2[[#This Row],['#]]</f>
        <v>1</v>
      </c>
    </row>
    <row r="743" spans="1:10" x14ac:dyDescent="0.3">
      <c r="A743">
        <v>742</v>
      </c>
      <c r="B743" t="s">
        <v>3164</v>
      </c>
      <c r="C743" t="s">
        <v>3165</v>
      </c>
      <c r="D743" t="s">
        <v>3166</v>
      </c>
      <c r="F743">
        <v>4885</v>
      </c>
      <c r="G743">
        <v>31734.07</v>
      </c>
      <c r="I743">
        <v>742</v>
      </c>
      <c r="J743" t="b">
        <f>I743=Table2[[#This Row],['#]]</f>
        <v>1</v>
      </c>
    </row>
    <row r="744" spans="1:10" x14ac:dyDescent="0.3">
      <c r="A744">
        <v>743</v>
      </c>
      <c r="B744" t="s">
        <v>3164</v>
      </c>
      <c r="C744" t="s">
        <v>3167</v>
      </c>
      <c r="D744" t="s">
        <v>3168</v>
      </c>
      <c r="E744">
        <v>-2000</v>
      </c>
      <c r="G744">
        <v>29734.07</v>
      </c>
      <c r="I744">
        <v>743</v>
      </c>
      <c r="J744" t="b">
        <f>I744=Table2[[#This Row],['#]]</f>
        <v>1</v>
      </c>
    </row>
    <row r="745" spans="1:10" x14ac:dyDescent="0.3">
      <c r="A745">
        <v>744</v>
      </c>
      <c r="B745" t="s">
        <v>3164</v>
      </c>
      <c r="C745" t="s">
        <v>3169</v>
      </c>
      <c r="D745" t="s">
        <v>3170</v>
      </c>
      <c r="E745">
        <v>-1000</v>
      </c>
      <c r="G745">
        <v>28734.07</v>
      </c>
      <c r="I745">
        <v>744</v>
      </c>
      <c r="J745" t="b">
        <f>I745=Table2[[#This Row],['#]]</f>
        <v>1</v>
      </c>
    </row>
    <row r="746" spans="1:10" x14ac:dyDescent="0.3">
      <c r="A746">
        <v>745</v>
      </c>
      <c r="B746" t="s">
        <v>3171</v>
      </c>
      <c r="C746" t="s">
        <v>3172</v>
      </c>
      <c r="D746" t="s">
        <v>3173</v>
      </c>
      <c r="F746">
        <v>6565</v>
      </c>
      <c r="G746">
        <v>35299.07</v>
      </c>
      <c r="I746">
        <v>745</v>
      </c>
      <c r="J746" t="b">
        <f>I746=Table2[[#This Row],['#]]</f>
        <v>1</v>
      </c>
    </row>
    <row r="747" spans="1:10" x14ac:dyDescent="0.3">
      <c r="A747">
        <v>746</v>
      </c>
      <c r="B747" t="s">
        <v>3171</v>
      </c>
      <c r="C747" t="s">
        <v>3174</v>
      </c>
      <c r="D747" t="s">
        <v>3175</v>
      </c>
      <c r="E747">
        <v>-1000</v>
      </c>
      <c r="G747">
        <v>34299.07</v>
      </c>
      <c r="I747">
        <v>746</v>
      </c>
      <c r="J747" t="b">
        <f>I747=Table2[[#This Row],['#]]</f>
        <v>1</v>
      </c>
    </row>
    <row r="748" spans="1:10" x14ac:dyDescent="0.3">
      <c r="A748">
        <v>747</v>
      </c>
      <c r="B748" t="s">
        <v>3176</v>
      </c>
      <c r="C748" t="s">
        <v>3177</v>
      </c>
      <c r="D748" t="s">
        <v>3178</v>
      </c>
      <c r="F748">
        <v>4155</v>
      </c>
      <c r="G748">
        <v>38454.07</v>
      </c>
      <c r="I748">
        <v>747</v>
      </c>
      <c r="J748" t="b">
        <f>I748=Table2[[#This Row],['#]]</f>
        <v>1</v>
      </c>
    </row>
    <row r="749" spans="1:10" x14ac:dyDescent="0.3">
      <c r="A749">
        <v>748</v>
      </c>
      <c r="B749" t="s">
        <v>3176</v>
      </c>
      <c r="C749" t="s">
        <v>3179</v>
      </c>
      <c r="D749" t="s">
        <v>3180</v>
      </c>
      <c r="E749">
        <v>-1000</v>
      </c>
      <c r="G749">
        <v>37454.07</v>
      </c>
      <c r="I749">
        <v>748</v>
      </c>
      <c r="J749" t="b">
        <f>I749=Table2[[#This Row],['#]]</f>
        <v>1</v>
      </c>
    </row>
    <row r="750" spans="1:10" x14ac:dyDescent="0.3">
      <c r="A750">
        <v>749</v>
      </c>
      <c r="B750" t="s">
        <v>3176</v>
      </c>
      <c r="C750" t="s">
        <v>3181</v>
      </c>
      <c r="D750" t="s">
        <v>3182</v>
      </c>
      <c r="E750">
        <v>-1000</v>
      </c>
      <c r="G750">
        <v>36454.07</v>
      </c>
      <c r="I750">
        <v>749</v>
      </c>
      <c r="J750" t="b">
        <f>I750=Table2[[#This Row],['#]]</f>
        <v>1</v>
      </c>
    </row>
    <row r="751" spans="1:10" x14ac:dyDescent="0.3">
      <c r="A751">
        <v>750</v>
      </c>
      <c r="B751" t="s">
        <v>3183</v>
      </c>
      <c r="C751" t="s">
        <v>3184</v>
      </c>
      <c r="D751" t="s">
        <v>3185</v>
      </c>
      <c r="F751">
        <v>4620</v>
      </c>
      <c r="G751">
        <v>41074.07</v>
      </c>
      <c r="I751">
        <v>750</v>
      </c>
      <c r="J751" t="b">
        <f>I751=Table2[[#This Row],['#]]</f>
        <v>1</v>
      </c>
    </row>
    <row r="752" spans="1:10" x14ac:dyDescent="0.3">
      <c r="A752">
        <v>751</v>
      </c>
      <c r="B752" t="s">
        <v>3183</v>
      </c>
      <c r="C752" t="s">
        <v>3186</v>
      </c>
      <c r="D752" t="s">
        <v>3187</v>
      </c>
      <c r="E752">
        <v>-1000</v>
      </c>
      <c r="G752">
        <v>40074.07</v>
      </c>
      <c r="I752">
        <v>751</v>
      </c>
      <c r="J752" t="b">
        <f>I752=Table2[[#This Row],['#]]</f>
        <v>1</v>
      </c>
    </row>
    <row r="753" spans="1:10" x14ac:dyDescent="0.3">
      <c r="A753">
        <v>752</v>
      </c>
      <c r="B753" t="s">
        <v>3183</v>
      </c>
      <c r="C753" t="s">
        <v>3188</v>
      </c>
      <c r="D753" t="s">
        <v>3189</v>
      </c>
      <c r="F753">
        <v>50000</v>
      </c>
      <c r="G753">
        <v>90074.07</v>
      </c>
      <c r="I753">
        <v>752</v>
      </c>
      <c r="J753" t="b">
        <f>I753=Table2[[#This Row],['#]]</f>
        <v>1</v>
      </c>
    </row>
    <row r="754" spans="1:10" x14ac:dyDescent="0.3">
      <c r="A754">
        <v>753</v>
      </c>
      <c r="B754" t="s">
        <v>2508</v>
      </c>
      <c r="C754" t="s">
        <v>3190</v>
      </c>
      <c r="D754" t="s">
        <v>3191</v>
      </c>
      <c r="F754">
        <v>4470</v>
      </c>
      <c r="G754">
        <v>94544.07</v>
      </c>
      <c r="I754">
        <v>753</v>
      </c>
      <c r="J754" t="b">
        <f>I754=Table2[[#This Row],['#]]</f>
        <v>1</v>
      </c>
    </row>
    <row r="755" spans="1:10" x14ac:dyDescent="0.3">
      <c r="A755">
        <v>754</v>
      </c>
      <c r="B755" t="s">
        <v>2508</v>
      </c>
      <c r="C755" t="s">
        <v>3192</v>
      </c>
      <c r="D755" t="s">
        <v>3193</v>
      </c>
      <c r="E755">
        <v>-50</v>
      </c>
      <c r="G755">
        <v>94494.07</v>
      </c>
      <c r="I755">
        <v>754</v>
      </c>
      <c r="J755" t="b">
        <f>I755=Table2[[#This Row],['#]]</f>
        <v>1</v>
      </c>
    </row>
    <row r="756" spans="1:10" x14ac:dyDescent="0.3">
      <c r="A756">
        <v>755</v>
      </c>
      <c r="B756" t="s">
        <v>2508</v>
      </c>
      <c r="C756" t="s">
        <v>2509</v>
      </c>
      <c r="D756" t="s">
        <v>2510</v>
      </c>
      <c r="E756">
        <v>-30</v>
      </c>
      <c r="G756">
        <v>94464.07</v>
      </c>
      <c r="I756">
        <v>755</v>
      </c>
      <c r="J756" t="b">
        <f>I756=Table2[[#This Row],['#]]</f>
        <v>1</v>
      </c>
    </row>
    <row r="757" spans="1:10" x14ac:dyDescent="0.3">
      <c r="A757">
        <v>756</v>
      </c>
      <c r="B757" t="s">
        <v>2508</v>
      </c>
      <c r="C757" t="s">
        <v>2511</v>
      </c>
      <c r="D757" t="s">
        <v>2512</v>
      </c>
      <c r="E757">
        <v>-120</v>
      </c>
      <c r="G757">
        <v>94344.07</v>
      </c>
      <c r="I757">
        <v>756</v>
      </c>
      <c r="J757" t="b">
        <f>I757=Table2[[#This Row],['#]]</f>
        <v>1</v>
      </c>
    </row>
    <row r="758" spans="1:10" x14ac:dyDescent="0.3">
      <c r="A758">
        <v>757</v>
      </c>
      <c r="B758" t="s">
        <v>2508</v>
      </c>
      <c r="C758" t="s">
        <v>2513</v>
      </c>
      <c r="D758" t="s">
        <v>2514</v>
      </c>
      <c r="E758">
        <v>-1000</v>
      </c>
      <c r="G758">
        <v>93344.07</v>
      </c>
      <c r="I758">
        <v>757</v>
      </c>
      <c r="J758" t="b">
        <f>I758=Table2[[#This Row],['#]]</f>
        <v>1</v>
      </c>
    </row>
    <row r="759" spans="1:10" x14ac:dyDescent="0.3">
      <c r="A759">
        <v>758</v>
      </c>
      <c r="B759" t="s">
        <v>2515</v>
      </c>
      <c r="C759" t="s">
        <v>2516</v>
      </c>
      <c r="D759" t="s">
        <v>2517</v>
      </c>
      <c r="E759">
        <v>-10000</v>
      </c>
      <c r="G759">
        <v>83344.070000000007</v>
      </c>
      <c r="I759">
        <v>758</v>
      </c>
      <c r="J759" t="b">
        <f>I759=Table2[[#This Row],['#]]</f>
        <v>1</v>
      </c>
    </row>
    <row r="760" spans="1:10" x14ac:dyDescent="0.3">
      <c r="A760">
        <v>759</v>
      </c>
      <c r="B760" t="s">
        <v>2515</v>
      </c>
      <c r="C760" t="s">
        <v>2518</v>
      </c>
      <c r="D760" t="s">
        <v>2519</v>
      </c>
      <c r="F760">
        <v>3305</v>
      </c>
      <c r="G760">
        <v>86649.07</v>
      </c>
      <c r="I760">
        <v>759</v>
      </c>
      <c r="J760" t="b">
        <f>I760=Table2[[#This Row],['#]]</f>
        <v>1</v>
      </c>
    </row>
    <row r="761" spans="1:10" x14ac:dyDescent="0.3">
      <c r="A761">
        <v>760</v>
      </c>
      <c r="B761" t="s">
        <v>2515</v>
      </c>
      <c r="C761" t="s">
        <v>2520</v>
      </c>
      <c r="D761" t="s">
        <v>2521</v>
      </c>
      <c r="E761">
        <v>-30000</v>
      </c>
      <c r="G761">
        <v>56649.07</v>
      </c>
      <c r="I761">
        <v>760</v>
      </c>
      <c r="J761" t="b">
        <f>I761=Table2[[#This Row],['#]]</f>
        <v>1</v>
      </c>
    </row>
    <row r="762" spans="1:10" x14ac:dyDescent="0.3">
      <c r="A762">
        <v>761</v>
      </c>
      <c r="B762" t="s">
        <v>2515</v>
      </c>
      <c r="C762" t="s">
        <v>2522</v>
      </c>
      <c r="D762" t="s">
        <v>2523</v>
      </c>
      <c r="E762">
        <v>-210</v>
      </c>
      <c r="G762">
        <v>56439.07</v>
      </c>
      <c r="I762">
        <v>761</v>
      </c>
      <c r="J762" t="b">
        <f>I762=Table2[[#This Row],['#]]</f>
        <v>1</v>
      </c>
    </row>
    <row r="763" spans="1:10" x14ac:dyDescent="0.3">
      <c r="A763">
        <v>762</v>
      </c>
      <c r="B763" t="s">
        <v>2515</v>
      </c>
      <c r="C763" t="s">
        <v>2524</v>
      </c>
      <c r="D763" t="s">
        <v>2525</v>
      </c>
      <c r="E763">
        <v>-10000</v>
      </c>
      <c r="G763">
        <v>46439.07</v>
      </c>
      <c r="I763">
        <v>762</v>
      </c>
      <c r="J763" t="b">
        <f>I763=Table2[[#This Row],['#]]</f>
        <v>1</v>
      </c>
    </row>
    <row r="764" spans="1:10" x14ac:dyDescent="0.3">
      <c r="A764">
        <v>763</v>
      </c>
      <c r="B764" t="s">
        <v>2515</v>
      </c>
      <c r="C764" t="s">
        <v>2526</v>
      </c>
      <c r="D764" t="s">
        <v>2527</v>
      </c>
      <c r="E764">
        <v>-15000</v>
      </c>
      <c r="G764">
        <v>31439.07</v>
      </c>
      <c r="I764">
        <v>763</v>
      </c>
      <c r="J764" t="b">
        <f>I764=Table2[[#This Row],['#]]</f>
        <v>1</v>
      </c>
    </row>
    <row r="765" spans="1:10" x14ac:dyDescent="0.3">
      <c r="A765">
        <v>764</v>
      </c>
      <c r="B765" t="s">
        <v>2528</v>
      </c>
      <c r="C765" t="s">
        <v>2529</v>
      </c>
      <c r="D765" t="s">
        <v>2530</v>
      </c>
      <c r="E765">
        <v>-20000</v>
      </c>
      <c r="G765">
        <v>11439.07</v>
      </c>
      <c r="I765">
        <v>764</v>
      </c>
      <c r="J765" t="b">
        <f>I765=Table2[[#This Row],['#]]</f>
        <v>1</v>
      </c>
    </row>
    <row r="766" spans="1:10" x14ac:dyDescent="0.3">
      <c r="A766">
        <v>765</v>
      </c>
      <c r="B766" t="s">
        <v>2528</v>
      </c>
      <c r="C766" t="s">
        <v>2531</v>
      </c>
      <c r="D766" t="s">
        <v>2532</v>
      </c>
      <c r="E766">
        <v>-2000</v>
      </c>
      <c r="G766">
        <v>9439.07</v>
      </c>
      <c r="I766">
        <v>765</v>
      </c>
      <c r="J766" t="b">
        <f>I766=Table2[[#This Row],['#]]</f>
        <v>1</v>
      </c>
    </row>
    <row r="767" spans="1:10" x14ac:dyDescent="0.3">
      <c r="A767">
        <v>766</v>
      </c>
      <c r="B767" t="s">
        <v>2533</v>
      </c>
      <c r="C767" t="s">
        <v>2534</v>
      </c>
      <c r="D767" t="s">
        <v>2535</v>
      </c>
      <c r="F767">
        <v>521</v>
      </c>
      <c r="G767">
        <v>9960.07</v>
      </c>
      <c r="I767">
        <v>766</v>
      </c>
      <c r="J767" t="b">
        <f>I767=Table2[[#This Row],['#]]</f>
        <v>1</v>
      </c>
    </row>
    <row r="768" spans="1:10" x14ac:dyDescent="0.3">
      <c r="A768">
        <v>767</v>
      </c>
      <c r="B768" t="s">
        <v>2533</v>
      </c>
      <c r="C768" t="s">
        <v>2536</v>
      </c>
      <c r="D768" t="s">
        <v>2537</v>
      </c>
      <c r="E768">
        <v>-1000</v>
      </c>
      <c r="G768">
        <v>8960.07</v>
      </c>
      <c r="I768">
        <v>767</v>
      </c>
      <c r="J768" t="b">
        <f>I768=Table2[[#This Row],['#]]</f>
        <v>1</v>
      </c>
    </row>
    <row r="769" spans="1:10" x14ac:dyDescent="0.3">
      <c r="A769">
        <v>768</v>
      </c>
      <c r="B769" t="s">
        <v>2538</v>
      </c>
      <c r="C769" t="s">
        <v>2539</v>
      </c>
      <c r="D769" t="s">
        <v>2540</v>
      </c>
      <c r="F769">
        <v>7910</v>
      </c>
      <c r="G769">
        <v>16870.07</v>
      </c>
      <c r="I769">
        <v>768</v>
      </c>
      <c r="J769" t="b">
        <f>I769=Table2[[#This Row],['#]]</f>
        <v>1</v>
      </c>
    </row>
    <row r="770" spans="1:10" x14ac:dyDescent="0.3">
      <c r="A770">
        <v>769</v>
      </c>
      <c r="B770" t="s">
        <v>2538</v>
      </c>
      <c r="C770" t="s">
        <v>2541</v>
      </c>
      <c r="D770" t="s">
        <v>2542</v>
      </c>
      <c r="E770">
        <v>-1000</v>
      </c>
      <c r="G770">
        <v>15870.07</v>
      </c>
      <c r="I770">
        <v>769</v>
      </c>
      <c r="J770" t="b">
        <f>I770=Table2[[#This Row],['#]]</f>
        <v>1</v>
      </c>
    </row>
    <row r="771" spans="1:10" x14ac:dyDescent="0.3">
      <c r="A771">
        <v>770</v>
      </c>
      <c r="B771" t="s">
        <v>2538</v>
      </c>
      <c r="C771" t="s">
        <v>2543</v>
      </c>
      <c r="D771" t="s">
        <v>2544</v>
      </c>
      <c r="E771">
        <v>-1200</v>
      </c>
      <c r="G771">
        <v>14670.07</v>
      </c>
      <c r="I771">
        <v>770</v>
      </c>
      <c r="J771" t="b">
        <f>I771=Table2[[#This Row],['#]]</f>
        <v>1</v>
      </c>
    </row>
    <row r="772" spans="1:10" x14ac:dyDescent="0.3">
      <c r="A772">
        <v>771</v>
      </c>
      <c r="B772" t="s">
        <v>2538</v>
      </c>
      <c r="C772" t="s">
        <v>2545</v>
      </c>
      <c r="D772" t="s">
        <v>2546</v>
      </c>
      <c r="E772">
        <v>-2000</v>
      </c>
      <c r="G772">
        <v>12670.07</v>
      </c>
      <c r="I772">
        <v>771</v>
      </c>
      <c r="J772" t="b">
        <f>I772=Table2[[#This Row],['#]]</f>
        <v>1</v>
      </c>
    </row>
    <row r="773" spans="1:10" x14ac:dyDescent="0.3">
      <c r="A773">
        <v>772</v>
      </c>
      <c r="B773" t="s">
        <v>2547</v>
      </c>
      <c r="C773" t="s">
        <v>2548</v>
      </c>
      <c r="D773" t="s">
        <v>2549</v>
      </c>
      <c r="F773">
        <v>3640</v>
      </c>
      <c r="G773">
        <v>16310.07</v>
      </c>
      <c r="I773">
        <v>772</v>
      </c>
      <c r="J773" t="b">
        <f>I773=Table2[[#This Row],['#]]</f>
        <v>1</v>
      </c>
    </row>
    <row r="774" spans="1:10" x14ac:dyDescent="0.3">
      <c r="A774">
        <v>773</v>
      </c>
      <c r="B774" t="s">
        <v>2547</v>
      </c>
      <c r="C774" t="s">
        <v>107</v>
      </c>
      <c r="D774" t="s">
        <v>2550</v>
      </c>
      <c r="E774">
        <v>-9375</v>
      </c>
      <c r="G774">
        <v>6935.07</v>
      </c>
      <c r="I774">
        <v>773</v>
      </c>
      <c r="J774" t="b">
        <f>I774=Table2[[#This Row],['#]]</f>
        <v>1</v>
      </c>
    </row>
    <row r="775" spans="1:10" x14ac:dyDescent="0.3">
      <c r="A775">
        <v>774</v>
      </c>
      <c r="B775" t="s">
        <v>2547</v>
      </c>
      <c r="C775" t="s">
        <v>2551</v>
      </c>
      <c r="D775" t="s">
        <v>2552</v>
      </c>
      <c r="E775">
        <v>-6500</v>
      </c>
      <c r="G775">
        <v>435.07</v>
      </c>
      <c r="I775">
        <v>774</v>
      </c>
      <c r="J775" t="b">
        <f>I775=Table2[[#This Row],['#]]</f>
        <v>1</v>
      </c>
    </row>
    <row r="776" spans="1:10" x14ac:dyDescent="0.3">
      <c r="A776">
        <v>775</v>
      </c>
      <c r="B776" t="s">
        <v>2547</v>
      </c>
      <c r="C776" t="s">
        <v>2553</v>
      </c>
      <c r="D776" t="s">
        <v>2554</v>
      </c>
      <c r="F776">
        <v>1</v>
      </c>
      <c r="G776">
        <v>436.07</v>
      </c>
      <c r="I776">
        <v>775</v>
      </c>
      <c r="J776" t="b">
        <f>I776=Table2[[#This Row],['#]]</f>
        <v>1</v>
      </c>
    </row>
    <row r="777" spans="1:10" x14ac:dyDescent="0.3">
      <c r="A777">
        <v>776</v>
      </c>
      <c r="B777" t="s">
        <v>2555</v>
      </c>
      <c r="C777" t="s">
        <v>2556</v>
      </c>
      <c r="D777" t="s">
        <v>2557</v>
      </c>
      <c r="F777">
        <v>2650</v>
      </c>
      <c r="G777">
        <v>3086.07</v>
      </c>
      <c r="I777">
        <v>776</v>
      </c>
      <c r="J777" t="b">
        <f>I777=Table2[[#This Row],['#]]</f>
        <v>1</v>
      </c>
    </row>
    <row r="778" spans="1:10" x14ac:dyDescent="0.3">
      <c r="A778">
        <v>777</v>
      </c>
      <c r="B778" t="s">
        <v>2555</v>
      </c>
      <c r="C778" t="s">
        <v>2558</v>
      </c>
      <c r="D778" t="s">
        <v>2559</v>
      </c>
      <c r="E778">
        <v>-2792</v>
      </c>
      <c r="G778">
        <v>294.07</v>
      </c>
      <c r="I778">
        <v>777</v>
      </c>
      <c r="J778" t="b">
        <f>I778=Table2[[#This Row],['#]]</f>
        <v>1</v>
      </c>
    </row>
    <row r="779" spans="1:10" x14ac:dyDescent="0.3">
      <c r="A779">
        <v>778</v>
      </c>
      <c r="B779" t="s">
        <v>2560</v>
      </c>
      <c r="C779" t="s">
        <v>2561</v>
      </c>
      <c r="D779" t="s">
        <v>2562</v>
      </c>
      <c r="F779">
        <v>5005</v>
      </c>
      <c r="G779">
        <v>5299.07</v>
      </c>
      <c r="I779">
        <v>778</v>
      </c>
      <c r="J779" t="b">
        <f>I779=Table2[[#This Row],['#]]</f>
        <v>1</v>
      </c>
    </row>
    <row r="780" spans="1:10" x14ac:dyDescent="0.3">
      <c r="A780">
        <v>779</v>
      </c>
      <c r="B780" t="s">
        <v>2563</v>
      </c>
      <c r="C780" t="s">
        <v>2564</v>
      </c>
      <c r="D780" t="s">
        <v>2565</v>
      </c>
      <c r="F780">
        <v>5905</v>
      </c>
      <c r="G780">
        <v>11204.07</v>
      </c>
      <c r="I780">
        <v>779</v>
      </c>
      <c r="J780" t="b">
        <f>I780=Table2[[#This Row],['#]]</f>
        <v>1</v>
      </c>
    </row>
    <row r="781" spans="1:10" x14ac:dyDescent="0.3">
      <c r="A781">
        <v>780</v>
      </c>
      <c r="B781" t="s">
        <v>2563</v>
      </c>
      <c r="C781" t="s">
        <v>2566</v>
      </c>
      <c r="D781" t="s">
        <v>2567</v>
      </c>
      <c r="E781">
        <v>-5000</v>
      </c>
      <c r="G781">
        <v>6204.07</v>
      </c>
      <c r="I781">
        <v>780</v>
      </c>
      <c r="J781" t="b">
        <f>I781=Table2[[#This Row],['#]]</f>
        <v>1</v>
      </c>
    </row>
    <row r="782" spans="1:10" x14ac:dyDescent="0.3">
      <c r="A782">
        <v>781</v>
      </c>
      <c r="B782" t="s">
        <v>2563</v>
      </c>
      <c r="C782" t="s">
        <v>2568</v>
      </c>
      <c r="D782" t="s">
        <v>2569</v>
      </c>
      <c r="E782">
        <v>-3000</v>
      </c>
      <c r="G782">
        <v>3204.07</v>
      </c>
      <c r="I782">
        <v>781</v>
      </c>
      <c r="J782" t="b">
        <f>I782=Table2[[#This Row],['#]]</f>
        <v>1</v>
      </c>
    </row>
    <row r="783" spans="1:10" x14ac:dyDescent="0.3">
      <c r="A783">
        <v>782</v>
      </c>
      <c r="B783" t="s">
        <v>2570</v>
      </c>
      <c r="C783" t="s">
        <v>2571</v>
      </c>
      <c r="D783" t="s">
        <v>2572</v>
      </c>
      <c r="F783">
        <v>5955</v>
      </c>
      <c r="G783">
        <v>9159.07</v>
      </c>
      <c r="I783">
        <v>782</v>
      </c>
      <c r="J783" t="b">
        <f>I783=Table2[[#This Row],['#]]</f>
        <v>1</v>
      </c>
    </row>
    <row r="784" spans="1:10" x14ac:dyDescent="0.3">
      <c r="A784">
        <v>783</v>
      </c>
      <c r="B784" t="s">
        <v>2570</v>
      </c>
      <c r="C784" t="s">
        <v>2573</v>
      </c>
      <c r="D784" t="s">
        <v>2574</v>
      </c>
      <c r="F784">
        <v>35000</v>
      </c>
      <c r="G784">
        <v>44159.07</v>
      </c>
      <c r="I784">
        <v>783</v>
      </c>
      <c r="J784" t="b">
        <f>I784=Table2[[#This Row],['#]]</f>
        <v>1</v>
      </c>
    </row>
    <row r="785" spans="1:10" x14ac:dyDescent="0.3">
      <c r="A785">
        <v>784</v>
      </c>
      <c r="B785" t="s">
        <v>2570</v>
      </c>
      <c r="C785" t="s">
        <v>2575</v>
      </c>
      <c r="D785" t="s">
        <v>2576</v>
      </c>
      <c r="E785">
        <v>-130</v>
      </c>
      <c r="G785">
        <v>44029.07</v>
      </c>
      <c r="I785">
        <v>784</v>
      </c>
      <c r="J785" t="b">
        <f>I785=Table2[[#This Row],['#]]</f>
        <v>1</v>
      </c>
    </row>
    <row r="786" spans="1:10" x14ac:dyDescent="0.3">
      <c r="A786">
        <v>785</v>
      </c>
      <c r="B786" t="s">
        <v>2570</v>
      </c>
      <c r="C786" t="s">
        <v>2577</v>
      </c>
      <c r="D786" t="s">
        <v>2578</v>
      </c>
      <c r="E786">
        <v>-40</v>
      </c>
      <c r="G786">
        <v>43989.07</v>
      </c>
      <c r="I786">
        <v>785</v>
      </c>
      <c r="J786" t="b">
        <f>I786=Table2[[#This Row],['#]]</f>
        <v>1</v>
      </c>
    </row>
    <row r="787" spans="1:10" x14ac:dyDescent="0.3">
      <c r="A787">
        <v>786</v>
      </c>
      <c r="B787" t="s">
        <v>2579</v>
      </c>
      <c r="C787" t="s">
        <v>2580</v>
      </c>
      <c r="D787" t="s">
        <v>2581</v>
      </c>
      <c r="E787">
        <v>-15000</v>
      </c>
      <c r="G787">
        <v>28989.07</v>
      </c>
      <c r="I787">
        <v>786</v>
      </c>
      <c r="J787" t="b">
        <f>I787=Table2[[#This Row],['#]]</f>
        <v>1</v>
      </c>
    </row>
    <row r="788" spans="1:10" x14ac:dyDescent="0.3">
      <c r="A788">
        <v>787</v>
      </c>
      <c r="B788" t="s">
        <v>2579</v>
      </c>
      <c r="C788" t="s">
        <v>2582</v>
      </c>
      <c r="D788" t="s">
        <v>2583</v>
      </c>
      <c r="F788">
        <v>4570</v>
      </c>
      <c r="G788">
        <v>33559.07</v>
      </c>
      <c r="I788">
        <v>787</v>
      </c>
      <c r="J788" t="b">
        <f>I788=Table2[[#This Row],['#]]</f>
        <v>1</v>
      </c>
    </row>
    <row r="789" spans="1:10" x14ac:dyDescent="0.3">
      <c r="A789">
        <v>788</v>
      </c>
      <c r="B789" t="s">
        <v>2579</v>
      </c>
      <c r="C789" t="s">
        <v>2584</v>
      </c>
      <c r="D789" t="s">
        <v>2585</v>
      </c>
      <c r="F789">
        <v>100000</v>
      </c>
      <c r="G789">
        <v>133559.07</v>
      </c>
      <c r="I789">
        <v>788</v>
      </c>
      <c r="J789" t="b">
        <f>I789=Table2[[#This Row],['#]]</f>
        <v>1</v>
      </c>
    </row>
    <row r="790" spans="1:10" x14ac:dyDescent="0.3">
      <c r="A790">
        <v>789</v>
      </c>
      <c r="B790" t="s">
        <v>2579</v>
      </c>
      <c r="C790" t="s">
        <v>2586</v>
      </c>
      <c r="D790" t="s">
        <v>2587</v>
      </c>
      <c r="F790">
        <v>35000</v>
      </c>
      <c r="G790">
        <v>168559.07</v>
      </c>
      <c r="I790">
        <v>789</v>
      </c>
      <c r="J790" t="b">
        <f>I790=Table2[[#This Row],['#]]</f>
        <v>1</v>
      </c>
    </row>
    <row r="791" spans="1:10" x14ac:dyDescent="0.3">
      <c r="A791">
        <v>790</v>
      </c>
      <c r="B791" t="s">
        <v>2579</v>
      </c>
      <c r="C791" t="s">
        <v>2588</v>
      </c>
      <c r="D791" t="s">
        <v>2589</v>
      </c>
      <c r="E791">
        <v>-25000</v>
      </c>
      <c r="G791">
        <v>143559.07</v>
      </c>
      <c r="I791">
        <v>790</v>
      </c>
      <c r="J791" t="b">
        <f>I791=Table2[[#This Row],['#]]</f>
        <v>1</v>
      </c>
    </row>
    <row r="792" spans="1:10" x14ac:dyDescent="0.3">
      <c r="A792">
        <v>791</v>
      </c>
      <c r="B792" t="s">
        <v>2579</v>
      </c>
      <c r="C792" t="s">
        <v>2590</v>
      </c>
      <c r="D792" t="s">
        <v>2591</v>
      </c>
      <c r="E792">
        <v>-7000</v>
      </c>
      <c r="G792">
        <v>136559.07</v>
      </c>
      <c r="I792">
        <v>791</v>
      </c>
      <c r="J792" t="b">
        <f>I792=Table2[[#This Row],['#]]</f>
        <v>1</v>
      </c>
    </row>
    <row r="793" spans="1:10" x14ac:dyDescent="0.3">
      <c r="A793">
        <v>792</v>
      </c>
      <c r="B793" t="s">
        <v>2592</v>
      </c>
      <c r="C793" t="s">
        <v>2593</v>
      </c>
      <c r="D793" t="s">
        <v>2594</v>
      </c>
      <c r="E793">
        <v>-5000</v>
      </c>
      <c r="G793">
        <v>131559.07</v>
      </c>
      <c r="I793">
        <v>792</v>
      </c>
      <c r="J793" t="b">
        <f>I793=Table2[[#This Row],['#]]</f>
        <v>1</v>
      </c>
    </row>
    <row r="794" spans="1:10" x14ac:dyDescent="0.3">
      <c r="A794">
        <v>793</v>
      </c>
      <c r="B794" t="s">
        <v>2592</v>
      </c>
      <c r="C794" t="s">
        <v>2595</v>
      </c>
      <c r="D794" t="s">
        <v>2596</v>
      </c>
      <c r="F794">
        <v>6530</v>
      </c>
      <c r="G794">
        <v>138089.07</v>
      </c>
      <c r="I794">
        <v>793</v>
      </c>
      <c r="J794" t="b">
        <f>I794=Table2[[#This Row],['#]]</f>
        <v>1</v>
      </c>
    </row>
    <row r="795" spans="1:10" x14ac:dyDescent="0.3">
      <c r="A795">
        <v>794</v>
      </c>
      <c r="B795" t="s">
        <v>2592</v>
      </c>
      <c r="C795" t="s">
        <v>2597</v>
      </c>
      <c r="D795" t="s">
        <v>2598</v>
      </c>
      <c r="E795">
        <v>-15000</v>
      </c>
      <c r="G795">
        <v>123089.07</v>
      </c>
      <c r="I795">
        <v>794</v>
      </c>
      <c r="J795" t="b">
        <f>I795=Table2[[#This Row],['#]]</f>
        <v>1</v>
      </c>
    </row>
    <row r="796" spans="1:10" x14ac:dyDescent="0.3">
      <c r="A796">
        <v>795</v>
      </c>
      <c r="B796" t="s">
        <v>2592</v>
      </c>
      <c r="C796" t="s">
        <v>2599</v>
      </c>
      <c r="D796" t="s">
        <v>2600</v>
      </c>
      <c r="E796">
        <v>-350</v>
      </c>
      <c r="G796">
        <v>122739.07</v>
      </c>
      <c r="I796">
        <v>795</v>
      </c>
      <c r="J796" t="b">
        <f>I796=Table2[[#This Row],['#]]</f>
        <v>1</v>
      </c>
    </row>
    <row r="797" spans="1:10" x14ac:dyDescent="0.3">
      <c r="A797">
        <v>796</v>
      </c>
      <c r="B797" t="s">
        <v>2592</v>
      </c>
      <c r="C797" t="s">
        <v>2601</v>
      </c>
      <c r="D797" t="s">
        <v>2602</v>
      </c>
      <c r="E797">
        <v>-200</v>
      </c>
      <c r="G797">
        <v>122539.07</v>
      </c>
      <c r="I797">
        <v>796</v>
      </c>
      <c r="J797" t="b">
        <f>I797=Table2[[#This Row],['#]]</f>
        <v>1</v>
      </c>
    </row>
    <row r="798" spans="1:10" x14ac:dyDescent="0.3">
      <c r="A798">
        <v>797</v>
      </c>
      <c r="B798" t="s">
        <v>2603</v>
      </c>
      <c r="C798" t="s">
        <v>2604</v>
      </c>
      <c r="D798" t="s">
        <v>2605</v>
      </c>
      <c r="E798">
        <v>-40000</v>
      </c>
      <c r="G798">
        <v>82539.070000000007</v>
      </c>
      <c r="I798">
        <v>797</v>
      </c>
      <c r="J798" t="b">
        <f>I798=Table2[[#This Row],['#]]</f>
        <v>1</v>
      </c>
    </row>
    <row r="799" spans="1:10" x14ac:dyDescent="0.3">
      <c r="A799">
        <v>798</v>
      </c>
      <c r="B799" t="s">
        <v>2603</v>
      </c>
      <c r="C799" t="s">
        <v>2606</v>
      </c>
      <c r="D799" t="s">
        <v>2607</v>
      </c>
      <c r="F799">
        <v>1960</v>
      </c>
      <c r="G799">
        <v>84499.07</v>
      </c>
      <c r="I799">
        <v>798</v>
      </c>
      <c r="J799" t="b">
        <f>I799=Table2[[#This Row],['#]]</f>
        <v>1</v>
      </c>
    </row>
    <row r="800" spans="1:10" x14ac:dyDescent="0.3">
      <c r="A800">
        <v>799</v>
      </c>
      <c r="B800" t="s">
        <v>2603</v>
      </c>
      <c r="C800" t="s">
        <v>2608</v>
      </c>
      <c r="D800" t="s">
        <v>2609</v>
      </c>
      <c r="E800">
        <v>-40000</v>
      </c>
      <c r="G800">
        <v>44499.07</v>
      </c>
      <c r="I800">
        <v>799</v>
      </c>
      <c r="J800" t="b">
        <f>I800=Table2[[#This Row],['#]]</f>
        <v>1</v>
      </c>
    </row>
    <row r="801" spans="1:10" x14ac:dyDescent="0.3">
      <c r="A801">
        <v>800</v>
      </c>
      <c r="B801" t="s">
        <v>2610</v>
      </c>
      <c r="C801" t="s">
        <v>2611</v>
      </c>
      <c r="D801" t="s">
        <v>2612</v>
      </c>
      <c r="F801">
        <v>4363</v>
      </c>
      <c r="G801">
        <v>48862.07</v>
      </c>
      <c r="I801">
        <v>800</v>
      </c>
      <c r="J801" t="b">
        <f>I801=Table2[[#This Row],['#]]</f>
        <v>1</v>
      </c>
    </row>
    <row r="802" spans="1:10" x14ac:dyDescent="0.3">
      <c r="A802">
        <v>801</v>
      </c>
      <c r="B802" t="s">
        <v>2610</v>
      </c>
      <c r="C802" t="s">
        <v>2613</v>
      </c>
      <c r="D802" t="s">
        <v>2614</v>
      </c>
      <c r="E802">
        <v>-10000</v>
      </c>
      <c r="G802">
        <v>38862.07</v>
      </c>
      <c r="I802">
        <v>801</v>
      </c>
      <c r="J802" t="b">
        <f>I802=Table2[[#This Row],['#]]</f>
        <v>1</v>
      </c>
    </row>
    <row r="803" spans="1:10" x14ac:dyDescent="0.3">
      <c r="A803">
        <v>802</v>
      </c>
      <c r="B803" t="s">
        <v>2610</v>
      </c>
      <c r="C803" t="s">
        <v>2615</v>
      </c>
      <c r="D803" t="s">
        <v>2616</v>
      </c>
      <c r="F803">
        <v>6500</v>
      </c>
      <c r="G803">
        <v>45362.07</v>
      </c>
      <c r="I803">
        <v>802</v>
      </c>
      <c r="J803" t="b">
        <f>I803=Table2[[#This Row],['#]]</f>
        <v>1</v>
      </c>
    </row>
    <row r="804" spans="1:10" x14ac:dyDescent="0.3">
      <c r="A804">
        <v>803</v>
      </c>
      <c r="B804" t="s">
        <v>2617</v>
      </c>
      <c r="C804" t="s">
        <v>2618</v>
      </c>
      <c r="D804" t="s">
        <v>2619</v>
      </c>
      <c r="F804">
        <v>7445</v>
      </c>
      <c r="G804">
        <v>52807.07</v>
      </c>
      <c r="I804">
        <v>803</v>
      </c>
      <c r="J804" t="b">
        <f>I804=Table2[[#This Row],['#]]</f>
        <v>1</v>
      </c>
    </row>
    <row r="805" spans="1:10" x14ac:dyDescent="0.3">
      <c r="A805">
        <v>804</v>
      </c>
      <c r="B805" t="s">
        <v>2617</v>
      </c>
      <c r="C805" t="s">
        <v>2620</v>
      </c>
      <c r="D805" t="s">
        <v>2621</v>
      </c>
      <c r="E805">
        <v>-1</v>
      </c>
      <c r="G805">
        <v>52806.07</v>
      </c>
      <c r="I805">
        <v>804</v>
      </c>
      <c r="J805" t="b">
        <f>I805=Table2[[#This Row],['#]]</f>
        <v>1</v>
      </c>
    </row>
    <row r="806" spans="1:10" x14ac:dyDescent="0.3">
      <c r="A806">
        <v>805</v>
      </c>
      <c r="B806" t="s">
        <v>2617</v>
      </c>
      <c r="C806" t="s">
        <v>2622</v>
      </c>
      <c r="D806" t="s">
        <v>2623</v>
      </c>
      <c r="F806">
        <v>1</v>
      </c>
      <c r="G806">
        <v>52807.07</v>
      </c>
      <c r="I806">
        <v>805</v>
      </c>
      <c r="J806" t="b">
        <f>I806=Table2[[#This Row],['#]]</f>
        <v>1</v>
      </c>
    </row>
    <row r="807" spans="1:10" x14ac:dyDescent="0.3">
      <c r="A807">
        <v>806</v>
      </c>
      <c r="B807" t="s">
        <v>2617</v>
      </c>
      <c r="C807" t="s">
        <v>2624</v>
      </c>
      <c r="D807" t="s">
        <v>2625</v>
      </c>
      <c r="E807">
        <v>-7500</v>
      </c>
      <c r="G807">
        <v>45307.07</v>
      </c>
      <c r="I807">
        <v>806</v>
      </c>
      <c r="J807" t="b">
        <f>I807=Table2[[#This Row],['#]]</f>
        <v>1</v>
      </c>
    </row>
    <row r="808" spans="1:10" x14ac:dyDescent="0.3">
      <c r="A808">
        <v>807</v>
      </c>
      <c r="B808" t="s">
        <v>2617</v>
      </c>
      <c r="C808" t="s">
        <v>2626</v>
      </c>
      <c r="D808" t="s">
        <v>2627</v>
      </c>
      <c r="E808">
        <v>-1000</v>
      </c>
      <c r="G808">
        <v>44307.07</v>
      </c>
      <c r="I808">
        <v>807</v>
      </c>
      <c r="J808" t="b">
        <f>I808=Table2[[#This Row],['#]]</f>
        <v>1</v>
      </c>
    </row>
    <row r="809" spans="1:10" x14ac:dyDescent="0.3">
      <c r="A809">
        <v>808</v>
      </c>
      <c r="B809" t="s">
        <v>2617</v>
      </c>
      <c r="C809" t="s">
        <v>2628</v>
      </c>
      <c r="D809" t="s">
        <v>2629</v>
      </c>
      <c r="E809">
        <v>-25000</v>
      </c>
      <c r="G809">
        <v>19307.07</v>
      </c>
      <c r="I809">
        <v>808</v>
      </c>
      <c r="J809" t="b">
        <f>I809=Table2[[#This Row],['#]]</f>
        <v>1</v>
      </c>
    </row>
    <row r="810" spans="1:10" x14ac:dyDescent="0.3">
      <c r="A810">
        <v>809</v>
      </c>
      <c r="B810" t="s">
        <v>2617</v>
      </c>
      <c r="C810" t="s">
        <v>2630</v>
      </c>
      <c r="D810" t="s">
        <v>2631</v>
      </c>
      <c r="E810">
        <v>-5000</v>
      </c>
      <c r="G810">
        <v>14307.07</v>
      </c>
      <c r="I810">
        <v>809</v>
      </c>
      <c r="J810" t="b">
        <f>I810=Table2[[#This Row],['#]]</f>
        <v>1</v>
      </c>
    </row>
    <row r="811" spans="1:10" x14ac:dyDescent="0.3">
      <c r="A811">
        <v>810</v>
      </c>
      <c r="B811" t="s">
        <v>2632</v>
      </c>
      <c r="C811" t="s">
        <v>2633</v>
      </c>
      <c r="D811" t="s">
        <v>2634</v>
      </c>
      <c r="F811">
        <v>3235</v>
      </c>
      <c r="G811">
        <v>17542.07</v>
      </c>
      <c r="I811">
        <v>810</v>
      </c>
      <c r="J811" t="b">
        <f>I811=Table2[[#This Row],['#]]</f>
        <v>1</v>
      </c>
    </row>
    <row r="812" spans="1:10" x14ac:dyDescent="0.3">
      <c r="A812">
        <v>811</v>
      </c>
      <c r="B812" t="s">
        <v>2632</v>
      </c>
      <c r="C812" t="s">
        <v>2635</v>
      </c>
      <c r="D812" t="s">
        <v>2636</v>
      </c>
      <c r="E812">
        <v>-1000</v>
      </c>
      <c r="G812">
        <v>16542.07</v>
      </c>
      <c r="I812">
        <v>811</v>
      </c>
      <c r="J812" t="b">
        <f>I812=Table2[[#This Row],['#]]</f>
        <v>1</v>
      </c>
    </row>
    <row r="813" spans="1:10" x14ac:dyDescent="0.3">
      <c r="A813">
        <v>812</v>
      </c>
      <c r="B813" t="s">
        <v>2632</v>
      </c>
      <c r="C813" t="s">
        <v>2637</v>
      </c>
      <c r="D813" t="s">
        <v>2638</v>
      </c>
      <c r="F813">
        <v>7000</v>
      </c>
      <c r="G813">
        <v>23542.07</v>
      </c>
      <c r="I813">
        <v>812</v>
      </c>
      <c r="J813" t="b">
        <f>I813=Table2[[#This Row],['#]]</f>
        <v>1</v>
      </c>
    </row>
    <row r="814" spans="1:10" x14ac:dyDescent="0.3">
      <c r="A814">
        <v>813</v>
      </c>
      <c r="B814" t="s">
        <v>2632</v>
      </c>
      <c r="C814" t="s">
        <v>2639</v>
      </c>
      <c r="D814" t="s">
        <v>2640</v>
      </c>
      <c r="E814">
        <v>-7500</v>
      </c>
      <c r="G814">
        <v>16042.07</v>
      </c>
      <c r="I814">
        <v>813</v>
      </c>
      <c r="J814" t="b">
        <f>I814=Table2[[#This Row],['#]]</f>
        <v>1</v>
      </c>
    </row>
    <row r="815" spans="1:10" x14ac:dyDescent="0.3">
      <c r="A815">
        <v>814</v>
      </c>
      <c r="B815" t="s">
        <v>2641</v>
      </c>
      <c r="C815" t="s">
        <v>2642</v>
      </c>
      <c r="D815" t="s">
        <v>2643</v>
      </c>
      <c r="F815">
        <v>6925</v>
      </c>
      <c r="G815">
        <v>22967.07</v>
      </c>
      <c r="I815">
        <v>814</v>
      </c>
      <c r="J815" t="b">
        <f>I815=Table2[[#This Row],['#]]</f>
        <v>1</v>
      </c>
    </row>
    <row r="816" spans="1:10" x14ac:dyDescent="0.3">
      <c r="A816">
        <v>815</v>
      </c>
      <c r="B816" t="s">
        <v>2641</v>
      </c>
      <c r="C816" t="s">
        <v>2644</v>
      </c>
      <c r="D816" t="s">
        <v>2645</v>
      </c>
      <c r="E816">
        <v>-1000</v>
      </c>
      <c r="G816">
        <v>21967.07</v>
      </c>
      <c r="I816">
        <v>815</v>
      </c>
      <c r="J816" t="b">
        <f>I816=Table2[[#This Row],['#]]</f>
        <v>1</v>
      </c>
    </row>
    <row r="817" spans="1:10" x14ac:dyDescent="0.3">
      <c r="A817">
        <v>816</v>
      </c>
      <c r="B817" t="s">
        <v>2641</v>
      </c>
      <c r="C817" t="s">
        <v>2646</v>
      </c>
      <c r="D817" t="s">
        <v>2647</v>
      </c>
      <c r="E817">
        <v>-7500</v>
      </c>
      <c r="G817">
        <v>14467.07</v>
      </c>
      <c r="I817">
        <v>816</v>
      </c>
      <c r="J817" t="b">
        <f>I817=Table2[[#This Row],['#]]</f>
        <v>1</v>
      </c>
    </row>
    <row r="818" spans="1:10" x14ac:dyDescent="0.3">
      <c r="A818">
        <v>817</v>
      </c>
      <c r="B818" t="s">
        <v>2648</v>
      </c>
      <c r="C818" t="s">
        <v>2649</v>
      </c>
      <c r="D818" t="s">
        <v>2650</v>
      </c>
      <c r="F818">
        <v>10000</v>
      </c>
      <c r="G818">
        <v>24467.07</v>
      </c>
      <c r="I818">
        <v>817</v>
      </c>
      <c r="J818" t="b">
        <f>I818=Table2[[#This Row],['#]]</f>
        <v>1</v>
      </c>
    </row>
    <row r="819" spans="1:10" x14ac:dyDescent="0.3">
      <c r="A819">
        <v>818</v>
      </c>
      <c r="B819" t="s">
        <v>2648</v>
      </c>
      <c r="C819" t="s">
        <v>2651</v>
      </c>
      <c r="D819" t="s">
        <v>2652</v>
      </c>
      <c r="E819">
        <v>-10000</v>
      </c>
      <c r="G819">
        <v>14467.07</v>
      </c>
      <c r="I819">
        <v>818</v>
      </c>
      <c r="J819" t="b">
        <f>I819=Table2[[#This Row],['#]]</f>
        <v>1</v>
      </c>
    </row>
    <row r="820" spans="1:10" x14ac:dyDescent="0.3">
      <c r="A820">
        <v>819</v>
      </c>
      <c r="B820" t="s">
        <v>2648</v>
      </c>
      <c r="C820" t="s">
        <v>2653</v>
      </c>
      <c r="D820" t="s">
        <v>2654</v>
      </c>
      <c r="F820">
        <v>3685</v>
      </c>
      <c r="G820">
        <v>18152.07</v>
      </c>
      <c r="I820">
        <v>819</v>
      </c>
      <c r="J820" t="b">
        <f>I820=Table2[[#This Row],['#]]</f>
        <v>1</v>
      </c>
    </row>
    <row r="821" spans="1:10" x14ac:dyDescent="0.3">
      <c r="A821">
        <v>820</v>
      </c>
      <c r="B821" t="s">
        <v>2648</v>
      </c>
      <c r="C821" t="s">
        <v>2655</v>
      </c>
      <c r="D821" t="s">
        <v>2656</v>
      </c>
      <c r="E821">
        <v>-8000</v>
      </c>
      <c r="G821">
        <v>10152.07</v>
      </c>
      <c r="I821">
        <v>820</v>
      </c>
      <c r="J821" t="b">
        <f>I821=Table2[[#This Row],['#]]</f>
        <v>1</v>
      </c>
    </row>
    <row r="822" spans="1:10" x14ac:dyDescent="0.3">
      <c r="A822">
        <v>821</v>
      </c>
      <c r="B822" t="s">
        <v>2648</v>
      </c>
      <c r="C822" t="s">
        <v>2657</v>
      </c>
      <c r="D822" t="s">
        <v>2658</v>
      </c>
      <c r="E822">
        <v>-1000</v>
      </c>
      <c r="G822">
        <v>9152.07</v>
      </c>
      <c r="I822">
        <v>821</v>
      </c>
      <c r="J822" t="b">
        <f>I822=Table2[[#This Row],['#]]</f>
        <v>1</v>
      </c>
    </row>
    <row r="823" spans="1:10" x14ac:dyDescent="0.3">
      <c r="A823">
        <v>822</v>
      </c>
      <c r="B823" t="s">
        <v>2648</v>
      </c>
      <c r="C823" t="s">
        <v>2659</v>
      </c>
      <c r="D823" t="s">
        <v>2660</v>
      </c>
      <c r="E823">
        <v>-7500</v>
      </c>
      <c r="G823">
        <v>1652.07</v>
      </c>
      <c r="I823">
        <v>822</v>
      </c>
      <c r="J823" t="b">
        <f>I823=Table2[[#This Row],['#]]</f>
        <v>1</v>
      </c>
    </row>
    <row r="824" spans="1:10" x14ac:dyDescent="0.3">
      <c r="A824">
        <v>823</v>
      </c>
      <c r="B824" t="s">
        <v>2661</v>
      </c>
      <c r="C824" t="s">
        <v>2662</v>
      </c>
      <c r="D824" t="s">
        <v>2663</v>
      </c>
      <c r="F824">
        <v>8500</v>
      </c>
      <c r="G824">
        <v>10152.07</v>
      </c>
      <c r="I824">
        <v>823</v>
      </c>
      <c r="J824" t="b">
        <f>I824=Table2[[#This Row],['#]]</f>
        <v>1</v>
      </c>
    </row>
    <row r="825" spans="1:10" x14ac:dyDescent="0.3">
      <c r="A825">
        <v>824</v>
      </c>
      <c r="B825" t="s">
        <v>2661</v>
      </c>
      <c r="C825" t="s">
        <v>2664</v>
      </c>
      <c r="D825" t="s">
        <v>2665</v>
      </c>
      <c r="E825">
        <v>-1000</v>
      </c>
      <c r="G825">
        <v>9152.07</v>
      </c>
      <c r="I825">
        <v>824</v>
      </c>
      <c r="J825" t="b">
        <f>I825=Table2[[#This Row],['#]]</f>
        <v>1</v>
      </c>
    </row>
    <row r="826" spans="1:10" x14ac:dyDescent="0.3">
      <c r="A826">
        <v>825</v>
      </c>
      <c r="B826" t="s">
        <v>2661</v>
      </c>
      <c r="C826" t="s">
        <v>2666</v>
      </c>
      <c r="D826" t="s">
        <v>2667</v>
      </c>
      <c r="E826">
        <v>-7500</v>
      </c>
      <c r="G826">
        <v>1652.07</v>
      </c>
      <c r="I826">
        <v>825</v>
      </c>
      <c r="J826" t="b">
        <f>I826=Table2[[#This Row],['#]]</f>
        <v>1</v>
      </c>
    </row>
    <row r="827" spans="1:10" x14ac:dyDescent="0.3">
      <c r="A827">
        <v>826</v>
      </c>
      <c r="B827" t="s">
        <v>2661</v>
      </c>
      <c r="C827" t="s">
        <v>2668</v>
      </c>
      <c r="D827" t="s">
        <v>2669</v>
      </c>
      <c r="F827">
        <v>5000</v>
      </c>
      <c r="G827">
        <v>6652.07</v>
      </c>
      <c r="I827">
        <v>826</v>
      </c>
      <c r="J827" t="b">
        <f>I827=Table2[[#This Row],['#]]</f>
        <v>1</v>
      </c>
    </row>
    <row r="828" spans="1:10" x14ac:dyDescent="0.3">
      <c r="A828">
        <v>827</v>
      </c>
      <c r="B828" t="s">
        <v>2670</v>
      </c>
      <c r="C828" t="s">
        <v>2671</v>
      </c>
      <c r="D828" t="s">
        <v>2672</v>
      </c>
      <c r="F828">
        <v>4070</v>
      </c>
      <c r="G828">
        <v>10722.07</v>
      </c>
      <c r="I828">
        <v>827</v>
      </c>
      <c r="J828" t="b">
        <f>I828=Table2[[#This Row],['#]]</f>
        <v>1</v>
      </c>
    </row>
    <row r="829" spans="1:10" x14ac:dyDescent="0.3">
      <c r="A829">
        <v>828</v>
      </c>
      <c r="B829" t="s">
        <v>2670</v>
      </c>
      <c r="C829" t="s">
        <v>2673</v>
      </c>
      <c r="D829" t="s">
        <v>2674</v>
      </c>
      <c r="E829">
        <v>-500</v>
      </c>
      <c r="G829">
        <v>10222.07</v>
      </c>
      <c r="I829">
        <v>828</v>
      </c>
      <c r="J829" t="b">
        <f>I829=Table2[[#This Row],['#]]</f>
        <v>1</v>
      </c>
    </row>
    <row r="830" spans="1:10" x14ac:dyDescent="0.3">
      <c r="A830">
        <v>829</v>
      </c>
      <c r="B830" t="s">
        <v>2670</v>
      </c>
      <c r="C830" t="s">
        <v>2675</v>
      </c>
      <c r="D830" t="s">
        <v>2676</v>
      </c>
      <c r="E830">
        <v>-1000</v>
      </c>
      <c r="G830">
        <v>9222.07</v>
      </c>
      <c r="I830">
        <v>829</v>
      </c>
      <c r="J830" t="b">
        <f>I830=Table2[[#This Row],['#]]</f>
        <v>1</v>
      </c>
    </row>
    <row r="831" spans="1:10" x14ac:dyDescent="0.3">
      <c r="A831">
        <v>830</v>
      </c>
      <c r="B831" t="s">
        <v>2670</v>
      </c>
      <c r="C831" t="s">
        <v>2677</v>
      </c>
      <c r="D831" t="s">
        <v>2678</v>
      </c>
      <c r="E831">
        <v>-7500</v>
      </c>
      <c r="G831">
        <v>1722.07</v>
      </c>
      <c r="I831">
        <v>830</v>
      </c>
      <c r="J831" t="b">
        <f>I831=Table2[[#This Row],['#]]</f>
        <v>1</v>
      </c>
    </row>
    <row r="832" spans="1:10" x14ac:dyDescent="0.3">
      <c r="A832">
        <v>831</v>
      </c>
      <c r="B832" t="s">
        <v>2670</v>
      </c>
      <c r="C832" t="s">
        <v>2679</v>
      </c>
      <c r="D832" t="s">
        <v>2680</v>
      </c>
      <c r="E832">
        <v>-180</v>
      </c>
      <c r="G832">
        <v>1542.07</v>
      </c>
      <c r="I832">
        <v>831</v>
      </c>
      <c r="J832" t="b">
        <f>I832=Table2[[#This Row],['#]]</f>
        <v>1</v>
      </c>
    </row>
    <row r="833" spans="1:10" x14ac:dyDescent="0.3">
      <c r="A833">
        <v>832</v>
      </c>
      <c r="B833" t="s">
        <v>2681</v>
      </c>
      <c r="C833" t="s">
        <v>2682</v>
      </c>
      <c r="D833" t="s">
        <v>2683</v>
      </c>
      <c r="F833">
        <v>4141</v>
      </c>
      <c r="G833">
        <v>5683.07</v>
      </c>
      <c r="I833">
        <v>832</v>
      </c>
      <c r="J833" t="b">
        <f>I833=Table2[[#This Row],['#]]</f>
        <v>1</v>
      </c>
    </row>
    <row r="834" spans="1:10" x14ac:dyDescent="0.3">
      <c r="A834">
        <v>833</v>
      </c>
      <c r="B834" t="s">
        <v>2681</v>
      </c>
      <c r="C834" t="s">
        <v>2684</v>
      </c>
      <c r="D834" t="s">
        <v>2685</v>
      </c>
      <c r="F834">
        <v>7500</v>
      </c>
      <c r="G834">
        <v>13183.07</v>
      </c>
      <c r="I834">
        <v>833</v>
      </c>
      <c r="J834" t="b">
        <f>I834=Table2[[#This Row],['#]]</f>
        <v>1</v>
      </c>
    </row>
    <row r="835" spans="1:10" x14ac:dyDescent="0.3">
      <c r="A835">
        <v>834</v>
      </c>
      <c r="B835" t="s">
        <v>2681</v>
      </c>
      <c r="C835" t="s">
        <v>2686</v>
      </c>
      <c r="D835" t="s">
        <v>2687</v>
      </c>
      <c r="E835">
        <v>-7500</v>
      </c>
      <c r="G835">
        <v>5683.07</v>
      </c>
      <c r="I835">
        <v>834</v>
      </c>
      <c r="J835" t="b">
        <f>I835=Table2[[#This Row],['#]]</f>
        <v>1</v>
      </c>
    </row>
    <row r="836" spans="1:10" x14ac:dyDescent="0.3">
      <c r="A836">
        <v>835</v>
      </c>
      <c r="B836" t="s">
        <v>2681</v>
      </c>
      <c r="C836" t="s">
        <v>2688</v>
      </c>
      <c r="D836" t="s">
        <v>2689</v>
      </c>
      <c r="E836">
        <v>-1000</v>
      </c>
      <c r="G836">
        <v>4683.07</v>
      </c>
      <c r="I836">
        <v>835</v>
      </c>
      <c r="J836" t="b">
        <f>I836=Table2[[#This Row],['#]]</f>
        <v>1</v>
      </c>
    </row>
    <row r="837" spans="1:10" x14ac:dyDescent="0.3">
      <c r="A837">
        <v>836</v>
      </c>
      <c r="B837" t="s">
        <v>2690</v>
      </c>
      <c r="C837" t="s">
        <v>2691</v>
      </c>
      <c r="D837" t="s">
        <v>2692</v>
      </c>
      <c r="F837">
        <v>8620</v>
      </c>
      <c r="G837">
        <v>13303.07</v>
      </c>
      <c r="I837">
        <v>836</v>
      </c>
      <c r="J837" t="b">
        <f>I837=Table2[[#This Row],['#]]</f>
        <v>1</v>
      </c>
    </row>
    <row r="838" spans="1:10" x14ac:dyDescent="0.3">
      <c r="A838">
        <v>837</v>
      </c>
      <c r="B838" t="s">
        <v>2690</v>
      </c>
      <c r="C838" t="s">
        <v>2693</v>
      </c>
      <c r="D838" t="s">
        <v>2694</v>
      </c>
      <c r="E838">
        <v>-1000</v>
      </c>
      <c r="G838">
        <v>12303.07</v>
      </c>
      <c r="I838">
        <v>837</v>
      </c>
      <c r="J838" t="b">
        <f>I838=Table2[[#This Row],['#]]</f>
        <v>1</v>
      </c>
    </row>
    <row r="839" spans="1:10" x14ac:dyDescent="0.3">
      <c r="A839">
        <v>838</v>
      </c>
      <c r="B839" t="s">
        <v>2690</v>
      </c>
      <c r="C839" t="s">
        <v>2695</v>
      </c>
      <c r="D839" t="s">
        <v>2696</v>
      </c>
      <c r="E839">
        <v>-1000</v>
      </c>
      <c r="G839">
        <v>11303.07</v>
      </c>
      <c r="I839">
        <v>838</v>
      </c>
      <c r="J839" t="b">
        <f>I839=Table2[[#This Row],['#]]</f>
        <v>1</v>
      </c>
    </row>
    <row r="840" spans="1:10" x14ac:dyDescent="0.3">
      <c r="A840">
        <v>839</v>
      </c>
      <c r="B840" t="s">
        <v>2690</v>
      </c>
      <c r="C840" t="s">
        <v>2697</v>
      </c>
      <c r="D840" t="s">
        <v>2698</v>
      </c>
      <c r="E840">
        <v>-7500</v>
      </c>
      <c r="G840">
        <v>3803.07</v>
      </c>
      <c r="I840">
        <v>839</v>
      </c>
      <c r="J840" t="b">
        <f>I840=Table2[[#This Row],['#]]</f>
        <v>1</v>
      </c>
    </row>
    <row r="841" spans="1:10" x14ac:dyDescent="0.3">
      <c r="A841">
        <v>840</v>
      </c>
      <c r="B841" t="s">
        <v>2699</v>
      </c>
      <c r="C841" t="s">
        <v>2700</v>
      </c>
      <c r="D841" t="s">
        <v>2701</v>
      </c>
      <c r="F841">
        <v>12610</v>
      </c>
      <c r="G841">
        <v>16413.07</v>
      </c>
      <c r="I841">
        <v>840</v>
      </c>
      <c r="J841" t="b">
        <f>I841=Table2[[#This Row],['#]]</f>
        <v>1</v>
      </c>
    </row>
    <row r="842" spans="1:10" x14ac:dyDescent="0.3">
      <c r="A842">
        <v>841</v>
      </c>
      <c r="B842" t="s">
        <v>2699</v>
      </c>
      <c r="C842" t="s">
        <v>2702</v>
      </c>
      <c r="D842" t="s">
        <v>2703</v>
      </c>
      <c r="E842">
        <v>-15</v>
      </c>
      <c r="G842">
        <v>16398.07</v>
      </c>
      <c r="I842">
        <v>841</v>
      </c>
      <c r="J842" t="b">
        <f>I842=Table2[[#This Row],['#]]</f>
        <v>1</v>
      </c>
    </row>
    <row r="843" spans="1:10" x14ac:dyDescent="0.3">
      <c r="A843">
        <v>842</v>
      </c>
      <c r="B843" t="s">
        <v>2699</v>
      </c>
      <c r="C843" t="s">
        <v>2704</v>
      </c>
      <c r="D843" t="s">
        <v>2705</v>
      </c>
      <c r="E843">
        <v>-1000</v>
      </c>
      <c r="G843">
        <v>15398.07</v>
      </c>
      <c r="I843">
        <v>842</v>
      </c>
      <c r="J843" t="b">
        <f>I843=Table2[[#This Row],['#]]</f>
        <v>1</v>
      </c>
    </row>
    <row r="844" spans="1:10" x14ac:dyDescent="0.3">
      <c r="A844">
        <v>843</v>
      </c>
      <c r="B844" t="s">
        <v>2699</v>
      </c>
      <c r="C844" t="s">
        <v>2706</v>
      </c>
      <c r="D844" t="s">
        <v>2707</v>
      </c>
      <c r="E844">
        <v>-10000</v>
      </c>
      <c r="G844">
        <v>5398.07</v>
      </c>
      <c r="I844">
        <v>843</v>
      </c>
      <c r="J844" t="b">
        <f>I844=Table2[[#This Row],['#]]</f>
        <v>1</v>
      </c>
    </row>
    <row r="845" spans="1:10" x14ac:dyDescent="0.3">
      <c r="A845">
        <v>844</v>
      </c>
      <c r="B845" t="s">
        <v>2708</v>
      </c>
      <c r="C845" t="s">
        <v>2709</v>
      </c>
      <c r="D845" t="s">
        <v>2710</v>
      </c>
      <c r="F845">
        <v>2125</v>
      </c>
      <c r="G845">
        <v>7523.07</v>
      </c>
      <c r="I845">
        <v>844</v>
      </c>
      <c r="J845" t="b">
        <f>I845=Table2[[#This Row],['#]]</f>
        <v>1</v>
      </c>
    </row>
    <row r="846" spans="1:10" x14ac:dyDescent="0.3">
      <c r="A846">
        <v>845</v>
      </c>
      <c r="B846" t="s">
        <v>2711</v>
      </c>
      <c r="C846" t="s">
        <v>2712</v>
      </c>
      <c r="D846" t="s">
        <v>2713</v>
      </c>
      <c r="F846">
        <v>2975</v>
      </c>
      <c r="G846">
        <v>10498.07</v>
      </c>
      <c r="I846">
        <v>845</v>
      </c>
      <c r="J846" t="b">
        <f>I846=Table2[[#This Row],['#]]</f>
        <v>1</v>
      </c>
    </row>
    <row r="847" spans="1:10" x14ac:dyDescent="0.3">
      <c r="A847">
        <v>846</v>
      </c>
      <c r="B847" t="s">
        <v>2711</v>
      </c>
      <c r="C847" t="s">
        <v>2714</v>
      </c>
      <c r="D847" t="s">
        <v>2715</v>
      </c>
      <c r="E847">
        <v>-4000</v>
      </c>
      <c r="G847">
        <v>6498.07</v>
      </c>
      <c r="I847">
        <v>846</v>
      </c>
      <c r="J847" t="b">
        <f>I847=Table2[[#This Row],['#]]</f>
        <v>1</v>
      </c>
    </row>
    <row r="848" spans="1:10" x14ac:dyDescent="0.3">
      <c r="A848">
        <v>847</v>
      </c>
      <c r="B848" t="s">
        <v>2711</v>
      </c>
      <c r="C848" t="s">
        <v>2716</v>
      </c>
      <c r="D848" t="s">
        <v>2717</v>
      </c>
      <c r="E848">
        <v>-1100</v>
      </c>
      <c r="G848">
        <v>5398.07</v>
      </c>
      <c r="I848">
        <v>847</v>
      </c>
      <c r="J848" t="b">
        <f>I848=Table2[[#This Row],['#]]</f>
        <v>1</v>
      </c>
    </row>
    <row r="849" spans="1:10" x14ac:dyDescent="0.3">
      <c r="A849">
        <v>848</v>
      </c>
      <c r="B849" t="s">
        <v>2711</v>
      </c>
      <c r="C849" t="s">
        <v>2718</v>
      </c>
      <c r="D849" t="s">
        <v>2719</v>
      </c>
      <c r="E849">
        <v>-40</v>
      </c>
      <c r="G849">
        <v>5358.07</v>
      </c>
      <c r="I849">
        <v>848</v>
      </c>
      <c r="J849" t="b">
        <f>I849=Table2[[#This Row],['#]]</f>
        <v>1</v>
      </c>
    </row>
    <row r="850" spans="1:10" x14ac:dyDescent="0.3">
      <c r="A850">
        <v>849</v>
      </c>
      <c r="B850" t="s">
        <v>2720</v>
      </c>
      <c r="C850" t="s">
        <v>2721</v>
      </c>
      <c r="D850" t="s">
        <v>2722</v>
      </c>
      <c r="F850">
        <v>7095</v>
      </c>
      <c r="G850">
        <v>12453.07</v>
      </c>
      <c r="I850">
        <v>849</v>
      </c>
      <c r="J850" t="b">
        <f>I850=Table2[[#This Row],['#]]</f>
        <v>1</v>
      </c>
    </row>
    <row r="851" spans="1:10" x14ac:dyDescent="0.3">
      <c r="A851">
        <v>850</v>
      </c>
      <c r="B851" t="s">
        <v>2720</v>
      </c>
      <c r="C851" t="s">
        <v>2723</v>
      </c>
      <c r="D851" t="s">
        <v>2724</v>
      </c>
      <c r="E851">
        <v>-3000</v>
      </c>
      <c r="G851">
        <v>9453.07</v>
      </c>
      <c r="I851">
        <v>850</v>
      </c>
      <c r="J851" t="b">
        <f>I851=Table2[[#This Row],['#]]</f>
        <v>1</v>
      </c>
    </row>
    <row r="852" spans="1:10" x14ac:dyDescent="0.3">
      <c r="A852">
        <v>851</v>
      </c>
      <c r="B852" t="s">
        <v>2720</v>
      </c>
      <c r="C852" t="s">
        <v>2725</v>
      </c>
      <c r="D852" t="s">
        <v>2726</v>
      </c>
      <c r="E852">
        <v>-7500</v>
      </c>
      <c r="G852">
        <v>1953.07</v>
      </c>
      <c r="I852">
        <v>851</v>
      </c>
      <c r="J852" t="b">
        <f>I852=Table2[[#This Row],['#]]</f>
        <v>1</v>
      </c>
    </row>
    <row r="853" spans="1:10" x14ac:dyDescent="0.3">
      <c r="A853">
        <v>852</v>
      </c>
      <c r="B853" t="s">
        <v>2727</v>
      </c>
      <c r="C853" t="s">
        <v>2728</v>
      </c>
      <c r="D853" t="s">
        <v>2729</v>
      </c>
      <c r="F853">
        <v>2525</v>
      </c>
      <c r="G853">
        <v>4478.07</v>
      </c>
      <c r="I853">
        <v>852</v>
      </c>
      <c r="J853" t="b">
        <f>I853=Table2[[#This Row],['#]]</f>
        <v>1</v>
      </c>
    </row>
    <row r="854" spans="1:10" x14ac:dyDescent="0.3">
      <c r="A854">
        <v>853</v>
      </c>
      <c r="B854" t="s">
        <v>2727</v>
      </c>
      <c r="C854" t="s">
        <v>2730</v>
      </c>
      <c r="D854" t="s">
        <v>2731</v>
      </c>
      <c r="F854">
        <v>1500</v>
      </c>
      <c r="G854">
        <v>5978.07</v>
      </c>
      <c r="I854">
        <v>853</v>
      </c>
      <c r="J854" t="b">
        <f>I854=Table2[[#This Row],['#]]</f>
        <v>1</v>
      </c>
    </row>
    <row r="855" spans="1:10" x14ac:dyDescent="0.3">
      <c r="A855">
        <v>854</v>
      </c>
      <c r="B855" t="s">
        <v>2727</v>
      </c>
      <c r="C855" t="s">
        <v>2732</v>
      </c>
      <c r="D855" t="s">
        <v>2733</v>
      </c>
      <c r="F855">
        <v>2000</v>
      </c>
      <c r="G855">
        <v>7978.07</v>
      </c>
      <c r="I855">
        <v>854</v>
      </c>
      <c r="J855" t="b">
        <f>I855=Table2[[#This Row],['#]]</f>
        <v>1</v>
      </c>
    </row>
    <row r="856" spans="1:10" x14ac:dyDescent="0.3">
      <c r="A856">
        <v>855</v>
      </c>
      <c r="B856" t="s">
        <v>2727</v>
      </c>
      <c r="C856" t="s">
        <v>2734</v>
      </c>
      <c r="D856" t="s">
        <v>2735</v>
      </c>
      <c r="E856">
        <v>-7500</v>
      </c>
      <c r="G856">
        <v>478.07</v>
      </c>
      <c r="I856">
        <v>855</v>
      </c>
      <c r="J856" t="b">
        <f>I856=Table2[[#This Row],['#]]</f>
        <v>1</v>
      </c>
    </row>
    <row r="857" spans="1:10" x14ac:dyDescent="0.3">
      <c r="A857">
        <v>856</v>
      </c>
      <c r="B857" t="s">
        <v>2736</v>
      </c>
      <c r="C857" t="s">
        <v>2737</v>
      </c>
      <c r="D857" t="s">
        <v>2738</v>
      </c>
      <c r="F857">
        <v>50000</v>
      </c>
      <c r="G857">
        <v>50478.07</v>
      </c>
      <c r="I857">
        <v>856</v>
      </c>
      <c r="J857" t="b">
        <f>I857=Table2[[#This Row],['#]]</f>
        <v>1</v>
      </c>
    </row>
    <row r="858" spans="1:10" x14ac:dyDescent="0.3">
      <c r="A858">
        <v>857</v>
      </c>
      <c r="B858" t="s">
        <v>2736</v>
      </c>
      <c r="C858" t="s">
        <v>2739</v>
      </c>
      <c r="D858" t="s">
        <v>2740</v>
      </c>
      <c r="F858">
        <v>4020</v>
      </c>
      <c r="G858">
        <v>54498.07</v>
      </c>
      <c r="I858">
        <v>857</v>
      </c>
      <c r="J858" t="b">
        <f>I858=Table2[[#This Row],['#]]</f>
        <v>1</v>
      </c>
    </row>
    <row r="859" spans="1:10" x14ac:dyDescent="0.3">
      <c r="A859">
        <v>858</v>
      </c>
      <c r="B859" t="s">
        <v>2736</v>
      </c>
      <c r="C859" t="s">
        <v>2741</v>
      </c>
      <c r="D859" t="s">
        <v>2742</v>
      </c>
      <c r="E859">
        <v>-5000</v>
      </c>
      <c r="G859">
        <v>49498.07</v>
      </c>
      <c r="I859">
        <v>858</v>
      </c>
      <c r="J859" t="b">
        <f>I859=Table2[[#This Row],['#]]</f>
        <v>1</v>
      </c>
    </row>
    <row r="860" spans="1:10" x14ac:dyDescent="0.3">
      <c r="A860">
        <v>859</v>
      </c>
      <c r="B860" t="s">
        <v>2736</v>
      </c>
      <c r="C860" t="s">
        <v>2743</v>
      </c>
      <c r="D860" t="s">
        <v>2744</v>
      </c>
      <c r="E860">
        <v>-2000</v>
      </c>
      <c r="G860">
        <v>47498.07</v>
      </c>
      <c r="I860">
        <v>859</v>
      </c>
      <c r="J860" t="b">
        <f>I860=Table2[[#This Row],['#]]</f>
        <v>1</v>
      </c>
    </row>
    <row r="861" spans="1:10" x14ac:dyDescent="0.3">
      <c r="A861">
        <v>860</v>
      </c>
      <c r="B861" t="s">
        <v>2736</v>
      </c>
      <c r="C861" t="s">
        <v>2745</v>
      </c>
      <c r="D861" t="s">
        <v>2746</v>
      </c>
      <c r="E861">
        <v>-2000</v>
      </c>
      <c r="G861">
        <v>45498.07</v>
      </c>
      <c r="I861">
        <v>860</v>
      </c>
      <c r="J861" t="b">
        <f>I861=Table2[[#This Row],['#]]</f>
        <v>1</v>
      </c>
    </row>
    <row r="862" spans="1:10" x14ac:dyDescent="0.3">
      <c r="A862">
        <v>861</v>
      </c>
      <c r="B862" t="s">
        <v>2736</v>
      </c>
      <c r="C862" t="s">
        <v>2747</v>
      </c>
      <c r="D862" t="s">
        <v>2748</v>
      </c>
      <c r="E862">
        <v>-7500</v>
      </c>
      <c r="G862">
        <v>37998.07</v>
      </c>
      <c r="I862">
        <v>861</v>
      </c>
      <c r="J862" t="b">
        <f>I862=Table2[[#This Row],['#]]</f>
        <v>1</v>
      </c>
    </row>
    <row r="863" spans="1:10" x14ac:dyDescent="0.3">
      <c r="A863">
        <v>862</v>
      </c>
      <c r="B863" t="s">
        <v>2736</v>
      </c>
      <c r="C863" t="s">
        <v>2749</v>
      </c>
      <c r="D863" t="s">
        <v>2750</v>
      </c>
      <c r="E863">
        <v>-11000</v>
      </c>
      <c r="G863">
        <v>26998.07</v>
      </c>
      <c r="I863">
        <v>862</v>
      </c>
      <c r="J863" t="b">
        <f>I863=Table2[[#This Row],['#]]</f>
        <v>1</v>
      </c>
    </row>
    <row r="864" spans="1:10" x14ac:dyDescent="0.3">
      <c r="A864">
        <v>863</v>
      </c>
      <c r="B864" t="s">
        <v>2751</v>
      </c>
      <c r="C864" t="s">
        <v>2752</v>
      </c>
      <c r="D864" t="s">
        <v>2753</v>
      </c>
      <c r="E864">
        <v>-11500</v>
      </c>
      <c r="G864">
        <v>15498.07</v>
      </c>
      <c r="I864">
        <v>863</v>
      </c>
      <c r="J864" t="b">
        <f>I864=Table2[[#This Row],['#]]</f>
        <v>1</v>
      </c>
    </row>
    <row r="865" spans="1:10" x14ac:dyDescent="0.3">
      <c r="A865">
        <v>864</v>
      </c>
      <c r="B865" t="s">
        <v>2751</v>
      </c>
      <c r="C865" t="s">
        <v>2754</v>
      </c>
      <c r="D865" t="s">
        <v>2755</v>
      </c>
      <c r="F865">
        <v>2455</v>
      </c>
      <c r="G865">
        <v>17953.07</v>
      </c>
      <c r="I865">
        <v>864</v>
      </c>
      <c r="J865" t="b">
        <f>I865=Table2[[#This Row],['#]]</f>
        <v>1</v>
      </c>
    </row>
    <row r="866" spans="1:10" x14ac:dyDescent="0.3">
      <c r="A866">
        <v>865</v>
      </c>
      <c r="B866" t="s">
        <v>2751</v>
      </c>
      <c r="C866" t="s">
        <v>2756</v>
      </c>
      <c r="D866" t="s">
        <v>2757</v>
      </c>
      <c r="E866">
        <v>-1000</v>
      </c>
      <c r="G866">
        <v>16953.07</v>
      </c>
      <c r="I866">
        <v>865</v>
      </c>
      <c r="J866" t="b">
        <f>I866=Table2[[#This Row],['#]]</f>
        <v>1</v>
      </c>
    </row>
    <row r="867" spans="1:10" x14ac:dyDescent="0.3">
      <c r="A867">
        <v>866</v>
      </c>
      <c r="B867" t="s">
        <v>2751</v>
      </c>
      <c r="C867" t="s">
        <v>2758</v>
      </c>
      <c r="D867" t="s">
        <v>2759</v>
      </c>
      <c r="E867">
        <v>-7500</v>
      </c>
      <c r="G867">
        <v>9453.07</v>
      </c>
      <c r="I867">
        <v>866</v>
      </c>
      <c r="J867" t="b">
        <f>I867=Table2[[#This Row],['#]]</f>
        <v>1</v>
      </c>
    </row>
    <row r="868" spans="1:10" x14ac:dyDescent="0.3">
      <c r="A868">
        <v>867</v>
      </c>
      <c r="B868" t="s">
        <v>2751</v>
      </c>
      <c r="C868" t="s">
        <v>2760</v>
      </c>
      <c r="D868" t="s">
        <v>2761</v>
      </c>
      <c r="F868">
        <v>18000</v>
      </c>
      <c r="G868">
        <v>27453.07</v>
      </c>
      <c r="I868">
        <v>867</v>
      </c>
      <c r="J868" t="b">
        <f>I868=Table2[[#This Row],['#]]</f>
        <v>1</v>
      </c>
    </row>
    <row r="869" spans="1:10" x14ac:dyDescent="0.3">
      <c r="A869">
        <v>868</v>
      </c>
      <c r="B869" t="s">
        <v>2751</v>
      </c>
      <c r="C869" t="s">
        <v>2762</v>
      </c>
      <c r="D869" t="s">
        <v>2763</v>
      </c>
      <c r="E869">
        <v>-18000</v>
      </c>
      <c r="G869">
        <v>9453.07</v>
      </c>
      <c r="I869">
        <v>868</v>
      </c>
      <c r="J869" t="b">
        <f>I869=Table2[[#This Row],['#]]</f>
        <v>1</v>
      </c>
    </row>
    <row r="870" spans="1:10" x14ac:dyDescent="0.3">
      <c r="A870">
        <v>869</v>
      </c>
      <c r="B870" t="s">
        <v>2764</v>
      </c>
      <c r="C870" t="s">
        <v>2765</v>
      </c>
      <c r="D870" t="s">
        <v>2766</v>
      </c>
      <c r="F870">
        <v>4985</v>
      </c>
      <c r="G870">
        <v>14438.07</v>
      </c>
      <c r="I870">
        <v>869</v>
      </c>
      <c r="J870" t="b">
        <f>I870=Table2[[#This Row],['#]]</f>
        <v>1</v>
      </c>
    </row>
    <row r="871" spans="1:10" x14ac:dyDescent="0.3">
      <c r="A871">
        <v>870</v>
      </c>
      <c r="B871" t="s">
        <v>2764</v>
      </c>
      <c r="C871" t="s">
        <v>2767</v>
      </c>
      <c r="D871" t="s">
        <v>2768</v>
      </c>
      <c r="E871">
        <v>-1000</v>
      </c>
      <c r="G871">
        <v>13438.07</v>
      </c>
      <c r="I871">
        <v>870</v>
      </c>
      <c r="J871" t="b">
        <f>I871=Table2[[#This Row],['#]]</f>
        <v>1</v>
      </c>
    </row>
    <row r="872" spans="1:10" x14ac:dyDescent="0.3">
      <c r="A872">
        <v>871</v>
      </c>
      <c r="B872" t="s">
        <v>2769</v>
      </c>
      <c r="C872" t="s">
        <v>2770</v>
      </c>
      <c r="D872" t="s">
        <v>2771</v>
      </c>
      <c r="F872">
        <v>3420</v>
      </c>
      <c r="G872">
        <v>16858.07</v>
      </c>
      <c r="I872">
        <v>871</v>
      </c>
      <c r="J872" t="b">
        <f>I872=Table2[[#This Row],['#]]</f>
        <v>1</v>
      </c>
    </row>
    <row r="873" spans="1:10" x14ac:dyDescent="0.3">
      <c r="A873">
        <v>872</v>
      </c>
      <c r="B873" t="s">
        <v>2769</v>
      </c>
      <c r="C873" t="s">
        <v>2772</v>
      </c>
      <c r="D873" t="s">
        <v>2773</v>
      </c>
      <c r="E873">
        <v>-3000</v>
      </c>
      <c r="G873">
        <v>13858.07</v>
      </c>
      <c r="I873">
        <v>872</v>
      </c>
      <c r="J873" t="b">
        <f>I873=Table2[[#This Row],['#]]</f>
        <v>1</v>
      </c>
    </row>
    <row r="874" spans="1:10" x14ac:dyDescent="0.3">
      <c r="A874">
        <v>873</v>
      </c>
      <c r="B874" t="s">
        <v>2769</v>
      </c>
      <c r="C874" t="s">
        <v>2774</v>
      </c>
      <c r="D874" t="s">
        <v>2775</v>
      </c>
      <c r="E874">
        <v>-1000</v>
      </c>
      <c r="G874">
        <v>12858.07</v>
      </c>
      <c r="I874">
        <v>873</v>
      </c>
      <c r="J874" t="b">
        <f>I874=Table2[[#This Row],['#]]</f>
        <v>1</v>
      </c>
    </row>
    <row r="875" spans="1:10" x14ac:dyDescent="0.3">
      <c r="A875">
        <v>874</v>
      </c>
      <c r="B875" t="s">
        <v>2769</v>
      </c>
      <c r="C875" t="s">
        <v>2776</v>
      </c>
      <c r="D875" t="s">
        <v>2777</v>
      </c>
      <c r="E875">
        <v>-40</v>
      </c>
      <c r="G875">
        <v>12818.07</v>
      </c>
      <c r="I875">
        <v>874</v>
      </c>
      <c r="J875" t="b">
        <f>I875=Table2[[#This Row],['#]]</f>
        <v>1</v>
      </c>
    </row>
    <row r="876" spans="1:10" x14ac:dyDescent="0.3">
      <c r="A876">
        <v>875</v>
      </c>
      <c r="B876" t="s">
        <v>2769</v>
      </c>
      <c r="C876" t="s">
        <v>2778</v>
      </c>
      <c r="D876" t="s">
        <v>2779</v>
      </c>
      <c r="E876">
        <v>-320</v>
      </c>
      <c r="G876">
        <v>12498.07</v>
      </c>
      <c r="I876">
        <v>875</v>
      </c>
      <c r="J876" t="b">
        <f>I876=Table2[[#This Row],['#]]</f>
        <v>1</v>
      </c>
    </row>
    <row r="877" spans="1:10" x14ac:dyDescent="0.3">
      <c r="A877">
        <v>876</v>
      </c>
      <c r="B877" t="s">
        <v>2780</v>
      </c>
      <c r="C877" t="s">
        <v>2781</v>
      </c>
      <c r="D877" t="s">
        <v>2782</v>
      </c>
      <c r="E877">
        <v>-7500</v>
      </c>
      <c r="G877">
        <v>4998.07</v>
      </c>
      <c r="I877">
        <v>876</v>
      </c>
      <c r="J877" t="b">
        <f>I877=Table2[[#This Row],['#]]</f>
        <v>1</v>
      </c>
    </row>
    <row r="878" spans="1:10" x14ac:dyDescent="0.3">
      <c r="A878">
        <v>877</v>
      </c>
      <c r="B878" t="s">
        <v>2780</v>
      </c>
      <c r="C878" t="s">
        <v>2783</v>
      </c>
      <c r="D878" t="s">
        <v>2784</v>
      </c>
      <c r="F878">
        <v>3295</v>
      </c>
      <c r="G878">
        <v>8293.07</v>
      </c>
      <c r="I878">
        <v>877</v>
      </c>
      <c r="J878" t="b">
        <f>I878=Table2[[#This Row],['#]]</f>
        <v>1</v>
      </c>
    </row>
    <row r="879" spans="1:10" x14ac:dyDescent="0.3">
      <c r="A879">
        <v>878</v>
      </c>
      <c r="B879" t="s">
        <v>2780</v>
      </c>
      <c r="C879" t="s">
        <v>2785</v>
      </c>
      <c r="D879" t="s">
        <v>2786</v>
      </c>
      <c r="E879">
        <v>-2500</v>
      </c>
      <c r="G879">
        <v>5793.07</v>
      </c>
      <c r="I879">
        <v>878</v>
      </c>
      <c r="J879" t="b">
        <f>I879=Table2[[#This Row],['#]]</f>
        <v>1</v>
      </c>
    </row>
    <row r="880" spans="1:10" x14ac:dyDescent="0.3">
      <c r="A880">
        <v>879</v>
      </c>
      <c r="B880" t="s">
        <v>2780</v>
      </c>
      <c r="C880" t="s">
        <v>2787</v>
      </c>
      <c r="D880" t="s">
        <v>2788</v>
      </c>
      <c r="E880">
        <v>-24.78</v>
      </c>
      <c r="G880">
        <v>5768.29</v>
      </c>
      <c r="I880">
        <v>879</v>
      </c>
      <c r="J880" t="b">
        <f>I880=Table2[[#This Row],['#]]</f>
        <v>1</v>
      </c>
    </row>
    <row r="881" spans="1:10" x14ac:dyDescent="0.3">
      <c r="A881">
        <v>880</v>
      </c>
      <c r="B881" t="s">
        <v>2780</v>
      </c>
      <c r="C881" t="s">
        <v>2789</v>
      </c>
      <c r="D881" t="s">
        <v>2790</v>
      </c>
      <c r="E881">
        <v>-10.029999999999999</v>
      </c>
      <c r="G881">
        <v>5758.26</v>
      </c>
      <c r="I881">
        <v>880</v>
      </c>
      <c r="J881" t="b">
        <f>I881=Table2[[#This Row],['#]]</f>
        <v>1</v>
      </c>
    </row>
    <row r="882" spans="1:10" x14ac:dyDescent="0.3">
      <c r="A882">
        <v>881</v>
      </c>
      <c r="B882" t="s">
        <v>2791</v>
      </c>
      <c r="C882" t="s">
        <v>2792</v>
      </c>
      <c r="D882" t="s">
        <v>2793</v>
      </c>
      <c r="F882">
        <v>3000</v>
      </c>
      <c r="G882">
        <v>8758.26</v>
      </c>
      <c r="I882">
        <v>881</v>
      </c>
      <c r="J882" t="b">
        <f>I882=Table2[[#This Row],['#]]</f>
        <v>1</v>
      </c>
    </row>
    <row r="883" spans="1:10" x14ac:dyDescent="0.3">
      <c r="A883">
        <v>882</v>
      </c>
      <c r="B883" t="s">
        <v>2791</v>
      </c>
      <c r="C883" t="s">
        <v>2794</v>
      </c>
      <c r="D883" t="s">
        <v>2795</v>
      </c>
      <c r="E883">
        <v>-7500</v>
      </c>
      <c r="G883">
        <v>1258.26</v>
      </c>
      <c r="I883">
        <v>882</v>
      </c>
      <c r="J883" t="b">
        <f>I883=Table2[[#This Row],['#]]</f>
        <v>1</v>
      </c>
    </row>
    <row r="884" spans="1:10" x14ac:dyDescent="0.3">
      <c r="A884">
        <v>883</v>
      </c>
      <c r="B884" t="s">
        <v>2791</v>
      </c>
      <c r="C884" t="s">
        <v>2796</v>
      </c>
      <c r="D884" t="s">
        <v>2797</v>
      </c>
      <c r="E884">
        <v>-24.78</v>
      </c>
      <c r="G884">
        <v>1233.48</v>
      </c>
      <c r="I884">
        <v>883</v>
      </c>
      <c r="J884" t="b">
        <f>I884=Table2[[#This Row],['#]]</f>
        <v>1</v>
      </c>
    </row>
    <row r="885" spans="1:10" x14ac:dyDescent="0.3">
      <c r="A885">
        <v>884</v>
      </c>
      <c r="B885" t="s">
        <v>2791</v>
      </c>
      <c r="C885" t="s">
        <v>2798</v>
      </c>
      <c r="D885" t="s">
        <v>2799</v>
      </c>
      <c r="E885">
        <v>-24.78</v>
      </c>
      <c r="G885">
        <v>1208.7</v>
      </c>
      <c r="I885">
        <v>884</v>
      </c>
      <c r="J885" t="b">
        <f>I885=Table2[[#This Row],['#]]</f>
        <v>1</v>
      </c>
    </row>
    <row r="886" spans="1:10" x14ac:dyDescent="0.3">
      <c r="A886">
        <v>885</v>
      </c>
      <c r="B886" t="s">
        <v>2791</v>
      </c>
      <c r="C886" t="s">
        <v>2800</v>
      </c>
      <c r="D886" t="s">
        <v>2801</v>
      </c>
      <c r="E886">
        <v>-24.78</v>
      </c>
      <c r="G886">
        <v>1183.92</v>
      </c>
      <c r="I886">
        <v>885</v>
      </c>
      <c r="J886" t="b">
        <f>I886=Table2[[#This Row],['#]]</f>
        <v>1</v>
      </c>
    </row>
    <row r="887" spans="1:10" x14ac:dyDescent="0.3">
      <c r="A887">
        <v>886</v>
      </c>
      <c r="B887" t="s">
        <v>2791</v>
      </c>
      <c r="C887" t="s">
        <v>2802</v>
      </c>
      <c r="D887" t="s">
        <v>2803</v>
      </c>
      <c r="E887">
        <v>-24.78</v>
      </c>
      <c r="G887">
        <v>1159.1400000000001</v>
      </c>
      <c r="I887">
        <v>886</v>
      </c>
      <c r="J887" t="b">
        <f>I887=Table2[[#This Row],['#]]</f>
        <v>1</v>
      </c>
    </row>
    <row r="888" spans="1:10" x14ac:dyDescent="0.3">
      <c r="A888">
        <v>887</v>
      </c>
      <c r="B888" t="s">
        <v>2791</v>
      </c>
      <c r="C888" t="s">
        <v>2804</v>
      </c>
      <c r="D888" t="s">
        <v>2805</v>
      </c>
      <c r="F888">
        <v>1755</v>
      </c>
      <c r="G888">
        <v>2914.14</v>
      </c>
      <c r="I888">
        <v>887</v>
      </c>
      <c r="J888" t="b">
        <f>I888=Table2[[#This Row],['#]]</f>
        <v>1</v>
      </c>
    </row>
    <row r="889" spans="1:10" x14ac:dyDescent="0.3">
      <c r="A889">
        <v>888</v>
      </c>
      <c r="B889" t="s">
        <v>2791</v>
      </c>
      <c r="C889" t="s">
        <v>2806</v>
      </c>
      <c r="D889" t="s">
        <v>2807</v>
      </c>
      <c r="E889">
        <v>-2000</v>
      </c>
      <c r="G889">
        <v>914.14</v>
      </c>
      <c r="I889">
        <v>888</v>
      </c>
      <c r="J889" t="b">
        <f>I889=Table2[[#This Row],['#]]</f>
        <v>1</v>
      </c>
    </row>
    <row r="890" spans="1:10" x14ac:dyDescent="0.3">
      <c r="A890">
        <v>889</v>
      </c>
      <c r="B890" t="s">
        <v>2808</v>
      </c>
      <c r="C890" t="s">
        <v>2809</v>
      </c>
      <c r="D890" t="s">
        <v>2810</v>
      </c>
      <c r="F890">
        <v>2180</v>
      </c>
      <c r="G890">
        <v>3094.14</v>
      </c>
      <c r="I890">
        <v>889</v>
      </c>
      <c r="J890" t="b">
        <f>I890=Table2[[#This Row],['#]]</f>
        <v>1</v>
      </c>
    </row>
    <row r="891" spans="1:10" x14ac:dyDescent="0.3">
      <c r="A891">
        <v>890</v>
      </c>
      <c r="B891" t="s">
        <v>2808</v>
      </c>
      <c r="C891" t="s">
        <v>2811</v>
      </c>
      <c r="D891" t="s">
        <v>2812</v>
      </c>
      <c r="E891">
        <v>-1000</v>
      </c>
      <c r="G891">
        <v>2094.14</v>
      </c>
      <c r="I891">
        <v>890</v>
      </c>
      <c r="J891" t="b">
        <f>I891=Table2[[#This Row],['#]]</f>
        <v>1</v>
      </c>
    </row>
    <row r="892" spans="1:10" x14ac:dyDescent="0.3">
      <c r="A892">
        <v>891</v>
      </c>
      <c r="B892" t="s">
        <v>2813</v>
      </c>
      <c r="C892" t="s">
        <v>2814</v>
      </c>
      <c r="D892" t="s">
        <v>2815</v>
      </c>
      <c r="F892">
        <v>5420</v>
      </c>
      <c r="G892">
        <v>7514.14</v>
      </c>
      <c r="I892">
        <v>891</v>
      </c>
      <c r="J892" t="b">
        <f>I892=Table2[[#This Row],['#]]</f>
        <v>1</v>
      </c>
    </row>
    <row r="893" spans="1:10" x14ac:dyDescent="0.3">
      <c r="A893">
        <v>892</v>
      </c>
      <c r="B893" t="s">
        <v>2813</v>
      </c>
      <c r="C893" t="s">
        <v>2816</v>
      </c>
      <c r="D893" t="s">
        <v>2817</v>
      </c>
      <c r="E893">
        <v>-2500</v>
      </c>
      <c r="G893">
        <v>5014.1400000000003</v>
      </c>
      <c r="I893">
        <v>892</v>
      </c>
      <c r="J893" t="b">
        <f>I893=Table2[[#This Row],['#]]</f>
        <v>1</v>
      </c>
    </row>
    <row r="894" spans="1:10" x14ac:dyDescent="0.3">
      <c r="A894">
        <v>893</v>
      </c>
      <c r="B894" t="s">
        <v>2813</v>
      </c>
      <c r="C894" t="s">
        <v>2818</v>
      </c>
      <c r="D894" t="s">
        <v>2819</v>
      </c>
      <c r="E894">
        <v>-1000</v>
      </c>
      <c r="G894">
        <v>4014.14</v>
      </c>
      <c r="I894">
        <v>893</v>
      </c>
      <c r="J894" t="b">
        <f>I894=Table2[[#This Row],['#]]</f>
        <v>1</v>
      </c>
    </row>
    <row r="895" spans="1:10" x14ac:dyDescent="0.3">
      <c r="A895">
        <v>894</v>
      </c>
      <c r="B895" t="s">
        <v>2813</v>
      </c>
      <c r="C895" t="s">
        <v>2820</v>
      </c>
      <c r="D895" t="s">
        <v>2821</v>
      </c>
      <c r="E895">
        <v>-3000</v>
      </c>
      <c r="G895">
        <v>1014.14</v>
      </c>
      <c r="I895">
        <v>894</v>
      </c>
      <c r="J895" t="b">
        <f>I895=Table2[[#This Row],['#]]</f>
        <v>1</v>
      </c>
    </row>
    <row r="896" spans="1:10" x14ac:dyDescent="0.3">
      <c r="A896">
        <v>895</v>
      </c>
      <c r="B896" t="s">
        <v>2813</v>
      </c>
      <c r="C896" t="s">
        <v>2822</v>
      </c>
      <c r="D896" t="s">
        <v>2823</v>
      </c>
      <c r="F896">
        <v>16500</v>
      </c>
      <c r="G896">
        <v>17514.14</v>
      </c>
      <c r="I896">
        <v>895</v>
      </c>
      <c r="J896" t="b">
        <f>I896=Table2[[#This Row],['#]]</f>
        <v>1</v>
      </c>
    </row>
    <row r="897" spans="1:10" x14ac:dyDescent="0.3">
      <c r="A897">
        <v>896</v>
      </c>
      <c r="B897" t="s">
        <v>2824</v>
      </c>
      <c r="C897" t="s">
        <v>2825</v>
      </c>
      <c r="D897" t="s">
        <v>2826</v>
      </c>
      <c r="F897">
        <v>1500</v>
      </c>
      <c r="G897">
        <v>19014.14</v>
      </c>
      <c r="I897">
        <v>896</v>
      </c>
      <c r="J897" t="b">
        <f>I897=Table2[[#This Row],['#]]</f>
        <v>1</v>
      </c>
    </row>
    <row r="898" spans="1:10" x14ac:dyDescent="0.3">
      <c r="A898">
        <v>897</v>
      </c>
      <c r="B898" t="s">
        <v>2824</v>
      </c>
      <c r="C898" t="s">
        <v>2827</v>
      </c>
      <c r="D898" t="s">
        <v>2828</v>
      </c>
      <c r="F898">
        <v>14115</v>
      </c>
      <c r="G898">
        <v>33129.14</v>
      </c>
      <c r="I898">
        <v>897</v>
      </c>
      <c r="J898" t="b">
        <f>I898=Table2[[#This Row],['#]]</f>
        <v>1</v>
      </c>
    </row>
    <row r="899" spans="1:10" x14ac:dyDescent="0.3">
      <c r="A899">
        <v>898</v>
      </c>
      <c r="B899" t="s">
        <v>2824</v>
      </c>
      <c r="C899" t="s">
        <v>2829</v>
      </c>
      <c r="D899" t="s">
        <v>2830</v>
      </c>
      <c r="E899">
        <v>-10000</v>
      </c>
      <c r="G899">
        <v>23129.14</v>
      </c>
      <c r="I899">
        <v>898</v>
      </c>
      <c r="J899" t="b">
        <f>I899=Table2[[#This Row],['#]]</f>
        <v>1</v>
      </c>
    </row>
    <row r="900" spans="1:10" x14ac:dyDescent="0.3">
      <c r="A900">
        <v>899</v>
      </c>
      <c r="B900" t="s">
        <v>2824</v>
      </c>
      <c r="C900" t="s">
        <v>2831</v>
      </c>
      <c r="D900" t="s">
        <v>2832</v>
      </c>
      <c r="F900">
        <v>4755</v>
      </c>
      <c r="G900">
        <v>27884.14</v>
      </c>
      <c r="I900">
        <v>899</v>
      </c>
      <c r="J900" t="b">
        <f>I900=Table2[[#This Row],['#]]</f>
        <v>1</v>
      </c>
    </row>
    <row r="901" spans="1:10" x14ac:dyDescent="0.3">
      <c r="A901">
        <v>900</v>
      </c>
      <c r="B901" t="s">
        <v>2824</v>
      </c>
      <c r="C901" t="s">
        <v>2833</v>
      </c>
      <c r="D901" t="s">
        <v>2834</v>
      </c>
      <c r="E901">
        <v>-4322</v>
      </c>
      <c r="G901">
        <v>23562.14</v>
      </c>
      <c r="I901">
        <v>900</v>
      </c>
      <c r="J901" t="b">
        <f>I901=Table2[[#This Row],['#]]</f>
        <v>1</v>
      </c>
    </row>
    <row r="902" spans="1:10" x14ac:dyDescent="0.3">
      <c r="A902">
        <v>901</v>
      </c>
      <c r="B902" t="s">
        <v>2824</v>
      </c>
      <c r="C902" t="s">
        <v>107</v>
      </c>
      <c r="D902" t="s">
        <v>2835</v>
      </c>
      <c r="E902">
        <v>-9375</v>
      </c>
      <c r="G902">
        <v>14187.14</v>
      </c>
      <c r="I902">
        <v>901</v>
      </c>
      <c r="J902" t="b">
        <f>I902=Table2[[#This Row],['#]]</f>
        <v>1</v>
      </c>
    </row>
    <row r="903" spans="1:10" x14ac:dyDescent="0.3">
      <c r="A903">
        <v>902</v>
      </c>
      <c r="B903" t="s">
        <v>2824</v>
      </c>
      <c r="C903" t="s">
        <v>2836</v>
      </c>
      <c r="D903" t="s">
        <v>2837</v>
      </c>
      <c r="E903">
        <v>-4611</v>
      </c>
      <c r="G903">
        <v>9576.14</v>
      </c>
      <c r="I903">
        <v>902</v>
      </c>
      <c r="J903" t="b">
        <f>I903=Table2[[#This Row],['#]]</f>
        <v>1</v>
      </c>
    </row>
    <row r="904" spans="1:10" x14ac:dyDescent="0.3">
      <c r="A904">
        <v>903</v>
      </c>
      <c r="B904" t="s">
        <v>2824</v>
      </c>
      <c r="C904" t="s">
        <v>2838</v>
      </c>
      <c r="D904" t="s">
        <v>2839</v>
      </c>
      <c r="E904">
        <v>-1000</v>
      </c>
      <c r="G904">
        <v>8576.14</v>
      </c>
      <c r="I904">
        <v>903</v>
      </c>
      <c r="J904" t="b">
        <f>I904=Table2[[#This Row],['#]]</f>
        <v>1</v>
      </c>
    </row>
    <row r="905" spans="1:10" x14ac:dyDescent="0.3">
      <c r="A905">
        <v>904</v>
      </c>
      <c r="B905" t="s">
        <v>2824</v>
      </c>
      <c r="C905" t="s">
        <v>2840</v>
      </c>
      <c r="D905" t="s">
        <v>2841</v>
      </c>
      <c r="E905">
        <v>-7500</v>
      </c>
      <c r="G905">
        <v>1076.1400000000001</v>
      </c>
      <c r="I905">
        <v>904</v>
      </c>
      <c r="J905" t="b">
        <f>I905=Table2[[#This Row],['#]]</f>
        <v>1</v>
      </c>
    </row>
    <row r="906" spans="1:10" x14ac:dyDescent="0.3">
      <c r="A906">
        <v>905</v>
      </c>
      <c r="B906" t="s">
        <v>2842</v>
      </c>
      <c r="C906" t="s">
        <v>2843</v>
      </c>
      <c r="D906" t="s">
        <v>2844</v>
      </c>
      <c r="F906">
        <v>4585</v>
      </c>
      <c r="G906">
        <v>5661.14</v>
      </c>
      <c r="I906">
        <v>905</v>
      </c>
      <c r="J906" t="b">
        <f>I906=Table2[[#This Row],['#]]</f>
        <v>1</v>
      </c>
    </row>
    <row r="907" spans="1:10" x14ac:dyDescent="0.3">
      <c r="A907">
        <v>906</v>
      </c>
      <c r="B907" t="s">
        <v>2842</v>
      </c>
      <c r="C907" t="s">
        <v>2845</v>
      </c>
      <c r="D907" t="s">
        <v>2846</v>
      </c>
      <c r="E907">
        <v>-2792</v>
      </c>
      <c r="G907">
        <v>2869.14</v>
      </c>
      <c r="I907">
        <v>906</v>
      </c>
      <c r="J907" t="b">
        <f>I907=Table2[[#This Row],['#]]</f>
        <v>1</v>
      </c>
    </row>
    <row r="908" spans="1:10" x14ac:dyDescent="0.3">
      <c r="A908">
        <v>907</v>
      </c>
      <c r="B908" t="s">
        <v>2842</v>
      </c>
      <c r="C908" t="s">
        <v>2847</v>
      </c>
      <c r="D908" t="s">
        <v>2848</v>
      </c>
      <c r="E908">
        <v>-1000</v>
      </c>
      <c r="G908">
        <v>1869.14</v>
      </c>
      <c r="I908">
        <v>907</v>
      </c>
      <c r="J908" t="b">
        <f>I908=Table2[[#This Row],['#]]</f>
        <v>1</v>
      </c>
    </row>
    <row r="909" spans="1:10" x14ac:dyDescent="0.3">
      <c r="A909">
        <v>908</v>
      </c>
      <c r="B909" t="s">
        <v>2849</v>
      </c>
      <c r="C909" t="s">
        <v>2850</v>
      </c>
      <c r="D909" t="s">
        <v>2851</v>
      </c>
      <c r="F909">
        <v>2440</v>
      </c>
      <c r="G909">
        <v>4309.1400000000003</v>
      </c>
      <c r="I909">
        <v>908</v>
      </c>
      <c r="J909" t="b">
        <f>I909=Table2[[#This Row],['#]]</f>
        <v>1</v>
      </c>
    </row>
    <row r="910" spans="1:10" x14ac:dyDescent="0.3">
      <c r="A910">
        <v>909</v>
      </c>
      <c r="B910" t="s">
        <v>2849</v>
      </c>
      <c r="C910" t="s">
        <v>2852</v>
      </c>
      <c r="D910" t="s">
        <v>2853</v>
      </c>
      <c r="E910">
        <v>-1000</v>
      </c>
      <c r="G910">
        <v>3309.14</v>
      </c>
      <c r="I910">
        <v>909</v>
      </c>
      <c r="J910" t="b">
        <f>I910=Table2[[#This Row],['#]]</f>
        <v>1</v>
      </c>
    </row>
    <row r="911" spans="1:10" x14ac:dyDescent="0.3">
      <c r="A911">
        <v>910</v>
      </c>
      <c r="B911" t="s">
        <v>2849</v>
      </c>
      <c r="C911" t="s">
        <v>2854</v>
      </c>
      <c r="D911" t="s">
        <v>2855</v>
      </c>
      <c r="E911">
        <v>-157</v>
      </c>
      <c r="G911">
        <v>3152.14</v>
      </c>
      <c r="I911">
        <v>910</v>
      </c>
      <c r="J911" t="b">
        <f>I911=Table2[[#This Row],['#]]</f>
        <v>1</v>
      </c>
    </row>
    <row r="912" spans="1:10" x14ac:dyDescent="0.3">
      <c r="A912">
        <v>911</v>
      </c>
      <c r="B912" t="s">
        <v>2849</v>
      </c>
      <c r="C912" t="s">
        <v>2856</v>
      </c>
      <c r="D912" t="s">
        <v>2857</v>
      </c>
      <c r="E912">
        <v>-42</v>
      </c>
      <c r="G912">
        <v>3110.14</v>
      </c>
      <c r="I912">
        <v>911</v>
      </c>
      <c r="J912" t="b">
        <f>I912=Table2[[#This Row],['#]]</f>
        <v>1</v>
      </c>
    </row>
    <row r="913" spans="1:10" x14ac:dyDescent="0.3">
      <c r="A913">
        <v>912</v>
      </c>
      <c r="B913" t="s">
        <v>2849</v>
      </c>
      <c r="C913" t="s">
        <v>2858</v>
      </c>
      <c r="D913" t="s">
        <v>2859</v>
      </c>
      <c r="F913">
        <v>7500</v>
      </c>
      <c r="G913">
        <v>10610.14</v>
      </c>
      <c r="I913">
        <v>912</v>
      </c>
      <c r="J913" t="b">
        <f>I913=Table2[[#This Row],['#]]</f>
        <v>1</v>
      </c>
    </row>
    <row r="914" spans="1:10" x14ac:dyDescent="0.3">
      <c r="A914">
        <v>913</v>
      </c>
      <c r="B914" t="s">
        <v>2849</v>
      </c>
      <c r="C914" t="s">
        <v>2860</v>
      </c>
      <c r="D914" t="s">
        <v>2861</v>
      </c>
      <c r="E914">
        <v>-7500</v>
      </c>
      <c r="G914">
        <v>3110.14</v>
      </c>
      <c r="I914">
        <v>913</v>
      </c>
      <c r="J914" t="b">
        <f>I914=Table2[[#This Row],['#]]</f>
        <v>1</v>
      </c>
    </row>
    <row r="915" spans="1:10" x14ac:dyDescent="0.3">
      <c r="A915">
        <v>914</v>
      </c>
      <c r="B915" t="s">
        <v>2862</v>
      </c>
      <c r="C915" t="s">
        <v>2863</v>
      </c>
      <c r="D915" t="s">
        <v>2864</v>
      </c>
      <c r="F915">
        <v>7010</v>
      </c>
      <c r="G915">
        <v>10120.14</v>
      </c>
      <c r="I915">
        <v>914</v>
      </c>
      <c r="J915" t="b">
        <f>I915=Table2[[#This Row],['#]]</f>
        <v>1</v>
      </c>
    </row>
    <row r="916" spans="1:10" x14ac:dyDescent="0.3">
      <c r="A916">
        <v>915</v>
      </c>
      <c r="B916" t="s">
        <v>2862</v>
      </c>
      <c r="C916" t="s">
        <v>2865</v>
      </c>
      <c r="D916" t="s">
        <v>2866</v>
      </c>
      <c r="E916">
        <v>-7500</v>
      </c>
      <c r="G916">
        <v>2620.14</v>
      </c>
      <c r="I916">
        <v>915</v>
      </c>
      <c r="J916" t="b">
        <f>I916=Table2[[#This Row],['#]]</f>
        <v>1</v>
      </c>
    </row>
    <row r="917" spans="1:10" x14ac:dyDescent="0.3">
      <c r="A917">
        <v>916</v>
      </c>
      <c r="B917" t="s">
        <v>2862</v>
      </c>
      <c r="C917" t="s">
        <v>2867</v>
      </c>
      <c r="D917" t="s">
        <v>2868</v>
      </c>
      <c r="E917">
        <v>-1000</v>
      </c>
      <c r="G917">
        <v>1620.14</v>
      </c>
      <c r="I917">
        <v>916</v>
      </c>
      <c r="J917" t="b">
        <f>I917=Table2[[#This Row],['#]]</f>
        <v>1</v>
      </c>
    </row>
    <row r="918" spans="1:10" x14ac:dyDescent="0.3">
      <c r="A918">
        <v>917</v>
      </c>
      <c r="B918" t="s">
        <v>2869</v>
      </c>
      <c r="C918" t="s">
        <v>2870</v>
      </c>
      <c r="D918" t="s">
        <v>2871</v>
      </c>
      <c r="F918">
        <v>5385</v>
      </c>
      <c r="G918">
        <v>7005.14</v>
      </c>
      <c r="I918">
        <v>917</v>
      </c>
      <c r="J918" t="b">
        <f>I918=Table2[[#This Row],['#]]</f>
        <v>1</v>
      </c>
    </row>
    <row r="919" spans="1:10" x14ac:dyDescent="0.3">
      <c r="A919">
        <v>918</v>
      </c>
      <c r="B919" t="s">
        <v>2869</v>
      </c>
      <c r="C919" t="s">
        <v>2872</v>
      </c>
      <c r="D919" t="s">
        <v>2873</v>
      </c>
      <c r="F919">
        <v>1000</v>
      </c>
      <c r="G919">
        <v>8005.14</v>
      </c>
      <c r="I919">
        <v>918</v>
      </c>
      <c r="J919" t="b">
        <f>I919=Table2[[#This Row],['#]]</f>
        <v>1</v>
      </c>
    </row>
    <row r="920" spans="1:10" x14ac:dyDescent="0.3">
      <c r="A920">
        <v>919</v>
      </c>
      <c r="B920" t="s">
        <v>2869</v>
      </c>
      <c r="C920" t="s">
        <v>2874</v>
      </c>
      <c r="D920" t="s">
        <v>2875</v>
      </c>
      <c r="E920">
        <v>-7500</v>
      </c>
      <c r="G920">
        <v>505.14</v>
      </c>
      <c r="I920">
        <v>919</v>
      </c>
      <c r="J920" t="b">
        <f>I920=Table2[[#This Row],['#]]</f>
        <v>1</v>
      </c>
    </row>
    <row r="921" spans="1:10" x14ac:dyDescent="0.3">
      <c r="A921">
        <v>920</v>
      </c>
      <c r="B921" t="s">
        <v>2869</v>
      </c>
      <c r="C921" t="s">
        <v>2876</v>
      </c>
      <c r="D921" t="s">
        <v>2877</v>
      </c>
      <c r="F921">
        <v>1</v>
      </c>
      <c r="G921">
        <v>506.14</v>
      </c>
      <c r="I921">
        <v>920</v>
      </c>
      <c r="J921" t="b">
        <f>I921=Table2[[#This Row],['#]]</f>
        <v>1</v>
      </c>
    </row>
    <row r="922" spans="1:10" x14ac:dyDescent="0.3">
      <c r="A922">
        <v>921</v>
      </c>
      <c r="B922" t="s">
        <v>2869</v>
      </c>
      <c r="C922" t="s">
        <v>2878</v>
      </c>
      <c r="D922" t="s">
        <v>2879</v>
      </c>
      <c r="E922">
        <v>-1</v>
      </c>
      <c r="G922">
        <v>505.14</v>
      </c>
      <c r="I922">
        <v>921</v>
      </c>
      <c r="J922" t="b">
        <f>I922=Table2[[#This Row],['#]]</f>
        <v>1</v>
      </c>
    </row>
    <row r="923" spans="1:10" x14ac:dyDescent="0.3">
      <c r="A923">
        <v>922</v>
      </c>
      <c r="B923" t="s">
        <v>2869</v>
      </c>
      <c r="C923" t="s">
        <v>2880</v>
      </c>
      <c r="D923" t="s">
        <v>2881</v>
      </c>
      <c r="F923">
        <v>1</v>
      </c>
      <c r="G923">
        <v>506.14</v>
      </c>
      <c r="I923">
        <v>922</v>
      </c>
      <c r="J923" t="b">
        <f>I923=Table2[[#This Row],['#]]</f>
        <v>1</v>
      </c>
    </row>
    <row r="924" spans="1:10" x14ac:dyDescent="0.3">
      <c r="A924">
        <v>923</v>
      </c>
      <c r="B924" t="s">
        <v>2882</v>
      </c>
      <c r="C924" t="s">
        <v>2883</v>
      </c>
      <c r="D924" t="s">
        <v>2884</v>
      </c>
      <c r="F924">
        <v>3020</v>
      </c>
      <c r="G924">
        <v>3526.14</v>
      </c>
      <c r="I924">
        <v>923</v>
      </c>
      <c r="J924" t="b">
        <f>I924=Table2[[#This Row],['#]]</f>
        <v>1</v>
      </c>
    </row>
    <row r="925" spans="1:10" x14ac:dyDescent="0.3">
      <c r="A925">
        <v>924</v>
      </c>
      <c r="B925" t="s">
        <v>2882</v>
      </c>
      <c r="C925" t="s">
        <v>2885</v>
      </c>
      <c r="D925" t="s">
        <v>2886</v>
      </c>
      <c r="E925">
        <v>-2000</v>
      </c>
      <c r="G925">
        <v>1526.14</v>
      </c>
      <c r="I925">
        <v>924</v>
      </c>
      <c r="J925" t="b">
        <f>I925=Table2[[#This Row],['#]]</f>
        <v>1</v>
      </c>
    </row>
    <row r="926" spans="1:10" x14ac:dyDescent="0.3">
      <c r="A926">
        <v>925</v>
      </c>
      <c r="B926" t="s">
        <v>2882</v>
      </c>
      <c r="C926" t="s">
        <v>2887</v>
      </c>
      <c r="D926" t="s">
        <v>2888</v>
      </c>
      <c r="F926">
        <v>1</v>
      </c>
      <c r="G926">
        <v>1527.14</v>
      </c>
      <c r="I926">
        <v>925</v>
      </c>
      <c r="J926" t="b">
        <f>I926=Table2[[#This Row],['#]]</f>
        <v>1</v>
      </c>
    </row>
    <row r="927" spans="1:10" x14ac:dyDescent="0.3">
      <c r="A927">
        <v>926</v>
      </c>
      <c r="B927" t="s">
        <v>2882</v>
      </c>
      <c r="C927" t="s">
        <v>2889</v>
      </c>
      <c r="D927" t="s">
        <v>2890</v>
      </c>
      <c r="E927">
        <v>-318</v>
      </c>
      <c r="G927">
        <v>1209.1400000000001</v>
      </c>
      <c r="I927">
        <v>926</v>
      </c>
      <c r="J927" t="b">
        <f>I927=Table2[[#This Row],['#]]</f>
        <v>1</v>
      </c>
    </row>
    <row r="928" spans="1:10" x14ac:dyDescent="0.3">
      <c r="A928">
        <v>927</v>
      </c>
      <c r="B928" t="s">
        <v>2882</v>
      </c>
      <c r="C928" t="s">
        <v>2891</v>
      </c>
      <c r="D928" t="s">
        <v>2892</v>
      </c>
      <c r="F928">
        <v>1</v>
      </c>
      <c r="G928">
        <v>1210.1400000000001</v>
      </c>
      <c r="I928">
        <v>927</v>
      </c>
      <c r="J928" t="b">
        <f>I928=Table2[[#This Row],['#]]</f>
        <v>1</v>
      </c>
    </row>
    <row r="929" spans="1:10" x14ac:dyDescent="0.3">
      <c r="A929">
        <v>928</v>
      </c>
      <c r="B929" t="s">
        <v>2882</v>
      </c>
      <c r="C929" t="s">
        <v>2893</v>
      </c>
      <c r="D929" t="s">
        <v>2894</v>
      </c>
      <c r="F929">
        <v>285840</v>
      </c>
      <c r="G929">
        <v>287050.14</v>
      </c>
      <c r="I929">
        <v>928</v>
      </c>
      <c r="J929" t="b">
        <f>I929=Table2[[#This Row],['#]]</f>
        <v>1</v>
      </c>
    </row>
    <row r="930" spans="1:10" x14ac:dyDescent="0.3">
      <c r="A930">
        <v>929</v>
      </c>
      <c r="B930" t="s">
        <v>2882</v>
      </c>
      <c r="C930" t="s">
        <v>2895</v>
      </c>
      <c r="D930" t="s">
        <v>2896</v>
      </c>
      <c r="E930">
        <v>-30000</v>
      </c>
      <c r="G930">
        <v>257050.14</v>
      </c>
      <c r="I930">
        <v>929</v>
      </c>
      <c r="J930" t="b">
        <f>I930=Table2[[#This Row],['#]]</f>
        <v>1</v>
      </c>
    </row>
    <row r="931" spans="1:10" x14ac:dyDescent="0.3">
      <c r="A931">
        <v>930</v>
      </c>
      <c r="B931" t="s">
        <v>2897</v>
      </c>
      <c r="C931" t="s">
        <v>2898</v>
      </c>
      <c r="D931" t="s">
        <v>2899</v>
      </c>
      <c r="F931">
        <v>2310</v>
      </c>
      <c r="G931">
        <v>259360.14</v>
      </c>
      <c r="I931">
        <v>930</v>
      </c>
      <c r="J931" t="b">
        <f>I931=Table2[[#This Row],['#]]</f>
        <v>1</v>
      </c>
    </row>
    <row r="932" spans="1:10" x14ac:dyDescent="0.3">
      <c r="A932">
        <v>931</v>
      </c>
      <c r="B932" t="s">
        <v>2897</v>
      </c>
      <c r="C932" t="s">
        <v>2900</v>
      </c>
      <c r="D932" t="s">
        <v>2901</v>
      </c>
      <c r="F932">
        <v>804</v>
      </c>
      <c r="G932">
        <v>260164.14</v>
      </c>
      <c r="I932">
        <v>931</v>
      </c>
      <c r="J932" t="b">
        <f>I932=Table2[[#This Row],['#]]</f>
        <v>1</v>
      </c>
    </row>
    <row r="933" spans="1:10" x14ac:dyDescent="0.3">
      <c r="A933">
        <v>932</v>
      </c>
      <c r="B933" t="s">
        <v>2897</v>
      </c>
      <c r="C933" t="s">
        <v>2902</v>
      </c>
      <c r="D933" t="s">
        <v>2903</v>
      </c>
      <c r="E933">
        <v>-15000</v>
      </c>
      <c r="G933">
        <v>245164.14</v>
      </c>
      <c r="I933">
        <v>932</v>
      </c>
      <c r="J933" t="b">
        <f>I933=Table2[[#This Row],['#]]</f>
        <v>1</v>
      </c>
    </row>
    <row r="934" spans="1:10" x14ac:dyDescent="0.3">
      <c r="A934">
        <v>933</v>
      </c>
      <c r="B934" t="s">
        <v>2897</v>
      </c>
      <c r="C934" t="s">
        <v>2904</v>
      </c>
      <c r="D934" t="s">
        <v>2905</v>
      </c>
      <c r="E934">
        <v>-40000</v>
      </c>
      <c r="G934">
        <v>205164.14</v>
      </c>
      <c r="I934">
        <v>933</v>
      </c>
      <c r="J934" t="b">
        <f>I934=Table2[[#This Row],['#]]</f>
        <v>1</v>
      </c>
    </row>
    <row r="935" spans="1:10" x14ac:dyDescent="0.3">
      <c r="A935">
        <v>934</v>
      </c>
      <c r="B935" t="s">
        <v>2906</v>
      </c>
      <c r="C935" t="s">
        <v>2907</v>
      </c>
      <c r="D935" t="s">
        <v>2908</v>
      </c>
      <c r="F935">
        <v>4480</v>
      </c>
      <c r="G935">
        <v>209644.14</v>
      </c>
      <c r="I935">
        <v>934</v>
      </c>
      <c r="J935" t="b">
        <f>I935=Table2[[#This Row],['#]]</f>
        <v>1</v>
      </c>
    </row>
    <row r="936" spans="1:10" x14ac:dyDescent="0.3">
      <c r="A936">
        <v>935</v>
      </c>
      <c r="B936" t="s">
        <v>2906</v>
      </c>
      <c r="C936" t="s">
        <v>2909</v>
      </c>
      <c r="D936" t="s">
        <v>2910</v>
      </c>
      <c r="F936">
        <v>490</v>
      </c>
      <c r="G936">
        <v>210134.14</v>
      </c>
      <c r="I936">
        <v>935</v>
      </c>
      <c r="J936" t="b">
        <f>I936=Table2[[#This Row],['#]]</f>
        <v>1</v>
      </c>
    </row>
    <row r="937" spans="1:10" x14ac:dyDescent="0.3">
      <c r="A937">
        <v>936</v>
      </c>
      <c r="B937" t="s">
        <v>2906</v>
      </c>
      <c r="C937" t="s">
        <v>2911</v>
      </c>
      <c r="D937" t="s">
        <v>2912</v>
      </c>
      <c r="E937">
        <v>-1846</v>
      </c>
      <c r="G937">
        <v>208288.14</v>
      </c>
      <c r="I937">
        <v>936</v>
      </c>
      <c r="J937" t="b">
        <f>I937=Table2[[#This Row],['#]]</f>
        <v>1</v>
      </c>
    </row>
    <row r="938" spans="1:10" x14ac:dyDescent="0.3">
      <c r="A938">
        <v>937</v>
      </c>
      <c r="B938" t="s">
        <v>2906</v>
      </c>
      <c r="C938" t="s">
        <v>2913</v>
      </c>
      <c r="D938" t="s">
        <v>2914</v>
      </c>
      <c r="E938">
        <v>-1846</v>
      </c>
      <c r="G938">
        <v>206442.14</v>
      </c>
      <c r="I938">
        <v>937</v>
      </c>
      <c r="J938" t="b">
        <f>I938=Table2[[#This Row],['#]]</f>
        <v>1</v>
      </c>
    </row>
    <row r="939" spans="1:10" x14ac:dyDescent="0.3">
      <c r="A939">
        <v>938</v>
      </c>
      <c r="B939" t="s">
        <v>2906</v>
      </c>
      <c r="C939" t="s">
        <v>2915</v>
      </c>
      <c r="D939" t="s">
        <v>2916</v>
      </c>
      <c r="E939">
        <v>-50000</v>
      </c>
      <c r="G939">
        <v>156442.14000000001</v>
      </c>
      <c r="I939">
        <v>938</v>
      </c>
      <c r="J939" t="b">
        <f>I939=Table2[[#This Row],['#]]</f>
        <v>1</v>
      </c>
    </row>
    <row r="940" spans="1:10" x14ac:dyDescent="0.3">
      <c r="A940">
        <v>939</v>
      </c>
      <c r="B940" t="s">
        <v>2917</v>
      </c>
      <c r="C940" t="s">
        <v>2918</v>
      </c>
      <c r="D940" t="s">
        <v>2919</v>
      </c>
      <c r="F940">
        <v>365</v>
      </c>
      <c r="G940">
        <v>156807.14000000001</v>
      </c>
      <c r="I940">
        <v>939</v>
      </c>
      <c r="J940" t="b">
        <f>I940=Table2[[#This Row],['#]]</f>
        <v>1</v>
      </c>
    </row>
    <row r="941" spans="1:10" x14ac:dyDescent="0.3">
      <c r="A941">
        <v>940</v>
      </c>
      <c r="B941" t="s">
        <v>2917</v>
      </c>
      <c r="C941" t="s">
        <v>2920</v>
      </c>
      <c r="D941" t="s">
        <v>2921</v>
      </c>
      <c r="F941">
        <v>2490</v>
      </c>
      <c r="G941">
        <v>159297.14000000001</v>
      </c>
      <c r="I941">
        <v>940</v>
      </c>
      <c r="J941" t="b">
        <f>I941=Table2[[#This Row],['#]]</f>
        <v>1</v>
      </c>
    </row>
    <row r="942" spans="1:10" x14ac:dyDescent="0.3">
      <c r="A942">
        <v>941</v>
      </c>
      <c r="B942" t="s">
        <v>2917</v>
      </c>
      <c r="C942" t="s">
        <v>2922</v>
      </c>
      <c r="D942" t="s">
        <v>2923</v>
      </c>
      <c r="E942">
        <v>-15000</v>
      </c>
      <c r="G942">
        <v>144297.14000000001</v>
      </c>
      <c r="I942">
        <v>941</v>
      </c>
      <c r="J942" t="b">
        <f>I942=Table2[[#This Row],['#]]</f>
        <v>1</v>
      </c>
    </row>
    <row r="943" spans="1:10" x14ac:dyDescent="0.3">
      <c r="A943">
        <v>942</v>
      </c>
      <c r="B943" t="s">
        <v>2917</v>
      </c>
      <c r="C943" t="s">
        <v>2924</v>
      </c>
      <c r="D943" t="s">
        <v>2925</v>
      </c>
      <c r="E943">
        <v>-10000</v>
      </c>
      <c r="G943">
        <v>134297.14000000001</v>
      </c>
      <c r="I943">
        <v>942</v>
      </c>
      <c r="J943" t="b">
        <f>I943=Table2[[#This Row],['#]]</f>
        <v>1</v>
      </c>
    </row>
    <row r="944" spans="1:10" x14ac:dyDescent="0.3">
      <c r="A944">
        <v>943</v>
      </c>
      <c r="B944" t="s">
        <v>2917</v>
      </c>
      <c r="C944" t="s">
        <v>2926</v>
      </c>
      <c r="D944" t="s">
        <v>2927</v>
      </c>
      <c r="E944">
        <v>-5000</v>
      </c>
      <c r="G944">
        <v>129297.14</v>
      </c>
      <c r="I944">
        <v>943</v>
      </c>
      <c r="J944" t="b">
        <f>I944=Table2[[#This Row],['#]]</f>
        <v>1</v>
      </c>
    </row>
    <row r="945" spans="1:10" x14ac:dyDescent="0.3">
      <c r="A945">
        <v>944</v>
      </c>
      <c r="B945" t="s">
        <v>2928</v>
      </c>
      <c r="C945" t="s">
        <v>2929</v>
      </c>
      <c r="D945" t="s">
        <v>2930</v>
      </c>
      <c r="F945">
        <v>2870</v>
      </c>
      <c r="G945">
        <v>132167.14000000001</v>
      </c>
      <c r="I945">
        <v>944</v>
      </c>
      <c r="J945" t="b">
        <f>I945=Table2[[#This Row],['#]]</f>
        <v>1</v>
      </c>
    </row>
    <row r="946" spans="1:10" x14ac:dyDescent="0.3">
      <c r="A946">
        <v>945</v>
      </c>
      <c r="B946" t="s">
        <v>2928</v>
      </c>
      <c r="C946" t="s">
        <v>2931</v>
      </c>
      <c r="D946" t="s">
        <v>2932</v>
      </c>
      <c r="F946">
        <v>620</v>
      </c>
      <c r="G946">
        <v>132787.14000000001</v>
      </c>
      <c r="I946">
        <v>945</v>
      </c>
      <c r="J946" t="b">
        <f>I946=Table2[[#This Row],['#]]</f>
        <v>1</v>
      </c>
    </row>
    <row r="947" spans="1:10" x14ac:dyDescent="0.3">
      <c r="A947">
        <v>946</v>
      </c>
      <c r="B947" t="s">
        <v>2928</v>
      </c>
      <c r="C947" t="s">
        <v>2933</v>
      </c>
      <c r="D947" t="s">
        <v>2934</v>
      </c>
      <c r="E947">
        <v>-694</v>
      </c>
      <c r="G947">
        <v>132093.14000000001</v>
      </c>
      <c r="I947">
        <v>946</v>
      </c>
      <c r="J947" t="b">
        <f>I947=Table2[[#This Row],['#]]</f>
        <v>1</v>
      </c>
    </row>
    <row r="948" spans="1:10" x14ac:dyDescent="0.3">
      <c r="A948">
        <v>947</v>
      </c>
      <c r="B948" t="s">
        <v>2928</v>
      </c>
      <c r="C948" t="s">
        <v>2935</v>
      </c>
      <c r="D948" t="s">
        <v>2936</v>
      </c>
      <c r="E948">
        <v>-2000</v>
      </c>
      <c r="G948">
        <v>130093.14</v>
      </c>
      <c r="I948">
        <v>947</v>
      </c>
      <c r="J948" t="b">
        <f>I948=Table2[[#This Row],['#]]</f>
        <v>1</v>
      </c>
    </row>
    <row r="949" spans="1:10" x14ac:dyDescent="0.3">
      <c r="A949">
        <v>948</v>
      </c>
      <c r="B949" t="s">
        <v>2928</v>
      </c>
      <c r="C949" t="s">
        <v>2937</v>
      </c>
      <c r="D949" t="s">
        <v>2938</v>
      </c>
      <c r="E949">
        <v>-10000</v>
      </c>
      <c r="G949">
        <v>120093.14</v>
      </c>
      <c r="I949">
        <v>948</v>
      </c>
      <c r="J949" t="b">
        <f>I949=Table2[[#This Row],['#]]</f>
        <v>1</v>
      </c>
    </row>
    <row r="950" spans="1:10" x14ac:dyDescent="0.3">
      <c r="A950">
        <v>949</v>
      </c>
      <c r="B950" t="s">
        <v>2928</v>
      </c>
      <c r="C950" t="s">
        <v>2939</v>
      </c>
      <c r="D950" t="s">
        <v>2940</v>
      </c>
      <c r="E950">
        <v>-1000</v>
      </c>
      <c r="G950">
        <v>119093.14</v>
      </c>
      <c r="I950">
        <v>949</v>
      </c>
      <c r="J950" t="b">
        <f>I950=Table2[[#This Row],['#]]</f>
        <v>1</v>
      </c>
    </row>
    <row r="951" spans="1:10" x14ac:dyDescent="0.3">
      <c r="A951">
        <v>950</v>
      </c>
      <c r="B951" t="s">
        <v>2928</v>
      </c>
      <c r="C951" t="s">
        <v>2941</v>
      </c>
      <c r="D951" t="s">
        <v>2942</v>
      </c>
      <c r="E951">
        <v>-15000</v>
      </c>
      <c r="G951">
        <v>104093.14</v>
      </c>
      <c r="I951">
        <v>950</v>
      </c>
      <c r="J951" t="b">
        <f>I951=Table2[[#This Row],['#]]</f>
        <v>1</v>
      </c>
    </row>
    <row r="952" spans="1:10" x14ac:dyDescent="0.3">
      <c r="A952">
        <v>951</v>
      </c>
      <c r="B952" t="s">
        <v>2943</v>
      </c>
      <c r="C952" t="s">
        <v>2944</v>
      </c>
      <c r="D952" t="s">
        <v>2945</v>
      </c>
      <c r="F952">
        <v>3070</v>
      </c>
      <c r="G952">
        <v>107163.14</v>
      </c>
      <c r="I952">
        <v>951</v>
      </c>
      <c r="J952" t="b">
        <f>I952=Table2[[#This Row],['#]]</f>
        <v>1</v>
      </c>
    </row>
    <row r="953" spans="1:10" x14ac:dyDescent="0.3">
      <c r="A953">
        <v>952</v>
      </c>
      <c r="B953" t="s">
        <v>2943</v>
      </c>
      <c r="C953" t="s">
        <v>2946</v>
      </c>
      <c r="D953" t="s">
        <v>2947</v>
      </c>
      <c r="F953">
        <v>370</v>
      </c>
      <c r="G953">
        <v>107533.14</v>
      </c>
      <c r="I953">
        <v>952</v>
      </c>
      <c r="J953" t="b">
        <f>I953=Table2[[#This Row],['#]]</f>
        <v>1</v>
      </c>
    </row>
    <row r="954" spans="1:10" x14ac:dyDescent="0.3">
      <c r="A954">
        <v>953</v>
      </c>
      <c r="B954" t="s">
        <v>2943</v>
      </c>
      <c r="C954" t="s">
        <v>2948</v>
      </c>
      <c r="D954" t="s">
        <v>2949</v>
      </c>
      <c r="E954">
        <v>-10000</v>
      </c>
      <c r="G954">
        <v>97533.14</v>
      </c>
      <c r="I954">
        <v>953</v>
      </c>
      <c r="J954" t="b">
        <f>I954=Table2[[#This Row],['#]]</f>
        <v>1</v>
      </c>
    </row>
    <row r="955" spans="1:10" x14ac:dyDescent="0.3">
      <c r="A955">
        <v>954</v>
      </c>
      <c r="B955" t="s">
        <v>2943</v>
      </c>
      <c r="C955" t="s">
        <v>2950</v>
      </c>
      <c r="D955" t="s">
        <v>2951</v>
      </c>
      <c r="E955">
        <v>-15000</v>
      </c>
      <c r="G955">
        <v>82533.14</v>
      </c>
      <c r="I955">
        <v>954</v>
      </c>
      <c r="J955" t="b">
        <f>I955=Table2[[#This Row],['#]]</f>
        <v>1</v>
      </c>
    </row>
    <row r="956" spans="1:10" x14ac:dyDescent="0.3">
      <c r="A956">
        <v>955</v>
      </c>
      <c r="B956" t="s">
        <v>2943</v>
      </c>
      <c r="C956" t="s">
        <v>2952</v>
      </c>
      <c r="D956" t="s">
        <v>2953</v>
      </c>
      <c r="E956">
        <v>-1000</v>
      </c>
      <c r="G956">
        <v>81533.14</v>
      </c>
      <c r="I956">
        <v>955</v>
      </c>
      <c r="J956" t="b">
        <f>I956=Table2[[#This Row],['#]]</f>
        <v>1</v>
      </c>
    </row>
    <row r="957" spans="1:10" x14ac:dyDescent="0.3">
      <c r="A957">
        <v>956</v>
      </c>
      <c r="B957" t="s">
        <v>2954</v>
      </c>
      <c r="C957" t="s">
        <v>2955</v>
      </c>
      <c r="D957" t="s">
        <v>2956</v>
      </c>
      <c r="F957">
        <v>5100</v>
      </c>
      <c r="G957">
        <v>86633.14</v>
      </c>
      <c r="I957">
        <v>956</v>
      </c>
      <c r="J957" t="b">
        <f>I957=Table2[[#This Row],['#]]</f>
        <v>1</v>
      </c>
    </row>
    <row r="958" spans="1:10" x14ac:dyDescent="0.3">
      <c r="A958">
        <v>957</v>
      </c>
      <c r="B958" t="s">
        <v>2954</v>
      </c>
      <c r="C958" t="s">
        <v>2957</v>
      </c>
      <c r="D958" t="s">
        <v>2958</v>
      </c>
      <c r="E958">
        <v>-1270</v>
      </c>
      <c r="G958">
        <v>85363.14</v>
      </c>
      <c r="I958">
        <v>957</v>
      </c>
      <c r="J958" t="b">
        <f>I958=Table2[[#This Row],['#]]</f>
        <v>1</v>
      </c>
    </row>
    <row r="959" spans="1:10" x14ac:dyDescent="0.3">
      <c r="A959">
        <v>958</v>
      </c>
      <c r="B959" t="s">
        <v>2954</v>
      </c>
      <c r="C959" t="s">
        <v>2959</v>
      </c>
      <c r="D959" t="s">
        <v>2960</v>
      </c>
      <c r="F959">
        <v>560</v>
      </c>
      <c r="G959">
        <v>85923.14</v>
      </c>
      <c r="I959">
        <v>958</v>
      </c>
      <c r="J959" t="b">
        <f>I959=Table2[[#This Row],['#]]</f>
        <v>1</v>
      </c>
    </row>
    <row r="960" spans="1:10" x14ac:dyDescent="0.3">
      <c r="A960">
        <v>959</v>
      </c>
      <c r="B960" t="s">
        <v>2954</v>
      </c>
      <c r="C960" t="s">
        <v>2961</v>
      </c>
      <c r="D960" t="s">
        <v>2962</v>
      </c>
      <c r="E960">
        <v>-1270</v>
      </c>
      <c r="G960">
        <v>84653.14</v>
      </c>
      <c r="I960">
        <v>959</v>
      </c>
      <c r="J960" t="b">
        <f>I960=Table2[[#This Row],['#]]</f>
        <v>1</v>
      </c>
    </row>
    <row r="961" spans="1:10" x14ac:dyDescent="0.3">
      <c r="A961">
        <v>960</v>
      </c>
      <c r="B961" t="s">
        <v>2954</v>
      </c>
      <c r="C961" t="s">
        <v>2963</v>
      </c>
      <c r="D961" t="s">
        <v>2964</v>
      </c>
      <c r="E961">
        <v>-1000</v>
      </c>
      <c r="G961">
        <v>83653.14</v>
      </c>
      <c r="I961">
        <v>960</v>
      </c>
      <c r="J961" t="b">
        <f>I961=Table2[[#This Row],['#]]</f>
        <v>1</v>
      </c>
    </row>
    <row r="962" spans="1:10" x14ac:dyDescent="0.3">
      <c r="A962">
        <v>961</v>
      </c>
      <c r="B962" t="s">
        <v>2954</v>
      </c>
      <c r="C962" t="s">
        <v>2965</v>
      </c>
      <c r="D962" t="s">
        <v>2966</v>
      </c>
      <c r="E962">
        <v>-15000</v>
      </c>
      <c r="G962">
        <v>68653.14</v>
      </c>
      <c r="I962">
        <v>961</v>
      </c>
      <c r="J962" t="b">
        <f>I962=Table2[[#This Row],['#]]</f>
        <v>1</v>
      </c>
    </row>
    <row r="963" spans="1:10" x14ac:dyDescent="0.3">
      <c r="A963">
        <v>962</v>
      </c>
      <c r="B963" t="s">
        <v>2967</v>
      </c>
      <c r="C963" t="s">
        <v>2968</v>
      </c>
      <c r="D963" t="s">
        <v>2969</v>
      </c>
      <c r="F963">
        <v>4440</v>
      </c>
      <c r="G963">
        <v>73093.14</v>
      </c>
      <c r="I963">
        <v>962</v>
      </c>
      <c r="J963" t="b">
        <f>I963=Table2[[#This Row],['#]]</f>
        <v>1</v>
      </c>
    </row>
    <row r="964" spans="1:10" x14ac:dyDescent="0.3">
      <c r="A964">
        <v>963</v>
      </c>
      <c r="B964" t="s">
        <v>2967</v>
      </c>
      <c r="C964" t="s">
        <v>2970</v>
      </c>
      <c r="D964" t="s">
        <v>2971</v>
      </c>
      <c r="F964">
        <v>455</v>
      </c>
      <c r="G964">
        <v>73548.14</v>
      </c>
      <c r="I964">
        <v>963</v>
      </c>
      <c r="J964" t="b">
        <f>I964=Table2[[#This Row],['#]]</f>
        <v>1</v>
      </c>
    </row>
    <row r="965" spans="1:10" x14ac:dyDescent="0.3">
      <c r="A965">
        <v>964</v>
      </c>
      <c r="B965" t="s">
        <v>2967</v>
      </c>
      <c r="C965" t="s">
        <v>2972</v>
      </c>
      <c r="D965" t="s">
        <v>2973</v>
      </c>
      <c r="E965">
        <v>-13000</v>
      </c>
      <c r="G965">
        <v>60548.14</v>
      </c>
      <c r="I965">
        <v>964</v>
      </c>
      <c r="J965" t="b">
        <f>I965=Table2[[#This Row],['#]]</f>
        <v>1</v>
      </c>
    </row>
    <row r="966" spans="1:10" x14ac:dyDescent="0.3">
      <c r="A966">
        <v>965</v>
      </c>
      <c r="B966" t="s">
        <v>2967</v>
      </c>
      <c r="C966" t="s">
        <v>2974</v>
      </c>
      <c r="D966" t="s">
        <v>2975</v>
      </c>
      <c r="F966">
        <v>10000</v>
      </c>
      <c r="G966">
        <v>70548.14</v>
      </c>
      <c r="I966">
        <v>965</v>
      </c>
      <c r="J966" t="b">
        <f>I966=Table2[[#This Row],['#]]</f>
        <v>1</v>
      </c>
    </row>
    <row r="967" spans="1:10" x14ac:dyDescent="0.3">
      <c r="A967">
        <v>966</v>
      </c>
      <c r="B967" t="s">
        <v>2967</v>
      </c>
      <c r="C967" t="s">
        <v>2976</v>
      </c>
      <c r="D967" t="s">
        <v>2977</v>
      </c>
      <c r="E967">
        <v>-1000</v>
      </c>
      <c r="G967">
        <v>69548.14</v>
      </c>
      <c r="I967">
        <v>966</v>
      </c>
      <c r="J967" t="b">
        <f>I967=Table2[[#This Row],['#]]</f>
        <v>1</v>
      </c>
    </row>
    <row r="968" spans="1:10" x14ac:dyDescent="0.3">
      <c r="A968">
        <v>967</v>
      </c>
      <c r="B968" t="s">
        <v>2967</v>
      </c>
      <c r="C968" t="s">
        <v>2978</v>
      </c>
      <c r="D968" t="s">
        <v>2979</v>
      </c>
      <c r="E968">
        <v>-60</v>
      </c>
      <c r="G968">
        <v>69488.14</v>
      </c>
      <c r="I968">
        <v>967</v>
      </c>
      <c r="J968" t="b">
        <f>I968=Table2[[#This Row],['#]]</f>
        <v>1</v>
      </c>
    </row>
    <row r="969" spans="1:10" x14ac:dyDescent="0.3">
      <c r="A969">
        <v>968</v>
      </c>
      <c r="B969" t="s">
        <v>2980</v>
      </c>
      <c r="C969" t="s">
        <v>2981</v>
      </c>
      <c r="D969" t="s">
        <v>2982</v>
      </c>
      <c r="F969">
        <v>3590</v>
      </c>
      <c r="G969">
        <v>73078.14</v>
      </c>
      <c r="I969">
        <v>968</v>
      </c>
      <c r="J969" t="b">
        <f>I969=Table2[[#This Row],['#]]</f>
        <v>1</v>
      </c>
    </row>
    <row r="970" spans="1:10" x14ac:dyDescent="0.3">
      <c r="A970">
        <v>969</v>
      </c>
      <c r="B970" t="s">
        <v>2980</v>
      </c>
      <c r="C970" t="s">
        <v>2983</v>
      </c>
      <c r="D970" t="s">
        <v>2984</v>
      </c>
      <c r="F970">
        <v>495</v>
      </c>
      <c r="G970">
        <v>73573.14</v>
      </c>
      <c r="I970">
        <v>969</v>
      </c>
      <c r="J970" t="b">
        <f>I970=Table2[[#This Row],['#]]</f>
        <v>1</v>
      </c>
    </row>
    <row r="971" spans="1:10" x14ac:dyDescent="0.3">
      <c r="A971">
        <v>970</v>
      </c>
      <c r="B971" t="s">
        <v>2980</v>
      </c>
      <c r="C971" t="s">
        <v>2985</v>
      </c>
      <c r="D971" t="s">
        <v>2986</v>
      </c>
      <c r="E971">
        <v>-1270</v>
      </c>
      <c r="G971">
        <v>72303.14</v>
      </c>
      <c r="I971">
        <v>970</v>
      </c>
      <c r="J971" t="b">
        <f>I971=Table2[[#This Row],['#]]</f>
        <v>1</v>
      </c>
    </row>
    <row r="972" spans="1:10" x14ac:dyDescent="0.3">
      <c r="A972">
        <v>971</v>
      </c>
      <c r="B972" t="s">
        <v>2980</v>
      </c>
      <c r="C972" t="s">
        <v>2987</v>
      </c>
      <c r="D972" t="s">
        <v>2988</v>
      </c>
      <c r="E972">
        <v>-10000</v>
      </c>
      <c r="G972">
        <v>62303.14</v>
      </c>
      <c r="I972">
        <v>971</v>
      </c>
      <c r="J972" t="b">
        <f>I972=Table2[[#This Row],['#]]</f>
        <v>1</v>
      </c>
    </row>
    <row r="973" spans="1:10" x14ac:dyDescent="0.3">
      <c r="A973">
        <v>972</v>
      </c>
      <c r="B973" t="s">
        <v>2980</v>
      </c>
      <c r="C973" t="s">
        <v>2989</v>
      </c>
      <c r="D973" t="s">
        <v>2990</v>
      </c>
      <c r="E973">
        <v>-1000</v>
      </c>
      <c r="G973">
        <v>61303.14</v>
      </c>
      <c r="I973">
        <v>972</v>
      </c>
      <c r="J973" t="b">
        <f>I973=Table2[[#This Row],['#]]</f>
        <v>1</v>
      </c>
    </row>
    <row r="974" spans="1:10" x14ac:dyDescent="0.3">
      <c r="A974">
        <v>973</v>
      </c>
      <c r="B974" t="s">
        <v>2980</v>
      </c>
      <c r="C974" t="s">
        <v>2991</v>
      </c>
      <c r="D974" t="s">
        <v>2992</v>
      </c>
      <c r="E974">
        <v>-500</v>
      </c>
      <c r="G974">
        <v>60803.14</v>
      </c>
      <c r="I974">
        <v>973</v>
      </c>
      <c r="J974" t="b">
        <f>I974=Table2[[#This Row],['#]]</f>
        <v>1</v>
      </c>
    </row>
    <row r="975" spans="1:10" x14ac:dyDescent="0.3">
      <c r="A975">
        <v>974</v>
      </c>
      <c r="B975" t="s">
        <v>2980</v>
      </c>
      <c r="C975" t="s">
        <v>2993</v>
      </c>
      <c r="D975" t="s">
        <v>2994</v>
      </c>
      <c r="E975">
        <v>-6000</v>
      </c>
      <c r="G975">
        <v>54803.14</v>
      </c>
      <c r="I975">
        <v>974</v>
      </c>
      <c r="J975" t="b">
        <f>I975=Table2[[#This Row],['#]]</f>
        <v>1</v>
      </c>
    </row>
    <row r="976" spans="1:10" x14ac:dyDescent="0.3">
      <c r="A976">
        <v>975</v>
      </c>
      <c r="B976" t="s">
        <v>2980</v>
      </c>
      <c r="C976" t="s">
        <v>2995</v>
      </c>
      <c r="D976" t="s">
        <v>2996</v>
      </c>
      <c r="E976">
        <v>-1100</v>
      </c>
      <c r="G976">
        <v>53703.14</v>
      </c>
      <c r="I976">
        <v>975</v>
      </c>
      <c r="J976" t="b">
        <f>I976=Table2[[#This Row],['#]]</f>
        <v>1</v>
      </c>
    </row>
    <row r="977" spans="1:10" x14ac:dyDescent="0.3">
      <c r="A977">
        <v>976</v>
      </c>
      <c r="B977" t="s">
        <v>2997</v>
      </c>
      <c r="C977" t="s">
        <v>2998</v>
      </c>
      <c r="D977" t="s">
        <v>2999</v>
      </c>
      <c r="F977">
        <v>5160</v>
      </c>
      <c r="G977">
        <v>58863.14</v>
      </c>
      <c r="I977">
        <v>976</v>
      </c>
      <c r="J977" t="b">
        <f>I977=Table2[[#This Row],['#]]</f>
        <v>1</v>
      </c>
    </row>
    <row r="978" spans="1:10" x14ac:dyDescent="0.3">
      <c r="A978">
        <v>977</v>
      </c>
      <c r="B978" t="s">
        <v>2997</v>
      </c>
      <c r="C978" t="s">
        <v>3000</v>
      </c>
      <c r="D978" t="s">
        <v>3001</v>
      </c>
      <c r="F978">
        <v>115</v>
      </c>
      <c r="G978">
        <v>58978.14</v>
      </c>
      <c r="I978">
        <v>977</v>
      </c>
      <c r="J978" t="b">
        <f>I978=Table2[[#This Row],['#]]</f>
        <v>1</v>
      </c>
    </row>
    <row r="979" spans="1:10" x14ac:dyDescent="0.3">
      <c r="A979">
        <v>978</v>
      </c>
      <c r="B979" t="s">
        <v>2997</v>
      </c>
      <c r="C979" t="s">
        <v>3002</v>
      </c>
      <c r="D979" t="s">
        <v>3003</v>
      </c>
      <c r="E979">
        <v>-1270</v>
      </c>
      <c r="G979">
        <v>57708.14</v>
      </c>
      <c r="I979">
        <v>978</v>
      </c>
      <c r="J979" t="b">
        <f>I979=Table2[[#This Row],['#]]</f>
        <v>1</v>
      </c>
    </row>
    <row r="980" spans="1:10" x14ac:dyDescent="0.3">
      <c r="A980">
        <v>979</v>
      </c>
      <c r="B980" t="s">
        <v>2997</v>
      </c>
      <c r="C980" t="s">
        <v>3004</v>
      </c>
      <c r="D980" t="s">
        <v>3005</v>
      </c>
      <c r="E980">
        <v>-1000</v>
      </c>
      <c r="G980">
        <v>56708.14</v>
      </c>
      <c r="I980">
        <v>979</v>
      </c>
      <c r="J980" t="b">
        <f>I980=Table2[[#This Row],['#]]</f>
        <v>1</v>
      </c>
    </row>
    <row r="981" spans="1:10" x14ac:dyDescent="0.3">
      <c r="A981">
        <v>980</v>
      </c>
      <c r="B981" t="s">
        <v>2997</v>
      </c>
      <c r="C981" t="s">
        <v>3006</v>
      </c>
      <c r="D981" t="s">
        <v>3007</v>
      </c>
      <c r="E981">
        <v>-1270</v>
      </c>
      <c r="G981">
        <v>55438.14</v>
      </c>
      <c r="I981">
        <v>980</v>
      </c>
      <c r="J981" t="b">
        <f>I981=Table2[[#This Row],['#]]</f>
        <v>1</v>
      </c>
    </row>
    <row r="982" spans="1:10" x14ac:dyDescent="0.3">
      <c r="A982">
        <v>981</v>
      </c>
      <c r="B982" t="s">
        <v>2997</v>
      </c>
      <c r="C982" t="s">
        <v>3008</v>
      </c>
      <c r="D982" t="s">
        <v>3009</v>
      </c>
      <c r="E982">
        <v>-15000</v>
      </c>
      <c r="G982">
        <v>40438.14</v>
      </c>
      <c r="I982">
        <v>981</v>
      </c>
      <c r="J982" t="b">
        <f>I982=Table2[[#This Row],['#]]</f>
        <v>1</v>
      </c>
    </row>
    <row r="983" spans="1:10" x14ac:dyDescent="0.3">
      <c r="A983">
        <v>982</v>
      </c>
      <c r="B983" t="s">
        <v>2997</v>
      </c>
      <c r="C983" t="s">
        <v>3010</v>
      </c>
      <c r="D983" t="s">
        <v>3011</v>
      </c>
      <c r="E983">
        <v>-1000</v>
      </c>
      <c r="G983">
        <v>39438.14</v>
      </c>
      <c r="I983">
        <v>982</v>
      </c>
      <c r="J983" t="b">
        <f>I983=Table2[[#This Row],['#]]</f>
        <v>1</v>
      </c>
    </row>
    <row r="984" spans="1:10" x14ac:dyDescent="0.3">
      <c r="A984">
        <v>983</v>
      </c>
      <c r="B984" t="s">
        <v>2997</v>
      </c>
      <c r="C984" t="s">
        <v>3012</v>
      </c>
      <c r="D984" t="s">
        <v>3013</v>
      </c>
      <c r="E984">
        <v>-650.9</v>
      </c>
      <c r="G984">
        <v>38787.24</v>
      </c>
      <c r="I984">
        <v>983</v>
      </c>
      <c r="J984" t="b">
        <f>I984=Table2[[#This Row],['#]]</f>
        <v>1</v>
      </c>
    </row>
    <row r="985" spans="1:10" x14ac:dyDescent="0.3">
      <c r="A985">
        <v>984</v>
      </c>
      <c r="B985" t="s">
        <v>3014</v>
      </c>
      <c r="C985" t="s">
        <v>3015</v>
      </c>
      <c r="D985" t="s">
        <v>3016</v>
      </c>
      <c r="F985">
        <v>3100</v>
      </c>
      <c r="G985">
        <v>41887.24</v>
      </c>
      <c r="I985">
        <v>984</v>
      </c>
      <c r="J985" t="b">
        <f>I985=Table2[[#This Row],['#]]</f>
        <v>1</v>
      </c>
    </row>
    <row r="986" spans="1:10" x14ac:dyDescent="0.3">
      <c r="A986">
        <v>985</v>
      </c>
      <c r="B986" t="s">
        <v>3014</v>
      </c>
      <c r="C986" t="s">
        <v>3017</v>
      </c>
      <c r="D986" t="s">
        <v>3018</v>
      </c>
      <c r="F986">
        <v>1145</v>
      </c>
      <c r="G986">
        <v>43032.24</v>
      </c>
      <c r="I986">
        <v>985</v>
      </c>
      <c r="J986" t="b">
        <f>I986=Table2[[#This Row],['#]]</f>
        <v>1</v>
      </c>
    </row>
    <row r="987" spans="1:10" x14ac:dyDescent="0.3">
      <c r="A987">
        <v>986</v>
      </c>
      <c r="B987" t="s">
        <v>3014</v>
      </c>
      <c r="C987" t="s">
        <v>3019</v>
      </c>
      <c r="D987" t="s">
        <v>3020</v>
      </c>
      <c r="E987">
        <v>-2000</v>
      </c>
      <c r="G987">
        <v>41032.239999999998</v>
      </c>
      <c r="I987">
        <v>986</v>
      </c>
      <c r="J987" t="b">
        <f>I987=Table2[[#This Row],['#]]</f>
        <v>1</v>
      </c>
    </row>
    <row r="988" spans="1:10" x14ac:dyDescent="0.3">
      <c r="A988">
        <v>987</v>
      </c>
      <c r="B988" t="s">
        <v>3014</v>
      </c>
      <c r="C988" t="s">
        <v>3021</v>
      </c>
      <c r="D988" t="s">
        <v>3022</v>
      </c>
      <c r="E988">
        <v>-15000</v>
      </c>
      <c r="G988">
        <v>26032.240000000002</v>
      </c>
      <c r="I988">
        <v>987</v>
      </c>
      <c r="J988" t="b">
        <f>I988=Table2[[#This Row],['#]]</f>
        <v>1</v>
      </c>
    </row>
    <row r="989" spans="1:10" x14ac:dyDescent="0.3">
      <c r="A989">
        <v>988</v>
      </c>
      <c r="B989" t="s">
        <v>3014</v>
      </c>
      <c r="C989" t="s">
        <v>3023</v>
      </c>
      <c r="D989" t="s">
        <v>3024</v>
      </c>
      <c r="E989">
        <v>-1000</v>
      </c>
      <c r="G989">
        <v>25032.240000000002</v>
      </c>
      <c r="I989">
        <v>988</v>
      </c>
      <c r="J989" t="b">
        <f>I989=Table2[[#This Row],['#]]</f>
        <v>1</v>
      </c>
    </row>
    <row r="990" spans="1:10" x14ac:dyDescent="0.3">
      <c r="A990">
        <v>989</v>
      </c>
      <c r="B990" t="s">
        <v>3014</v>
      </c>
      <c r="C990" t="s">
        <v>3025</v>
      </c>
      <c r="D990" t="s">
        <v>3026</v>
      </c>
      <c r="E990">
        <v>-500</v>
      </c>
      <c r="G990">
        <v>24532.240000000002</v>
      </c>
      <c r="I990">
        <v>989</v>
      </c>
      <c r="J990" t="b">
        <f>I990=Table2[[#This Row],['#]]</f>
        <v>1</v>
      </c>
    </row>
    <row r="991" spans="1:10" x14ac:dyDescent="0.3">
      <c r="A991">
        <v>990</v>
      </c>
      <c r="B991" t="s">
        <v>3027</v>
      </c>
      <c r="C991" t="s">
        <v>3028</v>
      </c>
      <c r="D991" t="s">
        <v>3029</v>
      </c>
      <c r="F991">
        <v>2705</v>
      </c>
      <c r="G991">
        <v>27237.24</v>
      </c>
      <c r="I991">
        <v>990</v>
      </c>
      <c r="J991" t="b">
        <f>I991=Table2[[#This Row],['#]]</f>
        <v>1</v>
      </c>
    </row>
    <row r="992" spans="1:10" x14ac:dyDescent="0.3">
      <c r="A992">
        <v>991</v>
      </c>
      <c r="B992" t="s">
        <v>3027</v>
      </c>
      <c r="C992" t="s">
        <v>3030</v>
      </c>
      <c r="D992" t="s">
        <v>3031</v>
      </c>
      <c r="E992">
        <v>-1270</v>
      </c>
      <c r="G992">
        <v>25967.24</v>
      </c>
      <c r="I992">
        <v>991</v>
      </c>
      <c r="J992" t="b">
        <f>I992=Table2[[#This Row],['#]]</f>
        <v>1</v>
      </c>
    </row>
    <row r="993" spans="1:10" x14ac:dyDescent="0.3">
      <c r="A993">
        <v>992</v>
      </c>
      <c r="B993" t="s">
        <v>3027</v>
      </c>
      <c r="C993" t="s">
        <v>3032</v>
      </c>
      <c r="D993" t="s">
        <v>3033</v>
      </c>
      <c r="F993">
        <v>30</v>
      </c>
      <c r="G993">
        <v>25997.24</v>
      </c>
      <c r="I993">
        <v>992</v>
      </c>
      <c r="J993" t="b">
        <f>I993=Table2[[#This Row],['#]]</f>
        <v>1</v>
      </c>
    </row>
    <row r="994" spans="1:10" x14ac:dyDescent="0.3">
      <c r="A994">
        <v>993</v>
      </c>
      <c r="B994" t="s">
        <v>3027</v>
      </c>
      <c r="C994" t="s">
        <v>3034</v>
      </c>
      <c r="D994" t="s">
        <v>3035</v>
      </c>
      <c r="E994">
        <v>-5000</v>
      </c>
      <c r="G994">
        <v>20997.24</v>
      </c>
      <c r="I994">
        <v>993</v>
      </c>
      <c r="J994" t="b">
        <f>I994=Table2[[#This Row],['#]]</f>
        <v>1</v>
      </c>
    </row>
    <row r="995" spans="1:10" x14ac:dyDescent="0.3">
      <c r="A995">
        <v>994</v>
      </c>
      <c r="B995" t="s">
        <v>3027</v>
      </c>
      <c r="C995" t="s">
        <v>3036</v>
      </c>
      <c r="D995" t="s">
        <v>3037</v>
      </c>
      <c r="E995">
        <v>-10000</v>
      </c>
      <c r="G995">
        <v>10997.24</v>
      </c>
      <c r="I995">
        <v>994</v>
      </c>
      <c r="J995" t="b">
        <f>I995=Table2[[#This Row],['#]]</f>
        <v>1</v>
      </c>
    </row>
    <row r="996" spans="1:10" x14ac:dyDescent="0.3">
      <c r="A996">
        <v>995</v>
      </c>
      <c r="B996" t="s">
        <v>3027</v>
      </c>
      <c r="C996" t="s">
        <v>3038</v>
      </c>
      <c r="D996" t="s">
        <v>3039</v>
      </c>
      <c r="E996">
        <v>-1000</v>
      </c>
      <c r="G996">
        <v>9997.24</v>
      </c>
      <c r="I996">
        <v>995</v>
      </c>
      <c r="J996" t="b">
        <f>I996=Table2[[#This Row],['#]]</f>
        <v>1</v>
      </c>
    </row>
    <row r="997" spans="1:10" x14ac:dyDescent="0.3">
      <c r="A997">
        <v>996</v>
      </c>
      <c r="B997" t="s">
        <v>3027</v>
      </c>
      <c r="C997" t="s">
        <v>3040</v>
      </c>
      <c r="D997" t="s">
        <v>3041</v>
      </c>
      <c r="E997">
        <v>-1000</v>
      </c>
      <c r="G997">
        <v>8997.24</v>
      </c>
      <c r="I997">
        <v>996</v>
      </c>
      <c r="J997" t="b">
        <f>I997=Table2[[#This Row],['#]]</f>
        <v>1</v>
      </c>
    </row>
    <row r="998" spans="1:10" x14ac:dyDescent="0.3">
      <c r="A998">
        <v>997</v>
      </c>
      <c r="B998" t="s">
        <v>3042</v>
      </c>
      <c r="C998" t="s">
        <v>3043</v>
      </c>
      <c r="D998" t="s">
        <v>3044</v>
      </c>
      <c r="F998">
        <v>3685</v>
      </c>
      <c r="G998">
        <v>12682.24</v>
      </c>
      <c r="I998">
        <v>997</v>
      </c>
      <c r="J998" t="b">
        <f>I998=Table2[[#This Row],['#]]</f>
        <v>1</v>
      </c>
    </row>
    <row r="999" spans="1:10" x14ac:dyDescent="0.3">
      <c r="A999">
        <v>998</v>
      </c>
      <c r="B999" t="s">
        <v>3042</v>
      </c>
      <c r="C999" t="s">
        <v>3045</v>
      </c>
      <c r="D999" t="s">
        <v>3046</v>
      </c>
      <c r="F999">
        <v>115</v>
      </c>
      <c r="G999">
        <v>12797.24</v>
      </c>
      <c r="I999">
        <v>998</v>
      </c>
      <c r="J999" t="b">
        <f>I999=Table2[[#This Row],['#]]</f>
        <v>1</v>
      </c>
    </row>
    <row r="1000" spans="1:10" x14ac:dyDescent="0.3">
      <c r="A1000">
        <v>999</v>
      </c>
      <c r="B1000" t="s">
        <v>3042</v>
      </c>
      <c r="C1000" t="s">
        <v>3047</v>
      </c>
      <c r="D1000" t="s">
        <v>3048</v>
      </c>
      <c r="E1000">
        <v>-1270</v>
      </c>
      <c r="G1000">
        <v>11527.24</v>
      </c>
      <c r="I1000">
        <v>999</v>
      </c>
      <c r="J1000" t="b">
        <f>I1000=Table2[[#This Row],['#]]</f>
        <v>1</v>
      </c>
    </row>
    <row r="1001" spans="1:10" x14ac:dyDescent="0.3">
      <c r="A1001">
        <v>1000</v>
      </c>
      <c r="B1001" t="s">
        <v>3042</v>
      </c>
      <c r="C1001" t="s">
        <v>3049</v>
      </c>
      <c r="D1001" t="s">
        <v>3050</v>
      </c>
      <c r="E1001">
        <v>-796.9</v>
      </c>
      <c r="G1001">
        <v>10730.34</v>
      </c>
      <c r="I1001">
        <v>1000</v>
      </c>
      <c r="J1001" t="b">
        <f>I1001=Table2[[#This Row],['#]]</f>
        <v>1</v>
      </c>
    </row>
    <row r="1002" spans="1:10" x14ac:dyDescent="0.3">
      <c r="A1002">
        <v>1001</v>
      </c>
      <c r="B1002" t="s">
        <v>3042</v>
      </c>
      <c r="C1002" t="s">
        <v>3051</v>
      </c>
      <c r="D1002" t="s">
        <v>3052</v>
      </c>
      <c r="E1002">
        <v>-1000</v>
      </c>
      <c r="G1002">
        <v>9730.34</v>
      </c>
      <c r="I1002">
        <v>1001</v>
      </c>
      <c r="J1002" t="b">
        <f>I1002=Table2[[#This Row],['#]]</f>
        <v>1</v>
      </c>
    </row>
    <row r="1003" spans="1:10" x14ac:dyDescent="0.3">
      <c r="A1003">
        <v>1002</v>
      </c>
      <c r="B1003" t="s">
        <v>3042</v>
      </c>
      <c r="C1003" t="s">
        <v>3053</v>
      </c>
      <c r="D1003" t="s">
        <v>3054</v>
      </c>
      <c r="E1003">
        <v>-1000</v>
      </c>
      <c r="G1003">
        <v>8730.34</v>
      </c>
      <c r="I1003">
        <v>1002</v>
      </c>
      <c r="J1003" t="b">
        <f>I1003=Table2[[#This Row],['#]]</f>
        <v>1</v>
      </c>
    </row>
    <row r="1004" spans="1:10" x14ac:dyDescent="0.3">
      <c r="A1004">
        <v>1003</v>
      </c>
      <c r="B1004" t="s">
        <v>3055</v>
      </c>
      <c r="C1004" t="s">
        <v>3056</v>
      </c>
      <c r="D1004" t="s">
        <v>3057</v>
      </c>
      <c r="F1004">
        <v>3310</v>
      </c>
      <c r="G1004">
        <v>12040.34</v>
      </c>
      <c r="I1004">
        <v>1003</v>
      </c>
      <c r="J1004" t="b">
        <f>I1004=Table2[[#This Row],['#]]</f>
        <v>1</v>
      </c>
    </row>
    <row r="1005" spans="1:10" x14ac:dyDescent="0.3">
      <c r="A1005">
        <v>1004</v>
      </c>
      <c r="B1005" t="s">
        <v>3055</v>
      </c>
      <c r="C1005" t="s">
        <v>3058</v>
      </c>
      <c r="D1005" t="s">
        <v>3059</v>
      </c>
      <c r="E1005">
        <v>-1270</v>
      </c>
      <c r="G1005">
        <v>10770.34</v>
      </c>
      <c r="I1005">
        <v>1004</v>
      </c>
      <c r="J1005" t="b">
        <f>I1005=Table2[[#This Row],['#]]</f>
        <v>1</v>
      </c>
    </row>
    <row r="1006" spans="1:10" x14ac:dyDescent="0.3">
      <c r="A1006">
        <v>1005</v>
      </c>
      <c r="B1006" t="s">
        <v>3055</v>
      </c>
      <c r="C1006" t="s">
        <v>3060</v>
      </c>
      <c r="D1006" t="s">
        <v>3061</v>
      </c>
      <c r="E1006">
        <v>-5000</v>
      </c>
      <c r="G1006">
        <v>5770.34</v>
      </c>
      <c r="I1006">
        <v>1005</v>
      </c>
      <c r="J1006" t="b">
        <f>I1006=Table2[[#This Row],['#]]</f>
        <v>1</v>
      </c>
    </row>
    <row r="1007" spans="1:10" x14ac:dyDescent="0.3">
      <c r="A1007">
        <v>1006</v>
      </c>
      <c r="B1007" t="s">
        <v>3055</v>
      </c>
      <c r="C1007" t="s">
        <v>3062</v>
      </c>
      <c r="D1007" t="s">
        <v>3063</v>
      </c>
      <c r="E1007">
        <v>-1000</v>
      </c>
      <c r="G1007">
        <v>4770.34</v>
      </c>
      <c r="I1007">
        <v>1006</v>
      </c>
      <c r="J1007" t="b">
        <f>I1007=Table2[[#This Row],['#]]</f>
        <v>1</v>
      </c>
    </row>
    <row r="1008" spans="1:10" x14ac:dyDescent="0.3">
      <c r="A1008">
        <v>1007</v>
      </c>
      <c r="B1008" t="s">
        <v>3064</v>
      </c>
      <c r="C1008" t="s">
        <v>3065</v>
      </c>
      <c r="D1008" t="s">
        <v>3066</v>
      </c>
      <c r="F1008">
        <v>2840</v>
      </c>
      <c r="G1008">
        <v>7610.34</v>
      </c>
      <c r="I1008">
        <v>1007</v>
      </c>
      <c r="J1008" t="b">
        <f>I1008=Table2[[#This Row],['#]]</f>
        <v>1</v>
      </c>
    </row>
    <row r="1009" spans="1:10" x14ac:dyDescent="0.3">
      <c r="A1009">
        <v>1008</v>
      </c>
      <c r="B1009" t="s">
        <v>3064</v>
      </c>
      <c r="C1009" t="s">
        <v>3067</v>
      </c>
      <c r="D1009" t="s">
        <v>3068</v>
      </c>
      <c r="E1009">
        <v>-1270</v>
      </c>
      <c r="G1009">
        <v>6340.34</v>
      </c>
      <c r="I1009">
        <v>1008</v>
      </c>
      <c r="J1009" t="b">
        <f>I1009=Table2[[#This Row],['#]]</f>
        <v>1</v>
      </c>
    </row>
    <row r="1010" spans="1:10" x14ac:dyDescent="0.3">
      <c r="A1010">
        <v>1009</v>
      </c>
      <c r="B1010" t="s">
        <v>3064</v>
      </c>
      <c r="C1010" t="s">
        <v>3069</v>
      </c>
      <c r="D1010" t="s">
        <v>3070</v>
      </c>
      <c r="E1010">
        <v>-1000</v>
      </c>
      <c r="G1010">
        <v>5340.34</v>
      </c>
      <c r="I1010">
        <v>1009</v>
      </c>
      <c r="J1010" t="b">
        <f>I1010=Table2[[#This Row],['#]]</f>
        <v>1</v>
      </c>
    </row>
    <row r="1011" spans="1:10" x14ac:dyDescent="0.3">
      <c r="A1011">
        <v>1010</v>
      </c>
      <c r="B1011" t="s">
        <v>3064</v>
      </c>
      <c r="C1011" t="s">
        <v>3071</v>
      </c>
      <c r="D1011" t="s">
        <v>3072</v>
      </c>
      <c r="E1011">
        <v>-1000</v>
      </c>
      <c r="G1011">
        <v>4340.34</v>
      </c>
      <c r="I1011">
        <v>1010</v>
      </c>
      <c r="J1011" t="b">
        <f>I1011=Table2[[#This Row],['#]]</f>
        <v>1</v>
      </c>
    </row>
    <row r="1012" spans="1:10" x14ac:dyDescent="0.3">
      <c r="A1012">
        <v>1011</v>
      </c>
      <c r="B1012" t="s">
        <v>3073</v>
      </c>
      <c r="C1012" t="s">
        <v>3074</v>
      </c>
      <c r="D1012" t="s">
        <v>3075</v>
      </c>
      <c r="F1012">
        <v>1570</v>
      </c>
      <c r="G1012">
        <v>5910.34</v>
      </c>
      <c r="I1012">
        <v>1011</v>
      </c>
      <c r="J1012" t="b">
        <f>I1012=Table2[[#This Row],['#]]</f>
        <v>1</v>
      </c>
    </row>
    <row r="1013" spans="1:10" x14ac:dyDescent="0.3">
      <c r="A1013">
        <v>1012</v>
      </c>
      <c r="B1013" t="s">
        <v>3073</v>
      </c>
      <c r="C1013" t="s">
        <v>3076</v>
      </c>
      <c r="D1013" t="s">
        <v>3077</v>
      </c>
      <c r="E1013">
        <v>-1270</v>
      </c>
      <c r="G1013">
        <v>4640.34</v>
      </c>
      <c r="I1013">
        <v>1012</v>
      </c>
      <c r="J1013" t="b">
        <f>I1013=Table2[[#This Row],['#]]</f>
        <v>1</v>
      </c>
    </row>
    <row r="1014" spans="1:10" x14ac:dyDescent="0.3">
      <c r="A1014">
        <v>1013</v>
      </c>
      <c r="B1014" t="s">
        <v>3073</v>
      </c>
      <c r="C1014" t="s">
        <v>3078</v>
      </c>
      <c r="D1014" t="s">
        <v>3079</v>
      </c>
      <c r="E1014">
        <v>-1000</v>
      </c>
      <c r="G1014">
        <v>3640.34</v>
      </c>
      <c r="I1014">
        <v>1013</v>
      </c>
      <c r="J1014" t="b">
        <f>I1014=Table2[[#This Row],['#]]</f>
        <v>1</v>
      </c>
    </row>
    <row r="1015" spans="1:10" x14ac:dyDescent="0.3">
      <c r="A1015">
        <v>1014</v>
      </c>
      <c r="B1015" t="s">
        <v>3080</v>
      </c>
      <c r="C1015" t="s">
        <v>3081</v>
      </c>
      <c r="D1015" t="s">
        <v>3082</v>
      </c>
      <c r="E1015">
        <v>-1270</v>
      </c>
      <c r="G1015">
        <v>2370.34</v>
      </c>
      <c r="I1015">
        <v>1014</v>
      </c>
      <c r="J1015" t="b">
        <f>I1015=Table2[[#This Row],['#]]</f>
        <v>1</v>
      </c>
    </row>
    <row r="1016" spans="1:10" x14ac:dyDescent="0.3">
      <c r="A1016">
        <v>1015</v>
      </c>
      <c r="B1016" t="s">
        <v>3080</v>
      </c>
      <c r="C1016" t="s">
        <v>3083</v>
      </c>
      <c r="D1016" t="s">
        <v>3084</v>
      </c>
      <c r="F1016">
        <v>7550</v>
      </c>
      <c r="G1016">
        <v>9920.34</v>
      </c>
      <c r="I1016">
        <v>1015</v>
      </c>
      <c r="J1016" t="b">
        <f>I1016=Table2[[#This Row],['#]]</f>
        <v>1</v>
      </c>
    </row>
    <row r="1017" spans="1:10" x14ac:dyDescent="0.3">
      <c r="A1017">
        <v>1016</v>
      </c>
      <c r="B1017" t="s">
        <v>3080</v>
      </c>
      <c r="C1017" t="s">
        <v>3085</v>
      </c>
      <c r="D1017" t="s">
        <v>3086</v>
      </c>
      <c r="E1017">
        <v>-7000</v>
      </c>
      <c r="G1017">
        <v>2920.34</v>
      </c>
      <c r="I1017">
        <v>1016</v>
      </c>
      <c r="J1017" t="b">
        <f>I1017=Table2[[#This Row],['#]]</f>
        <v>1</v>
      </c>
    </row>
    <row r="1018" spans="1:10" x14ac:dyDescent="0.3">
      <c r="A1018">
        <v>1017</v>
      </c>
      <c r="B1018" t="s">
        <v>3087</v>
      </c>
      <c r="C1018" t="s">
        <v>3088</v>
      </c>
      <c r="D1018" t="s">
        <v>3089</v>
      </c>
      <c r="F1018">
        <v>2278</v>
      </c>
      <c r="G1018">
        <v>5198.34</v>
      </c>
      <c r="I1018">
        <v>1017</v>
      </c>
      <c r="J1018" t="b">
        <f>I1018=Table2[[#This Row],['#]]</f>
        <v>1</v>
      </c>
    </row>
    <row r="1019" spans="1:10" x14ac:dyDescent="0.3">
      <c r="A1019">
        <v>1018</v>
      </c>
      <c r="B1019" t="s">
        <v>3087</v>
      </c>
      <c r="C1019" t="s">
        <v>3090</v>
      </c>
      <c r="D1019" t="s">
        <v>3091</v>
      </c>
      <c r="E1019">
        <v>-1270</v>
      </c>
      <c r="G1019">
        <v>3928.34</v>
      </c>
      <c r="I1019">
        <v>1018</v>
      </c>
      <c r="J1019" t="b">
        <f>I1019=Table2[[#This Row],['#]]</f>
        <v>1</v>
      </c>
    </row>
    <row r="1020" spans="1:10" x14ac:dyDescent="0.3">
      <c r="A1020">
        <v>1019</v>
      </c>
      <c r="B1020" t="s">
        <v>3087</v>
      </c>
      <c r="C1020" t="s">
        <v>3092</v>
      </c>
      <c r="D1020" t="s">
        <v>3093</v>
      </c>
      <c r="E1020">
        <v>-2000</v>
      </c>
      <c r="G1020">
        <v>1928.34</v>
      </c>
      <c r="I1020">
        <v>1019</v>
      </c>
      <c r="J1020" t="b">
        <f>I1020=Table2[[#This Row],['#]]</f>
        <v>1</v>
      </c>
    </row>
    <row r="1021" spans="1:10" x14ac:dyDescent="0.3">
      <c r="A1021">
        <v>1020</v>
      </c>
      <c r="B1021" t="s">
        <v>3094</v>
      </c>
      <c r="C1021" t="s">
        <v>3095</v>
      </c>
      <c r="D1021" t="s">
        <v>3096</v>
      </c>
      <c r="F1021">
        <v>4775</v>
      </c>
      <c r="G1021">
        <v>6703.34</v>
      </c>
      <c r="I1021">
        <v>1020</v>
      </c>
      <c r="J1021" t="b">
        <f>I1021=Table2[[#This Row],['#]]</f>
        <v>1</v>
      </c>
    </row>
    <row r="1022" spans="1:10" x14ac:dyDescent="0.3">
      <c r="A1022">
        <v>1021</v>
      </c>
      <c r="B1022" t="s">
        <v>3094</v>
      </c>
      <c r="C1022" t="s">
        <v>3097</v>
      </c>
      <c r="D1022" t="s">
        <v>3098</v>
      </c>
      <c r="E1022">
        <v>-1270</v>
      </c>
      <c r="G1022">
        <v>5433.34</v>
      </c>
      <c r="I1022">
        <v>1021</v>
      </c>
      <c r="J1022" t="b">
        <f>I1022=Table2[[#This Row],['#]]</f>
        <v>1</v>
      </c>
    </row>
    <row r="1023" spans="1:10" x14ac:dyDescent="0.3">
      <c r="A1023">
        <v>1022</v>
      </c>
      <c r="B1023" t="s">
        <v>3099</v>
      </c>
      <c r="C1023" t="s">
        <v>3100</v>
      </c>
      <c r="D1023" t="s">
        <v>3101</v>
      </c>
      <c r="F1023">
        <v>3255</v>
      </c>
      <c r="G1023">
        <v>8688.34</v>
      </c>
      <c r="I1023">
        <v>1022</v>
      </c>
      <c r="J1023" t="b">
        <f>I1023=Table2[[#This Row],['#]]</f>
        <v>1</v>
      </c>
    </row>
    <row r="1024" spans="1:10" x14ac:dyDescent="0.3">
      <c r="A1024">
        <v>1023</v>
      </c>
      <c r="B1024" t="s">
        <v>3099</v>
      </c>
      <c r="C1024" t="s">
        <v>3102</v>
      </c>
      <c r="D1024" t="s">
        <v>3103</v>
      </c>
      <c r="E1024">
        <v>-1270</v>
      </c>
      <c r="G1024">
        <v>7418.34</v>
      </c>
      <c r="I1024">
        <v>1023</v>
      </c>
      <c r="J1024" t="b">
        <f>I1024=Table2[[#This Row],['#]]</f>
        <v>1</v>
      </c>
    </row>
    <row r="1025" spans="1:10" x14ac:dyDescent="0.3">
      <c r="A1025">
        <v>1024</v>
      </c>
      <c r="B1025" t="s">
        <v>3099</v>
      </c>
      <c r="C1025" t="s">
        <v>3104</v>
      </c>
      <c r="D1025" t="s">
        <v>3105</v>
      </c>
      <c r="E1025">
        <v>-5000</v>
      </c>
      <c r="G1025">
        <v>2418.34</v>
      </c>
      <c r="I1025">
        <v>1024</v>
      </c>
      <c r="J1025" t="b">
        <f>I1025=Table2[[#This Row],['#]]</f>
        <v>1</v>
      </c>
    </row>
    <row r="1026" spans="1:10" x14ac:dyDescent="0.3">
      <c r="A1026">
        <v>1025</v>
      </c>
      <c r="B1026" t="s">
        <v>3106</v>
      </c>
      <c r="C1026" t="s">
        <v>3107</v>
      </c>
      <c r="D1026" t="s">
        <v>3108</v>
      </c>
      <c r="F1026">
        <v>3140</v>
      </c>
      <c r="G1026">
        <v>5558.34</v>
      </c>
      <c r="I1026">
        <v>1025</v>
      </c>
      <c r="J1026" t="b">
        <f>I1026=Table2[[#This Row],['#]]</f>
        <v>1</v>
      </c>
    </row>
    <row r="1027" spans="1:10" x14ac:dyDescent="0.3">
      <c r="A1027">
        <v>1026</v>
      </c>
      <c r="B1027" t="s">
        <v>3106</v>
      </c>
      <c r="C1027" t="s">
        <v>3109</v>
      </c>
      <c r="D1027" t="s">
        <v>3110</v>
      </c>
      <c r="E1027">
        <v>-1270</v>
      </c>
      <c r="G1027">
        <v>4288.34</v>
      </c>
      <c r="I1027">
        <v>1026</v>
      </c>
      <c r="J1027" t="b">
        <f>I1027=Table2[[#This Row],['#]]</f>
        <v>1</v>
      </c>
    </row>
    <row r="1028" spans="1:10" x14ac:dyDescent="0.3">
      <c r="A1028">
        <v>1027</v>
      </c>
      <c r="B1028" t="s">
        <v>3111</v>
      </c>
      <c r="C1028" t="s">
        <v>3112</v>
      </c>
      <c r="D1028" t="s">
        <v>3113</v>
      </c>
      <c r="F1028">
        <v>1590</v>
      </c>
      <c r="G1028">
        <v>5878.34</v>
      </c>
      <c r="I1028">
        <v>1027</v>
      </c>
      <c r="J1028" t="b">
        <f>I1028=Table2[[#This Row],['#]]</f>
        <v>1</v>
      </c>
    </row>
    <row r="1029" spans="1:10" x14ac:dyDescent="0.3">
      <c r="A1029">
        <v>1028</v>
      </c>
      <c r="B1029" t="s">
        <v>3111</v>
      </c>
      <c r="C1029" t="s">
        <v>3114</v>
      </c>
      <c r="D1029" t="s">
        <v>3115</v>
      </c>
      <c r="E1029">
        <v>-1270</v>
      </c>
      <c r="G1029">
        <v>4608.34</v>
      </c>
      <c r="I1029">
        <v>1028</v>
      </c>
      <c r="J1029" t="b">
        <f>I1029=Table2[[#This Row],['#]]</f>
        <v>1</v>
      </c>
    </row>
    <row r="1030" spans="1:10" x14ac:dyDescent="0.3">
      <c r="A1030">
        <v>1029</v>
      </c>
      <c r="B1030" t="s">
        <v>3111</v>
      </c>
      <c r="C1030" t="s">
        <v>3116</v>
      </c>
      <c r="D1030" t="s">
        <v>3117</v>
      </c>
      <c r="E1030">
        <v>-3000</v>
      </c>
      <c r="G1030">
        <v>1608.34</v>
      </c>
      <c r="I1030">
        <v>1029</v>
      </c>
      <c r="J1030" t="b">
        <f>I1030=Table2[[#This Row],['#]]</f>
        <v>1</v>
      </c>
    </row>
    <row r="1031" spans="1:10" x14ac:dyDescent="0.3">
      <c r="A1031">
        <v>1030</v>
      </c>
      <c r="B1031" t="s">
        <v>3118</v>
      </c>
      <c r="C1031" t="s">
        <v>3119</v>
      </c>
      <c r="D1031" t="s">
        <v>3120</v>
      </c>
      <c r="F1031">
        <v>4605</v>
      </c>
      <c r="G1031">
        <v>6213.34</v>
      </c>
      <c r="I1031">
        <v>1030</v>
      </c>
      <c r="J1031" t="b">
        <f>I1031=Table2[[#This Row],['#]]</f>
        <v>1</v>
      </c>
    </row>
    <row r="1032" spans="1:10" x14ac:dyDescent="0.3">
      <c r="A1032">
        <v>1031</v>
      </c>
      <c r="B1032" t="s">
        <v>3118</v>
      </c>
      <c r="C1032" t="s">
        <v>3121</v>
      </c>
      <c r="D1032" t="s">
        <v>3122</v>
      </c>
      <c r="E1032">
        <v>-1270</v>
      </c>
      <c r="G1032">
        <v>4943.34</v>
      </c>
      <c r="I1032">
        <v>1031</v>
      </c>
      <c r="J1032" t="b">
        <f>I1032=Table2[[#This Row],['#]]</f>
        <v>1</v>
      </c>
    </row>
    <row r="1033" spans="1:10" x14ac:dyDescent="0.3">
      <c r="A1033">
        <v>1032</v>
      </c>
      <c r="B1033" t="s">
        <v>3118</v>
      </c>
      <c r="C1033" t="s">
        <v>3123</v>
      </c>
      <c r="D1033" t="s">
        <v>3124</v>
      </c>
      <c r="E1033">
        <v>-4900</v>
      </c>
      <c r="G1033">
        <v>43.34</v>
      </c>
      <c r="I1033">
        <v>1032</v>
      </c>
      <c r="J1033" t="b">
        <f>I1033=Table2[[#This Row],['#]]</f>
        <v>1</v>
      </c>
    </row>
    <row r="1034" spans="1:10" x14ac:dyDescent="0.3">
      <c r="A1034">
        <v>1033</v>
      </c>
      <c r="B1034" t="s">
        <v>3125</v>
      </c>
      <c r="C1034" t="s">
        <v>3126</v>
      </c>
      <c r="D1034" t="s">
        <v>3127</v>
      </c>
      <c r="F1034">
        <v>2400</v>
      </c>
      <c r="G1034">
        <v>2443.34</v>
      </c>
      <c r="I1034">
        <v>1033</v>
      </c>
      <c r="J1034" t="b">
        <f>I1034=Table2[[#This Row],['#]]</f>
        <v>1</v>
      </c>
    </row>
    <row r="1035" spans="1:10" x14ac:dyDescent="0.3">
      <c r="A1035">
        <v>1034</v>
      </c>
      <c r="B1035" t="s">
        <v>3125</v>
      </c>
      <c r="C1035" t="s">
        <v>3128</v>
      </c>
      <c r="D1035" t="s">
        <v>3129</v>
      </c>
      <c r="E1035">
        <v>-1270</v>
      </c>
      <c r="G1035">
        <v>1173.3399999999999</v>
      </c>
      <c r="I1035">
        <v>1034</v>
      </c>
      <c r="J1035" t="b">
        <f>I1035=Table2[[#This Row],['#]]</f>
        <v>1</v>
      </c>
    </row>
    <row r="1036" spans="1:10" x14ac:dyDescent="0.3">
      <c r="A1036">
        <v>1035</v>
      </c>
      <c r="B1036" t="s">
        <v>3130</v>
      </c>
      <c r="C1036" t="s">
        <v>3131</v>
      </c>
      <c r="D1036" t="s">
        <v>3132</v>
      </c>
      <c r="F1036">
        <v>2670</v>
      </c>
      <c r="G1036">
        <v>3843.34</v>
      </c>
      <c r="I1036">
        <v>1035</v>
      </c>
      <c r="J1036" t="b">
        <f>I1036=Table2[[#This Row],['#]]</f>
        <v>1</v>
      </c>
    </row>
    <row r="1037" spans="1:10" x14ac:dyDescent="0.3">
      <c r="A1037">
        <v>1036</v>
      </c>
      <c r="B1037" t="s">
        <v>3130</v>
      </c>
      <c r="C1037" t="s">
        <v>3133</v>
      </c>
      <c r="D1037" t="s">
        <v>3134</v>
      </c>
      <c r="E1037">
        <v>-1270</v>
      </c>
      <c r="G1037">
        <v>2573.34</v>
      </c>
      <c r="I1037">
        <v>1036</v>
      </c>
      <c r="J1037" t="b">
        <f>I1037=Table2[[#This Row],['#]]</f>
        <v>1</v>
      </c>
    </row>
    <row r="1038" spans="1:10" x14ac:dyDescent="0.3">
      <c r="A1038">
        <v>1037</v>
      </c>
      <c r="B1038" t="s">
        <v>3135</v>
      </c>
      <c r="C1038" t="s">
        <v>3136</v>
      </c>
      <c r="D1038" t="s">
        <v>374</v>
      </c>
      <c r="F1038">
        <v>239</v>
      </c>
      <c r="G1038">
        <v>2812.34</v>
      </c>
      <c r="I1038">
        <v>1037</v>
      </c>
      <c r="J1038" t="b">
        <f>I1038=Table2[[#This Row],['#]]</f>
        <v>1</v>
      </c>
    </row>
  </sheetData>
  <autoFilter ref="I2:J1038" xr:uid="{0F458940-031A-49A5-BDEE-7150472E9FD9}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366-638D-4EE3-9BFC-DF130B9D0BC2}">
  <sheetPr filterMode="1"/>
  <dimension ref="A1:I1451"/>
  <sheetViews>
    <sheetView tabSelected="1" zoomScale="110" zoomScaleNormal="110" workbookViewId="0">
      <selection activeCell="F1453" sqref="F1453"/>
    </sheetView>
  </sheetViews>
  <sheetFormatPr defaultRowHeight="14.4" x14ac:dyDescent="0.3"/>
  <cols>
    <col min="1" max="1" width="9.77734375" bestFit="1" customWidth="1"/>
    <col min="2" max="2" width="10" bestFit="1" customWidth="1"/>
    <col min="3" max="3" width="5" bestFit="1" customWidth="1"/>
    <col min="4" max="4" width="15.109375" bestFit="1" customWidth="1"/>
    <col min="5" max="5" width="55.109375" bestFit="1" customWidth="1"/>
    <col min="6" max="6" width="40.5546875" bestFit="1" customWidth="1"/>
    <col min="7" max="7" width="10.21875" bestFit="1" customWidth="1"/>
    <col min="8" max="8" width="11.33203125" bestFit="1" customWidth="1"/>
    <col min="9" max="9" width="13" bestFit="1" customWidth="1"/>
  </cols>
  <sheetData>
    <row r="1" spans="1:9" x14ac:dyDescent="0.3">
      <c r="F1" t="s">
        <v>3194</v>
      </c>
      <c r="G1">
        <f>SUBTOTAL(4,$G$7:$G$1450)</f>
        <v>2792</v>
      </c>
      <c r="H1">
        <f>SUBTOTAL(4,$H$7:$H$1450)</f>
        <v>0</v>
      </c>
    </row>
    <row r="2" spans="1:9" x14ac:dyDescent="0.3">
      <c r="F2" t="s">
        <v>3195</v>
      </c>
      <c r="G2">
        <f>SUBTOTAL(5,$G$7:$G$1450)</f>
        <v>2792</v>
      </c>
      <c r="H2">
        <f>SUBTOTAL(5,$H$7:$H$1450)</f>
        <v>0</v>
      </c>
    </row>
    <row r="3" spans="1:9" x14ac:dyDescent="0.3">
      <c r="F3" t="s">
        <v>3196</v>
      </c>
      <c r="G3">
        <f>SUBTOTAL(9,$G$7:$G$1450)</f>
        <v>13960</v>
      </c>
      <c r="H3">
        <f>SUBTOTAL(9,$H$7:$H$1450)</f>
        <v>0</v>
      </c>
    </row>
    <row r="4" spans="1:9" x14ac:dyDescent="0.3">
      <c r="F4" t="s">
        <v>3197</v>
      </c>
      <c r="G4">
        <f>SUBTOTAL(2,$G$7:$G$1450)</f>
        <v>5</v>
      </c>
      <c r="H4">
        <f>SUBTOTAL(2,$H$7:$H$1450)</f>
        <v>0</v>
      </c>
    </row>
    <row r="6" spans="1:9" x14ac:dyDescent="0.3">
      <c r="A6" t="s">
        <v>3138</v>
      </c>
      <c r="B6" t="s">
        <v>3137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6</v>
      </c>
    </row>
    <row r="7" spans="1:9" hidden="1" x14ac:dyDescent="0.3">
      <c r="A7">
        <v>409</v>
      </c>
      <c r="B7">
        <v>2</v>
      </c>
      <c r="C7">
        <v>1</v>
      </c>
      <c r="D7" s="1">
        <v>45406</v>
      </c>
      <c r="E7" t="s">
        <v>903</v>
      </c>
      <c r="F7" t="s">
        <v>904</v>
      </c>
      <c r="H7">
        <v>6920</v>
      </c>
      <c r="I7">
        <v>48473.37</v>
      </c>
    </row>
    <row r="8" spans="1:9" hidden="1" x14ac:dyDescent="0.3">
      <c r="A8">
        <v>410</v>
      </c>
      <c r="B8">
        <v>2</v>
      </c>
      <c r="C8">
        <v>2</v>
      </c>
      <c r="D8" s="1">
        <v>45406</v>
      </c>
      <c r="E8" t="s">
        <v>905</v>
      </c>
      <c r="F8" t="s">
        <v>905</v>
      </c>
      <c r="G8">
        <v>7000</v>
      </c>
      <c r="I8">
        <v>41473.370000000003</v>
      </c>
    </row>
    <row r="9" spans="1:9" hidden="1" x14ac:dyDescent="0.3">
      <c r="A9">
        <v>411</v>
      </c>
      <c r="B9">
        <v>2</v>
      </c>
      <c r="C9">
        <v>3</v>
      </c>
      <c r="D9" s="1">
        <v>45406</v>
      </c>
      <c r="E9" t="s">
        <v>906</v>
      </c>
      <c r="F9" t="s">
        <v>906</v>
      </c>
      <c r="G9">
        <v>450</v>
      </c>
      <c r="I9">
        <v>41023.370000000003</v>
      </c>
    </row>
    <row r="10" spans="1:9" hidden="1" x14ac:dyDescent="0.3">
      <c r="A10">
        <v>412</v>
      </c>
      <c r="B10">
        <v>2</v>
      </c>
      <c r="C10">
        <v>4</v>
      </c>
      <c r="D10" s="1">
        <v>45406</v>
      </c>
      <c r="E10" t="s">
        <v>907</v>
      </c>
      <c r="F10" t="s">
        <v>907</v>
      </c>
      <c r="H10">
        <v>3000</v>
      </c>
      <c r="I10">
        <v>44023.37</v>
      </c>
    </row>
    <row r="11" spans="1:9" hidden="1" x14ac:dyDescent="0.3">
      <c r="A11">
        <v>413</v>
      </c>
      <c r="B11">
        <v>2</v>
      </c>
      <c r="C11">
        <v>5</v>
      </c>
      <c r="D11" s="1">
        <v>45406</v>
      </c>
      <c r="E11" t="s">
        <v>908</v>
      </c>
      <c r="F11" t="s">
        <v>908</v>
      </c>
      <c r="G11">
        <v>9000</v>
      </c>
      <c r="I11">
        <v>35023.370000000003</v>
      </c>
    </row>
    <row r="12" spans="1:9" hidden="1" x14ac:dyDescent="0.3">
      <c r="A12">
        <v>414</v>
      </c>
      <c r="B12">
        <v>2</v>
      </c>
      <c r="C12">
        <v>6</v>
      </c>
      <c r="D12" s="1">
        <v>45406</v>
      </c>
      <c r="E12" t="s">
        <v>909</v>
      </c>
      <c r="F12" t="s">
        <v>909</v>
      </c>
      <c r="H12">
        <v>4000</v>
      </c>
      <c r="I12">
        <v>39023.370000000003</v>
      </c>
    </row>
    <row r="13" spans="1:9" hidden="1" x14ac:dyDescent="0.3">
      <c r="A13">
        <v>415</v>
      </c>
      <c r="B13">
        <v>2</v>
      </c>
      <c r="C13">
        <v>7</v>
      </c>
      <c r="D13" s="1">
        <v>45406</v>
      </c>
      <c r="E13" t="s">
        <v>910</v>
      </c>
      <c r="F13" t="s">
        <v>910</v>
      </c>
      <c r="H13">
        <v>3000</v>
      </c>
      <c r="I13">
        <v>42023.37</v>
      </c>
    </row>
    <row r="14" spans="1:9" hidden="1" x14ac:dyDescent="0.3">
      <c r="A14">
        <v>416</v>
      </c>
      <c r="B14">
        <v>2</v>
      </c>
      <c r="C14">
        <v>8</v>
      </c>
      <c r="D14" s="1">
        <v>45407</v>
      </c>
      <c r="E14" t="s">
        <v>912</v>
      </c>
      <c r="F14" t="s">
        <v>913</v>
      </c>
      <c r="H14">
        <v>7300</v>
      </c>
      <c r="I14">
        <v>49323.37</v>
      </c>
    </row>
    <row r="15" spans="1:9" hidden="1" x14ac:dyDescent="0.3">
      <c r="A15">
        <v>417</v>
      </c>
      <c r="B15">
        <v>2</v>
      </c>
      <c r="C15">
        <v>9</v>
      </c>
      <c r="D15" s="1">
        <v>45407</v>
      </c>
      <c r="E15" t="s">
        <v>914</v>
      </c>
      <c r="F15" t="s">
        <v>914</v>
      </c>
      <c r="G15">
        <v>20000</v>
      </c>
      <c r="I15">
        <v>29323.37</v>
      </c>
    </row>
    <row r="16" spans="1:9" hidden="1" x14ac:dyDescent="0.3">
      <c r="A16">
        <v>418</v>
      </c>
      <c r="B16">
        <v>2</v>
      </c>
      <c r="C16">
        <v>10</v>
      </c>
      <c r="D16" s="1">
        <v>45407</v>
      </c>
      <c r="E16" t="s">
        <v>915</v>
      </c>
      <c r="F16" t="s">
        <v>915</v>
      </c>
      <c r="H16">
        <v>5000</v>
      </c>
      <c r="I16">
        <v>34323.370000000003</v>
      </c>
    </row>
    <row r="17" spans="1:9" hidden="1" x14ac:dyDescent="0.3">
      <c r="A17">
        <v>419</v>
      </c>
      <c r="B17">
        <v>2</v>
      </c>
      <c r="C17">
        <v>11</v>
      </c>
      <c r="D17" s="1">
        <v>45407</v>
      </c>
      <c r="E17" t="s">
        <v>916</v>
      </c>
      <c r="F17" t="s">
        <v>917</v>
      </c>
      <c r="G17">
        <v>1500</v>
      </c>
      <c r="I17">
        <v>32823.370000000003</v>
      </c>
    </row>
    <row r="18" spans="1:9" hidden="1" x14ac:dyDescent="0.3">
      <c r="A18">
        <v>420</v>
      </c>
      <c r="B18">
        <v>2</v>
      </c>
      <c r="C18">
        <v>12</v>
      </c>
      <c r="D18" s="1">
        <v>45408</v>
      </c>
      <c r="E18" t="s">
        <v>919</v>
      </c>
      <c r="F18" t="s">
        <v>920</v>
      </c>
      <c r="H18">
        <v>4459</v>
      </c>
      <c r="I18">
        <v>37282.370000000003</v>
      </c>
    </row>
    <row r="19" spans="1:9" hidden="1" x14ac:dyDescent="0.3">
      <c r="A19">
        <v>421</v>
      </c>
      <c r="B19">
        <v>2</v>
      </c>
      <c r="C19">
        <v>13</v>
      </c>
      <c r="D19" s="1">
        <v>45408</v>
      </c>
      <c r="E19" t="s">
        <v>921</v>
      </c>
      <c r="F19" t="s">
        <v>917</v>
      </c>
      <c r="G19">
        <v>10000</v>
      </c>
      <c r="I19">
        <v>27282.37</v>
      </c>
    </row>
    <row r="20" spans="1:9" hidden="1" x14ac:dyDescent="0.3">
      <c r="A20">
        <v>422</v>
      </c>
      <c r="B20">
        <v>2</v>
      </c>
      <c r="C20">
        <v>14</v>
      </c>
      <c r="D20" s="1">
        <v>45408</v>
      </c>
      <c r="E20" t="s">
        <v>922</v>
      </c>
      <c r="F20" t="s">
        <v>922</v>
      </c>
      <c r="G20">
        <v>3000</v>
      </c>
      <c r="I20">
        <v>24282.37</v>
      </c>
    </row>
    <row r="21" spans="1:9" hidden="1" x14ac:dyDescent="0.3">
      <c r="A21">
        <v>423</v>
      </c>
      <c r="B21">
        <v>2</v>
      </c>
      <c r="C21">
        <v>15</v>
      </c>
      <c r="D21" s="1">
        <v>45409</v>
      </c>
      <c r="E21" t="s">
        <v>924</v>
      </c>
      <c r="F21" t="s">
        <v>925</v>
      </c>
      <c r="H21">
        <v>5560</v>
      </c>
      <c r="I21">
        <v>29842.37</v>
      </c>
    </row>
    <row r="22" spans="1:9" hidden="1" x14ac:dyDescent="0.3">
      <c r="A22">
        <v>424</v>
      </c>
      <c r="B22">
        <v>2</v>
      </c>
      <c r="C22">
        <v>16</v>
      </c>
      <c r="D22" s="1">
        <v>45409</v>
      </c>
      <c r="E22" t="s">
        <v>926</v>
      </c>
      <c r="F22" t="s">
        <v>926</v>
      </c>
      <c r="G22">
        <v>27000</v>
      </c>
      <c r="I22">
        <v>2842.37</v>
      </c>
    </row>
    <row r="23" spans="1:9" hidden="1" x14ac:dyDescent="0.3">
      <c r="A23">
        <v>425</v>
      </c>
      <c r="B23">
        <v>2</v>
      </c>
      <c r="C23">
        <v>17</v>
      </c>
      <c r="D23" s="1">
        <v>45410</v>
      </c>
      <c r="E23" t="s">
        <v>928</v>
      </c>
      <c r="F23" t="s">
        <v>929</v>
      </c>
      <c r="H23">
        <v>5590</v>
      </c>
      <c r="I23">
        <v>8432.3700000000008</v>
      </c>
    </row>
    <row r="24" spans="1:9" hidden="1" x14ac:dyDescent="0.3">
      <c r="A24">
        <v>426</v>
      </c>
      <c r="B24">
        <v>2</v>
      </c>
      <c r="C24">
        <v>18</v>
      </c>
      <c r="D24" s="1">
        <v>45410</v>
      </c>
      <c r="E24" t="s">
        <v>930</v>
      </c>
      <c r="F24" t="s">
        <v>930</v>
      </c>
      <c r="G24">
        <v>5000</v>
      </c>
      <c r="I24">
        <v>3432.37</v>
      </c>
    </row>
    <row r="25" spans="1:9" hidden="1" x14ac:dyDescent="0.3">
      <c r="A25">
        <v>427</v>
      </c>
      <c r="B25">
        <v>2</v>
      </c>
      <c r="C25">
        <v>19</v>
      </c>
      <c r="D25" s="1">
        <v>45411</v>
      </c>
      <c r="E25" t="s">
        <v>932</v>
      </c>
      <c r="F25" t="s">
        <v>933</v>
      </c>
      <c r="H25">
        <v>6330</v>
      </c>
      <c r="I25">
        <v>9762.3700000000008</v>
      </c>
    </row>
    <row r="26" spans="1:9" hidden="1" x14ac:dyDescent="0.3">
      <c r="A26">
        <v>428</v>
      </c>
      <c r="B26">
        <v>2</v>
      </c>
      <c r="C26">
        <v>20</v>
      </c>
      <c r="D26" s="1">
        <v>45411</v>
      </c>
      <c r="E26" t="s">
        <v>934</v>
      </c>
      <c r="F26" t="s">
        <v>934</v>
      </c>
      <c r="G26">
        <v>5000</v>
      </c>
      <c r="I26">
        <v>4762.37</v>
      </c>
    </row>
    <row r="27" spans="1:9" hidden="1" x14ac:dyDescent="0.3">
      <c r="A27">
        <v>429</v>
      </c>
      <c r="B27">
        <v>2</v>
      </c>
      <c r="C27">
        <v>21</v>
      </c>
      <c r="D27" s="1">
        <v>45412</v>
      </c>
      <c r="E27" t="s">
        <v>936</v>
      </c>
      <c r="F27" t="s">
        <v>937</v>
      </c>
      <c r="H27">
        <v>8690</v>
      </c>
      <c r="I27">
        <v>13452.37</v>
      </c>
    </row>
    <row r="28" spans="1:9" hidden="1" x14ac:dyDescent="0.3">
      <c r="A28">
        <v>430</v>
      </c>
      <c r="B28">
        <v>2</v>
      </c>
      <c r="C28">
        <v>22</v>
      </c>
      <c r="D28" s="1">
        <v>45412</v>
      </c>
      <c r="E28" t="s">
        <v>938</v>
      </c>
      <c r="F28" t="s">
        <v>938</v>
      </c>
      <c r="G28">
        <v>5000</v>
      </c>
      <c r="I28">
        <v>8452.3700000000008</v>
      </c>
    </row>
    <row r="29" spans="1:9" hidden="1" x14ac:dyDescent="0.3">
      <c r="A29">
        <v>431</v>
      </c>
      <c r="B29">
        <v>2</v>
      </c>
      <c r="C29">
        <v>23</v>
      </c>
      <c r="D29" s="1">
        <v>45412</v>
      </c>
      <c r="E29" t="s">
        <v>939</v>
      </c>
      <c r="F29" t="s">
        <v>939</v>
      </c>
      <c r="H29">
        <v>15000</v>
      </c>
      <c r="I29">
        <v>23452.37</v>
      </c>
    </row>
    <row r="30" spans="1:9" hidden="1" x14ac:dyDescent="0.3">
      <c r="A30">
        <v>432</v>
      </c>
      <c r="B30">
        <v>2</v>
      </c>
      <c r="C30">
        <v>24</v>
      </c>
      <c r="D30" s="1">
        <v>45413</v>
      </c>
      <c r="E30" t="s">
        <v>941</v>
      </c>
      <c r="F30" t="s">
        <v>942</v>
      </c>
      <c r="H30">
        <v>4910</v>
      </c>
      <c r="I30">
        <v>28362.37</v>
      </c>
    </row>
    <row r="31" spans="1:9" hidden="1" x14ac:dyDescent="0.3">
      <c r="A31">
        <v>433</v>
      </c>
      <c r="B31">
        <v>2</v>
      </c>
      <c r="C31">
        <v>25</v>
      </c>
      <c r="D31" s="1">
        <v>45413</v>
      </c>
      <c r="E31" t="s">
        <v>943</v>
      </c>
      <c r="F31" t="s">
        <v>943</v>
      </c>
      <c r="G31">
        <v>10000</v>
      </c>
      <c r="I31">
        <v>18362.37</v>
      </c>
    </row>
    <row r="32" spans="1:9" hidden="1" x14ac:dyDescent="0.3">
      <c r="A32">
        <v>434</v>
      </c>
      <c r="B32">
        <v>2</v>
      </c>
      <c r="C32">
        <v>26</v>
      </c>
      <c r="D32" s="1">
        <v>45413</v>
      </c>
      <c r="E32" t="s">
        <v>944</v>
      </c>
      <c r="F32" t="s">
        <v>944</v>
      </c>
      <c r="G32">
        <v>3000</v>
      </c>
      <c r="I32">
        <v>15362.37</v>
      </c>
    </row>
    <row r="33" spans="1:9" hidden="1" x14ac:dyDescent="0.3">
      <c r="A33">
        <v>435</v>
      </c>
      <c r="B33">
        <v>2</v>
      </c>
      <c r="C33">
        <v>27</v>
      </c>
      <c r="D33" s="1">
        <v>45413</v>
      </c>
      <c r="E33" t="s">
        <v>945</v>
      </c>
      <c r="F33" t="s">
        <v>945</v>
      </c>
      <c r="G33">
        <v>15000</v>
      </c>
      <c r="I33">
        <v>362.37</v>
      </c>
    </row>
    <row r="34" spans="1:9" hidden="1" x14ac:dyDescent="0.3">
      <c r="A34">
        <v>436</v>
      </c>
      <c r="B34">
        <v>2</v>
      </c>
      <c r="C34">
        <v>28</v>
      </c>
      <c r="D34" s="1">
        <v>45414</v>
      </c>
      <c r="E34" t="s">
        <v>947</v>
      </c>
      <c r="F34" t="s">
        <v>948</v>
      </c>
      <c r="H34">
        <v>8050</v>
      </c>
      <c r="I34">
        <v>8412.3700000000008</v>
      </c>
    </row>
    <row r="35" spans="1:9" hidden="1" x14ac:dyDescent="0.3">
      <c r="A35">
        <v>437</v>
      </c>
      <c r="B35">
        <v>2</v>
      </c>
      <c r="C35">
        <v>29</v>
      </c>
      <c r="D35" s="1">
        <v>45415</v>
      </c>
      <c r="E35" t="s">
        <v>950</v>
      </c>
      <c r="F35" t="s">
        <v>951</v>
      </c>
      <c r="H35">
        <v>2785</v>
      </c>
      <c r="I35">
        <v>11197.37</v>
      </c>
    </row>
    <row r="36" spans="1:9" hidden="1" x14ac:dyDescent="0.3">
      <c r="A36">
        <v>438</v>
      </c>
      <c r="B36">
        <v>2</v>
      </c>
      <c r="C36">
        <v>30</v>
      </c>
      <c r="D36" s="1">
        <v>45415</v>
      </c>
      <c r="E36" t="s">
        <v>952</v>
      </c>
      <c r="F36" t="s">
        <v>952</v>
      </c>
      <c r="H36">
        <v>7000</v>
      </c>
      <c r="I36">
        <v>18197.37</v>
      </c>
    </row>
    <row r="37" spans="1:9" hidden="1" x14ac:dyDescent="0.3">
      <c r="A37">
        <v>441</v>
      </c>
      <c r="B37">
        <v>2</v>
      </c>
      <c r="C37">
        <v>33</v>
      </c>
      <c r="D37" s="1">
        <v>45416</v>
      </c>
      <c r="E37" t="s">
        <v>958</v>
      </c>
      <c r="F37" t="s">
        <v>959</v>
      </c>
      <c r="H37">
        <v>3960</v>
      </c>
      <c r="I37">
        <v>17044.830000000002</v>
      </c>
    </row>
    <row r="38" spans="1:9" hidden="1" x14ac:dyDescent="0.3">
      <c r="A38">
        <v>439</v>
      </c>
      <c r="B38">
        <v>2</v>
      </c>
      <c r="C38">
        <v>31</v>
      </c>
      <c r="D38" s="1">
        <v>45416</v>
      </c>
      <c r="E38" t="s">
        <v>954</v>
      </c>
      <c r="F38" t="s">
        <v>955</v>
      </c>
      <c r="G38">
        <v>959</v>
      </c>
      <c r="I38">
        <v>17238.37</v>
      </c>
    </row>
    <row r="39" spans="1:9" hidden="1" x14ac:dyDescent="0.3">
      <c r="A39">
        <v>440</v>
      </c>
      <c r="B39">
        <v>2</v>
      </c>
      <c r="C39">
        <v>32</v>
      </c>
      <c r="D39" s="1">
        <v>45416</v>
      </c>
      <c r="E39" t="s">
        <v>956</v>
      </c>
      <c r="F39" t="s">
        <v>957</v>
      </c>
      <c r="G39">
        <v>4153.54</v>
      </c>
      <c r="I39">
        <v>13084.83</v>
      </c>
    </row>
    <row r="40" spans="1:9" hidden="1" x14ac:dyDescent="0.3">
      <c r="A40">
        <v>442</v>
      </c>
      <c r="B40">
        <v>2</v>
      </c>
      <c r="C40">
        <v>34</v>
      </c>
      <c r="D40" s="1">
        <v>45416</v>
      </c>
      <c r="E40" t="s">
        <v>960</v>
      </c>
      <c r="F40" t="s">
        <v>960</v>
      </c>
      <c r="G40">
        <v>6000</v>
      </c>
      <c r="I40">
        <v>11044.83</v>
      </c>
    </row>
    <row r="41" spans="1:9" hidden="1" x14ac:dyDescent="0.3">
      <c r="A41">
        <v>445</v>
      </c>
      <c r="B41">
        <v>2</v>
      </c>
      <c r="C41">
        <v>37</v>
      </c>
      <c r="D41" s="1">
        <v>45417</v>
      </c>
      <c r="E41" t="s">
        <v>964</v>
      </c>
      <c r="F41" t="s">
        <v>965</v>
      </c>
      <c r="H41">
        <v>5740</v>
      </c>
      <c r="I41">
        <v>5784.83</v>
      </c>
    </row>
    <row r="42" spans="1:9" hidden="1" x14ac:dyDescent="0.3">
      <c r="A42">
        <v>443</v>
      </c>
      <c r="B42">
        <v>2</v>
      </c>
      <c r="C42">
        <v>35</v>
      </c>
      <c r="D42" s="1">
        <v>45417</v>
      </c>
      <c r="E42" t="s">
        <v>962</v>
      </c>
      <c r="F42" t="s">
        <v>962</v>
      </c>
      <c r="H42">
        <v>5000</v>
      </c>
      <c r="I42">
        <v>16044.83</v>
      </c>
    </row>
    <row r="43" spans="1:9" hidden="1" x14ac:dyDescent="0.3">
      <c r="A43">
        <v>444</v>
      </c>
      <c r="B43">
        <v>2</v>
      </c>
      <c r="C43">
        <v>36</v>
      </c>
      <c r="D43" s="1">
        <v>45417</v>
      </c>
      <c r="E43" t="s">
        <v>963</v>
      </c>
      <c r="F43" t="s">
        <v>963</v>
      </c>
      <c r="G43">
        <v>16000</v>
      </c>
      <c r="I43">
        <v>44.83</v>
      </c>
    </row>
    <row r="44" spans="1:9" hidden="1" x14ac:dyDescent="0.3">
      <c r="A44">
        <v>446</v>
      </c>
      <c r="B44">
        <v>2</v>
      </c>
      <c r="C44">
        <v>38</v>
      </c>
      <c r="D44" s="1">
        <v>45417</v>
      </c>
      <c r="E44" t="s">
        <v>966</v>
      </c>
      <c r="F44" t="s">
        <v>966</v>
      </c>
      <c r="H44">
        <v>6000</v>
      </c>
      <c r="I44">
        <v>11784.83</v>
      </c>
    </row>
    <row r="45" spans="1:9" hidden="1" x14ac:dyDescent="0.3">
      <c r="A45">
        <v>447</v>
      </c>
      <c r="B45">
        <v>2</v>
      </c>
      <c r="C45">
        <v>39</v>
      </c>
      <c r="D45" s="1">
        <v>45417</v>
      </c>
      <c r="E45" t="s">
        <v>967</v>
      </c>
      <c r="F45" t="s">
        <v>967</v>
      </c>
      <c r="G45">
        <v>5000</v>
      </c>
      <c r="I45">
        <v>6784.83</v>
      </c>
    </row>
    <row r="46" spans="1:9" hidden="1" x14ac:dyDescent="0.3">
      <c r="A46">
        <v>448</v>
      </c>
      <c r="B46">
        <v>2</v>
      </c>
      <c r="C46">
        <v>40</v>
      </c>
      <c r="D46" s="1">
        <v>45417</v>
      </c>
      <c r="E46" t="s">
        <v>968</v>
      </c>
      <c r="F46" t="s">
        <v>968</v>
      </c>
      <c r="G46">
        <v>2000</v>
      </c>
      <c r="I46">
        <v>4784.83</v>
      </c>
    </row>
    <row r="47" spans="1:9" hidden="1" x14ac:dyDescent="0.3">
      <c r="A47">
        <v>449</v>
      </c>
      <c r="B47">
        <v>2</v>
      </c>
      <c r="C47">
        <v>41</v>
      </c>
      <c r="D47" s="1">
        <v>45417</v>
      </c>
      <c r="E47" t="s">
        <v>969</v>
      </c>
      <c r="F47" t="s">
        <v>969</v>
      </c>
      <c r="H47">
        <v>2000</v>
      </c>
      <c r="I47">
        <v>6784.83</v>
      </c>
    </row>
    <row r="48" spans="1:9" hidden="1" x14ac:dyDescent="0.3">
      <c r="A48">
        <v>450</v>
      </c>
      <c r="B48">
        <v>2</v>
      </c>
      <c r="C48">
        <v>42</v>
      </c>
      <c r="D48" s="1">
        <v>45418</v>
      </c>
      <c r="E48" t="s">
        <v>971</v>
      </c>
      <c r="F48" t="s">
        <v>972</v>
      </c>
      <c r="H48">
        <v>6350</v>
      </c>
      <c r="I48">
        <v>13134.83</v>
      </c>
    </row>
    <row r="49" spans="1:9" hidden="1" x14ac:dyDescent="0.3">
      <c r="A49">
        <v>451</v>
      </c>
      <c r="B49">
        <v>2</v>
      </c>
      <c r="C49">
        <v>43</v>
      </c>
      <c r="D49" s="1">
        <v>45418</v>
      </c>
      <c r="E49" t="s">
        <v>973</v>
      </c>
      <c r="F49" t="s">
        <v>974</v>
      </c>
      <c r="G49">
        <v>1614</v>
      </c>
      <c r="I49">
        <v>11520.83</v>
      </c>
    </row>
    <row r="50" spans="1:9" hidden="1" x14ac:dyDescent="0.3">
      <c r="A50">
        <v>452</v>
      </c>
      <c r="B50">
        <v>2</v>
      </c>
      <c r="C50">
        <v>44</v>
      </c>
      <c r="D50" s="1">
        <v>45418</v>
      </c>
      <c r="E50" t="s">
        <v>975</v>
      </c>
      <c r="F50" t="s">
        <v>976</v>
      </c>
      <c r="G50">
        <v>3000</v>
      </c>
      <c r="I50">
        <v>8520.83</v>
      </c>
    </row>
    <row r="51" spans="1:9" hidden="1" x14ac:dyDescent="0.3">
      <c r="A51">
        <v>453</v>
      </c>
      <c r="B51">
        <v>2</v>
      </c>
      <c r="C51">
        <v>45</v>
      </c>
      <c r="D51" s="1">
        <v>45418</v>
      </c>
      <c r="E51" t="s">
        <v>977</v>
      </c>
      <c r="F51" t="s">
        <v>978</v>
      </c>
      <c r="H51">
        <v>8000</v>
      </c>
      <c r="I51">
        <v>16520.830000000002</v>
      </c>
    </row>
    <row r="52" spans="1:9" hidden="1" x14ac:dyDescent="0.3">
      <c r="A52">
        <v>454</v>
      </c>
      <c r="B52">
        <v>2</v>
      </c>
      <c r="C52">
        <v>46</v>
      </c>
      <c r="D52" s="1">
        <v>45419</v>
      </c>
      <c r="E52" t="s">
        <v>980</v>
      </c>
      <c r="F52" t="s">
        <v>981</v>
      </c>
      <c r="H52">
        <v>4250</v>
      </c>
      <c r="I52">
        <v>20770.830000000002</v>
      </c>
    </row>
    <row r="53" spans="1:9" hidden="1" x14ac:dyDescent="0.3">
      <c r="A53">
        <v>455</v>
      </c>
      <c r="B53">
        <v>2</v>
      </c>
      <c r="C53">
        <v>47</v>
      </c>
      <c r="D53" s="1">
        <v>45419</v>
      </c>
      <c r="E53" t="s">
        <v>982</v>
      </c>
      <c r="F53" t="s">
        <v>983</v>
      </c>
      <c r="G53">
        <v>8000</v>
      </c>
      <c r="I53">
        <v>12770.83</v>
      </c>
    </row>
    <row r="54" spans="1:9" hidden="1" x14ac:dyDescent="0.3">
      <c r="A54">
        <v>456</v>
      </c>
      <c r="B54">
        <v>2</v>
      </c>
      <c r="C54">
        <v>48</v>
      </c>
      <c r="D54" s="1">
        <v>45419</v>
      </c>
      <c r="E54" t="s">
        <v>984</v>
      </c>
      <c r="F54" t="s">
        <v>985</v>
      </c>
      <c r="G54">
        <v>3000</v>
      </c>
      <c r="I54">
        <v>9770.83</v>
      </c>
    </row>
    <row r="55" spans="1:9" hidden="1" x14ac:dyDescent="0.3">
      <c r="A55">
        <v>457</v>
      </c>
      <c r="B55">
        <v>2</v>
      </c>
      <c r="C55">
        <v>49</v>
      </c>
      <c r="D55" s="1">
        <v>45420</v>
      </c>
      <c r="E55" t="s">
        <v>987</v>
      </c>
      <c r="F55" t="s">
        <v>988</v>
      </c>
      <c r="H55">
        <v>4510</v>
      </c>
      <c r="I55">
        <v>14280.83</v>
      </c>
    </row>
    <row r="56" spans="1:9" hidden="1" x14ac:dyDescent="0.3">
      <c r="A56">
        <v>458</v>
      </c>
      <c r="B56">
        <v>2</v>
      </c>
      <c r="C56">
        <v>50</v>
      </c>
      <c r="D56" s="1">
        <v>45420</v>
      </c>
      <c r="E56" t="s">
        <v>989</v>
      </c>
      <c r="F56" t="s">
        <v>990</v>
      </c>
      <c r="G56">
        <v>2000</v>
      </c>
      <c r="I56">
        <v>12280.83</v>
      </c>
    </row>
    <row r="57" spans="1:9" hidden="1" x14ac:dyDescent="0.3">
      <c r="A57">
        <v>459</v>
      </c>
      <c r="B57">
        <v>2</v>
      </c>
      <c r="C57">
        <v>51</v>
      </c>
      <c r="D57" s="1">
        <v>45421</v>
      </c>
      <c r="E57" t="s">
        <v>992</v>
      </c>
      <c r="F57" t="s">
        <v>993</v>
      </c>
      <c r="H57">
        <v>3825</v>
      </c>
      <c r="I57">
        <v>16105.83</v>
      </c>
    </row>
    <row r="58" spans="1:9" hidden="1" x14ac:dyDescent="0.3">
      <c r="A58">
        <v>460</v>
      </c>
      <c r="B58">
        <v>2</v>
      </c>
      <c r="C58">
        <v>52</v>
      </c>
      <c r="D58" s="1">
        <v>45421</v>
      </c>
      <c r="E58" t="s">
        <v>994</v>
      </c>
      <c r="F58" t="s">
        <v>995</v>
      </c>
      <c r="G58">
        <v>16000</v>
      </c>
      <c r="I58">
        <v>105.83</v>
      </c>
    </row>
    <row r="59" spans="1:9" hidden="1" x14ac:dyDescent="0.3">
      <c r="A59">
        <v>461</v>
      </c>
      <c r="B59">
        <v>2</v>
      </c>
      <c r="C59">
        <v>53</v>
      </c>
      <c r="D59" s="1">
        <v>45421</v>
      </c>
      <c r="E59" t="s">
        <v>996</v>
      </c>
      <c r="F59" t="s">
        <v>997</v>
      </c>
      <c r="H59">
        <v>14000</v>
      </c>
      <c r="I59">
        <v>14105.83</v>
      </c>
    </row>
    <row r="60" spans="1:9" hidden="1" x14ac:dyDescent="0.3">
      <c r="A60">
        <v>462</v>
      </c>
      <c r="B60">
        <v>2</v>
      </c>
      <c r="C60">
        <v>54</v>
      </c>
      <c r="D60" s="1">
        <v>45421</v>
      </c>
      <c r="E60" t="s">
        <v>998</v>
      </c>
      <c r="F60" t="s">
        <v>999</v>
      </c>
      <c r="H60">
        <v>9000</v>
      </c>
      <c r="I60">
        <v>23105.83</v>
      </c>
    </row>
    <row r="61" spans="1:9" hidden="1" x14ac:dyDescent="0.3">
      <c r="A61">
        <v>463</v>
      </c>
      <c r="B61">
        <v>2</v>
      </c>
      <c r="C61">
        <v>55</v>
      </c>
      <c r="D61" s="1">
        <v>45421</v>
      </c>
      <c r="E61" t="s">
        <v>1000</v>
      </c>
      <c r="F61" t="s">
        <v>1001</v>
      </c>
      <c r="G61">
        <v>9000</v>
      </c>
      <c r="I61">
        <v>14105.83</v>
      </c>
    </row>
    <row r="62" spans="1:9" hidden="1" x14ac:dyDescent="0.3">
      <c r="A62">
        <v>464</v>
      </c>
      <c r="B62">
        <v>2</v>
      </c>
      <c r="C62">
        <v>56</v>
      </c>
      <c r="D62" s="1">
        <v>45422</v>
      </c>
      <c r="E62" t="s">
        <v>1003</v>
      </c>
      <c r="F62" t="s">
        <v>1004</v>
      </c>
      <c r="H62">
        <v>7900</v>
      </c>
      <c r="I62">
        <v>22005.83</v>
      </c>
    </row>
    <row r="63" spans="1:9" hidden="1" x14ac:dyDescent="0.3">
      <c r="A63">
        <v>465</v>
      </c>
      <c r="B63">
        <v>2</v>
      </c>
      <c r="C63">
        <v>57</v>
      </c>
      <c r="D63" s="1">
        <v>45422</v>
      </c>
      <c r="E63" t="s">
        <v>1005</v>
      </c>
      <c r="F63" t="s">
        <v>1006</v>
      </c>
      <c r="G63">
        <v>1000</v>
      </c>
      <c r="I63">
        <v>21005.83</v>
      </c>
    </row>
    <row r="64" spans="1:9" hidden="1" x14ac:dyDescent="0.3">
      <c r="A64">
        <v>466</v>
      </c>
      <c r="B64">
        <v>2</v>
      </c>
      <c r="C64">
        <v>58</v>
      </c>
      <c r="D64" s="1">
        <v>45423</v>
      </c>
      <c r="E64" t="s">
        <v>1008</v>
      </c>
      <c r="F64" t="s">
        <v>1009</v>
      </c>
      <c r="H64">
        <v>4458</v>
      </c>
      <c r="I64">
        <v>25463.83</v>
      </c>
    </row>
    <row r="65" spans="1:9" hidden="1" x14ac:dyDescent="0.3">
      <c r="A65">
        <v>467</v>
      </c>
      <c r="B65">
        <v>2</v>
      </c>
      <c r="C65">
        <v>59</v>
      </c>
      <c r="D65" s="1">
        <v>45423</v>
      </c>
      <c r="E65" t="s">
        <v>1010</v>
      </c>
      <c r="F65" t="s">
        <v>1011</v>
      </c>
      <c r="G65">
        <v>1000</v>
      </c>
      <c r="I65">
        <v>24463.83</v>
      </c>
    </row>
    <row r="66" spans="1:9" hidden="1" x14ac:dyDescent="0.3">
      <c r="A66">
        <v>468</v>
      </c>
      <c r="B66">
        <v>2</v>
      </c>
      <c r="C66">
        <v>60</v>
      </c>
      <c r="D66" s="1">
        <v>45423</v>
      </c>
      <c r="E66" t="s">
        <v>1012</v>
      </c>
      <c r="F66" t="s">
        <v>1013</v>
      </c>
      <c r="G66">
        <v>20000</v>
      </c>
      <c r="I66">
        <v>4463.83</v>
      </c>
    </row>
    <row r="67" spans="1:9" hidden="1" x14ac:dyDescent="0.3">
      <c r="A67">
        <v>469</v>
      </c>
      <c r="B67">
        <v>2</v>
      </c>
      <c r="C67">
        <v>61</v>
      </c>
      <c r="D67" s="1">
        <v>45424</v>
      </c>
      <c r="E67" t="s">
        <v>1015</v>
      </c>
      <c r="F67" t="s">
        <v>1016</v>
      </c>
      <c r="H67">
        <v>4760</v>
      </c>
      <c r="I67">
        <v>9223.83</v>
      </c>
    </row>
    <row r="68" spans="1:9" hidden="1" x14ac:dyDescent="0.3">
      <c r="A68">
        <v>470</v>
      </c>
      <c r="B68">
        <v>2</v>
      </c>
      <c r="C68">
        <v>62</v>
      </c>
      <c r="D68" s="1">
        <v>45425</v>
      </c>
      <c r="E68" t="s">
        <v>1018</v>
      </c>
      <c r="F68" t="s">
        <v>1019</v>
      </c>
      <c r="H68">
        <v>6370</v>
      </c>
      <c r="I68">
        <v>15593.83</v>
      </c>
    </row>
    <row r="69" spans="1:9" hidden="1" x14ac:dyDescent="0.3">
      <c r="A69">
        <v>471</v>
      </c>
      <c r="B69">
        <v>2</v>
      </c>
      <c r="C69">
        <v>63</v>
      </c>
      <c r="D69" s="1">
        <v>45425</v>
      </c>
      <c r="E69" t="s">
        <v>1020</v>
      </c>
      <c r="F69" t="s">
        <v>1021</v>
      </c>
      <c r="G69">
        <v>10000</v>
      </c>
      <c r="I69">
        <v>5593.83</v>
      </c>
    </row>
    <row r="70" spans="1:9" hidden="1" x14ac:dyDescent="0.3">
      <c r="A70">
        <v>472</v>
      </c>
      <c r="B70">
        <v>2</v>
      </c>
      <c r="C70">
        <v>64</v>
      </c>
      <c r="D70" s="1">
        <v>45426</v>
      </c>
      <c r="E70" t="s">
        <v>1023</v>
      </c>
      <c r="F70" t="s">
        <v>1024</v>
      </c>
      <c r="H70">
        <v>5480</v>
      </c>
      <c r="I70">
        <v>11073.83</v>
      </c>
    </row>
    <row r="71" spans="1:9" hidden="1" x14ac:dyDescent="0.3">
      <c r="A71">
        <v>473</v>
      </c>
      <c r="B71">
        <v>2</v>
      </c>
      <c r="C71">
        <v>65</v>
      </c>
      <c r="D71" s="1">
        <v>45426</v>
      </c>
      <c r="E71" t="s">
        <v>1025</v>
      </c>
      <c r="F71" t="s">
        <v>1026</v>
      </c>
      <c r="G71">
        <v>3000</v>
      </c>
      <c r="I71">
        <v>8073.83</v>
      </c>
    </row>
    <row r="72" spans="1:9" hidden="1" x14ac:dyDescent="0.3">
      <c r="A72">
        <v>474</v>
      </c>
      <c r="B72">
        <v>2</v>
      </c>
      <c r="C72">
        <v>66</v>
      </c>
      <c r="D72" s="1">
        <v>45427</v>
      </c>
      <c r="E72" t="s">
        <v>1028</v>
      </c>
      <c r="F72" t="s">
        <v>1029</v>
      </c>
      <c r="H72">
        <v>4125</v>
      </c>
      <c r="I72">
        <v>12198.83</v>
      </c>
    </row>
    <row r="73" spans="1:9" hidden="1" x14ac:dyDescent="0.3">
      <c r="A73">
        <v>475</v>
      </c>
      <c r="B73">
        <v>2</v>
      </c>
      <c r="C73">
        <v>67</v>
      </c>
      <c r="D73" s="1">
        <v>45428</v>
      </c>
      <c r="E73" t="s">
        <v>1031</v>
      </c>
      <c r="F73" t="s">
        <v>1032</v>
      </c>
      <c r="H73">
        <v>2510</v>
      </c>
      <c r="I73">
        <v>14708.83</v>
      </c>
    </row>
    <row r="74" spans="1:9" hidden="1" x14ac:dyDescent="0.3">
      <c r="A74">
        <v>476</v>
      </c>
      <c r="B74">
        <v>2</v>
      </c>
      <c r="C74">
        <v>68</v>
      </c>
      <c r="D74" s="1">
        <v>45429</v>
      </c>
      <c r="E74" t="s">
        <v>1034</v>
      </c>
      <c r="F74" t="s">
        <v>1035</v>
      </c>
      <c r="H74">
        <v>4050</v>
      </c>
      <c r="I74">
        <v>18758.830000000002</v>
      </c>
    </row>
    <row r="75" spans="1:9" hidden="1" x14ac:dyDescent="0.3">
      <c r="A75">
        <v>477</v>
      </c>
      <c r="B75">
        <v>2</v>
      </c>
      <c r="C75">
        <v>69</v>
      </c>
      <c r="D75" s="1">
        <v>45429</v>
      </c>
      <c r="E75" t="s">
        <v>1036</v>
      </c>
      <c r="F75" t="s">
        <v>1037</v>
      </c>
      <c r="G75">
        <v>15000</v>
      </c>
      <c r="I75">
        <v>3758.83</v>
      </c>
    </row>
    <row r="76" spans="1:9" hidden="1" x14ac:dyDescent="0.3">
      <c r="A76">
        <v>478</v>
      </c>
      <c r="B76">
        <v>2</v>
      </c>
      <c r="C76">
        <v>70</v>
      </c>
      <c r="D76" s="1">
        <v>45429</v>
      </c>
      <c r="E76" t="s">
        <v>1038</v>
      </c>
      <c r="F76" t="s">
        <v>1039</v>
      </c>
      <c r="G76">
        <v>1200</v>
      </c>
      <c r="I76">
        <v>2558.83</v>
      </c>
    </row>
    <row r="77" spans="1:9" hidden="1" x14ac:dyDescent="0.3">
      <c r="A77">
        <v>479</v>
      </c>
      <c r="B77">
        <v>2</v>
      </c>
      <c r="C77">
        <v>71</v>
      </c>
      <c r="D77" s="1">
        <v>45430</v>
      </c>
      <c r="E77" t="s">
        <v>1041</v>
      </c>
      <c r="F77" t="s">
        <v>1042</v>
      </c>
      <c r="H77">
        <v>2130</v>
      </c>
      <c r="I77">
        <v>4688.83</v>
      </c>
    </row>
    <row r="78" spans="1:9" hidden="1" x14ac:dyDescent="0.3">
      <c r="A78">
        <v>480</v>
      </c>
      <c r="B78">
        <v>2</v>
      </c>
      <c r="C78">
        <v>72</v>
      </c>
      <c r="D78" s="1">
        <v>45430</v>
      </c>
      <c r="E78" t="s">
        <v>1043</v>
      </c>
      <c r="F78" t="s">
        <v>1044</v>
      </c>
      <c r="G78">
        <v>1000</v>
      </c>
      <c r="I78">
        <v>3688.83</v>
      </c>
    </row>
    <row r="79" spans="1:9" hidden="1" x14ac:dyDescent="0.3">
      <c r="A79">
        <v>481</v>
      </c>
      <c r="B79">
        <v>2</v>
      </c>
      <c r="C79">
        <v>73</v>
      </c>
      <c r="D79" s="1">
        <v>45430</v>
      </c>
      <c r="E79" t="s">
        <v>1045</v>
      </c>
      <c r="F79" t="s">
        <v>1046</v>
      </c>
      <c r="H79">
        <v>1320</v>
      </c>
      <c r="I79">
        <v>5008.83</v>
      </c>
    </row>
    <row r="80" spans="1:9" hidden="1" x14ac:dyDescent="0.3">
      <c r="A80">
        <v>482</v>
      </c>
      <c r="B80">
        <v>2</v>
      </c>
      <c r="C80">
        <v>74</v>
      </c>
      <c r="D80" s="1">
        <v>45431</v>
      </c>
      <c r="E80" t="s">
        <v>1048</v>
      </c>
      <c r="F80" t="s">
        <v>1049</v>
      </c>
      <c r="G80">
        <v>24.78</v>
      </c>
      <c r="I80">
        <v>4984.05</v>
      </c>
    </row>
    <row r="81" spans="1:9" hidden="1" x14ac:dyDescent="0.3">
      <c r="A81">
        <v>483</v>
      </c>
      <c r="B81">
        <v>2</v>
      </c>
      <c r="C81">
        <v>75</v>
      </c>
      <c r="D81" s="1">
        <v>45431</v>
      </c>
      <c r="E81" t="s">
        <v>1050</v>
      </c>
      <c r="F81" t="s">
        <v>1051</v>
      </c>
      <c r="G81">
        <v>24.78</v>
      </c>
      <c r="I81">
        <v>4959.2700000000004</v>
      </c>
    </row>
    <row r="82" spans="1:9" hidden="1" x14ac:dyDescent="0.3">
      <c r="A82">
        <v>484</v>
      </c>
      <c r="B82">
        <v>2</v>
      </c>
      <c r="C82">
        <v>76</v>
      </c>
      <c r="D82" s="1">
        <v>45431</v>
      </c>
      <c r="E82" t="s">
        <v>1052</v>
      </c>
      <c r="F82" t="s">
        <v>1053</v>
      </c>
      <c r="G82">
        <v>24.78</v>
      </c>
      <c r="I82">
        <v>4934.49</v>
      </c>
    </row>
    <row r="83" spans="1:9" hidden="1" x14ac:dyDescent="0.3">
      <c r="A83">
        <v>485</v>
      </c>
      <c r="B83">
        <v>2</v>
      </c>
      <c r="C83">
        <v>77</v>
      </c>
      <c r="D83" s="1">
        <v>45431</v>
      </c>
      <c r="E83" t="s">
        <v>1054</v>
      </c>
      <c r="F83" t="s">
        <v>1055</v>
      </c>
      <c r="G83">
        <v>24.78</v>
      </c>
      <c r="I83">
        <v>4909.71</v>
      </c>
    </row>
    <row r="84" spans="1:9" hidden="1" x14ac:dyDescent="0.3">
      <c r="A84">
        <v>486</v>
      </c>
      <c r="B84">
        <v>2</v>
      </c>
      <c r="C84">
        <v>78</v>
      </c>
      <c r="D84" s="1">
        <v>45431</v>
      </c>
      <c r="E84" t="s">
        <v>1056</v>
      </c>
      <c r="F84" t="s">
        <v>1057</v>
      </c>
      <c r="G84">
        <v>24.78</v>
      </c>
      <c r="I84">
        <v>4884.93</v>
      </c>
    </row>
    <row r="85" spans="1:9" hidden="1" x14ac:dyDescent="0.3">
      <c r="A85">
        <v>487</v>
      </c>
      <c r="B85">
        <v>2</v>
      </c>
      <c r="C85">
        <v>79</v>
      </c>
      <c r="D85" s="1">
        <v>45431</v>
      </c>
      <c r="E85" t="s">
        <v>1058</v>
      </c>
      <c r="F85" t="s">
        <v>1059</v>
      </c>
      <c r="G85">
        <v>24.78</v>
      </c>
      <c r="I85">
        <v>4860.1499999999996</v>
      </c>
    </row>
    <row r="86" spans="1:9" hidden="1" x14ac:dyDescent="0.3">
      <c r="A86">
        <v>488</v>
      </c>
      <c r="B86">
        <v>2</v>
      </c>
      <c r="C86">
        <v>80</v>
      </c>
      <c r="D86" s="1">
        <v>45431</v>
      </c>
      <c r="E86" t="s">
        <v>1060</v>
      </c>
      <c r="F86" t="s">
        <v>1061</v>
      </c>
      <c r="G86">
        <v>24.78</v>
      </c>
      <c r="I86">
        <v>4835.37</v>
      </c>
    </row>
    <row r="87" spans="1:9" hidden="1" x14ac:dyDescent="0.3">
      <c r="A87">
        <v>489</v>
      </c>
      <c r="B87">
        <v>2</v>
      </c>
      <c r="C87">
        <v>81</v>
      </c>
      <c r="D87" s="1">
        <v>45431</v>
      </c>
      <c r="E87" t="s">
        <v>1062</v>
      </c>
      <c r="F87" t="s">
        <v>1063</v>
      </c>
      <c r="G87">
        <v>24.78</v>
      </c>
      <c r="I87">
        <v>4810.59</v>
      </c>
    </row>
    <row r="88" spans="1:9" hidden="1" x14ac:dyDescent="0.3">
      <c r="A88">
        <v>490</v>
      </c>
      <c r="B88">
        <v>2</v>
      </c>
      <c r="C88">
        <v>82</v>
      </c>
      <c r="D88" s="1">
        <v>45431</v>
      </c>
      <c r="E88" t="s">
        <v>1064</v>
      </c>
      <c r="F88" t="s">
        <v>1065</v>
      </c>
      <c r="G88">
        <v>24.78</v>
      </c>
      <c r="I88">
        <v>4785.8100000000004</v>
      </c>
    </row>
    <row r="89" spans="1:9" hidden="1" x14ac:dyDescent="0.3">
      <c r="A89">
        <v>491</v>
      </c>
      <c r="B89">
        <v>2</v>
      </c>
      <c r="C89">
        <v>83</v>
      </c>
      <c r="D89" s="1">
        <v>45431</v>
      </c>
      <c r="E89" t="s">
        <v>1066</v>
      </c>
      <c r="F89" t="s">
        <v>1067</v>
      </c>
      <c r="G89">
        <v>24.78</v>
      </c>
      <c r="I89">
        <v>4761.03</v>
      </c>
    </row>
    <row r="90" spans="1:9" hidden="1" x14ac:dyDescent="0.3">
      <c r="A90">
        <v>492</v>
      </c>
      <c r="B90">
        <v>2</v>
      </c>
      <c r="C90">
        <v>84</v>
      </c>
      <c r="D90" s="1">
        <v>45431</v>
      </c>
      <c r="E90" t="s">
        <v>1068</v>
      </c>
      <c r="F90" t="s">
        <v>1069</v>
      </c>
      <c r="G90">
        <v>24.78</v>
      </c>
      <c r="I90">
        <v>4736.25</v>
      </c>
    </row>
    <row r="91" spans="1:9" hidden="1" x14ac:dyDescent="0.3">
      <c r="A91">
        <v>493</v>
      </c>
      <c r="B91">
        <v>2</v>
      </c>
      <c r="C91">
        <v>85</v>
      </c>
      <c r="D91" s="1">
        <v>45431</v>
      </c>
      <c r="E91" t="s">
        <v>1070</v>
      </c>
      <c r="F91" t="s">
        <v>1071</v>
      </c>
      <c r="G91">
        <v>24.78</v>
      </c>
      <c r="I91">
        <v>4711.47</v>
      </c>
    </row>
    <row r="92" spans="1:9" hidden="1" x14ac:dyDescent="0.3">
      <c r="A92">
        <v>494</v>
      </c>
      <c r="B92">
        <v>2</v>
      </c>
      <c r="C92">
        <v>86</v>
      </c>
      <c r="D92" s="1">
        <v>45432</v>
      </c>
      <c r="E92" t="s">
        <v>1073</v>
      </c>
      <c r="F92" t="s">
        <v>1074</v>
      </c>
      <c r="H92">
        <v>5565</v>
      </c>
      <c r="I92">
        <v>10276.469999999999</v>
      </c>
    </row>
    <row r="93" spans="1:9" hidden="1" x14ac:dyDescent="0.3">
      <c r="A93">
        <v>495</v>
      </c>
      <c r="B93">
        <v>2</v>
      </c>
      <c r="C93">
        <v>87</v>
      </c>
      <c r="D93" s="1">
        <v>45432</v>
      </c>
      <c r="E93" t="s">
        <v>1075</v>
      </c>
      <c r="F93" t="s">
        <v>1076</v>
      </c>
      <c r="G93">
        <v>9000</v>
      </c>
      <c r="I93">
        <v>1276.47</v>
      </c>
    </row>
    <row r="94" spans="1:9" hidden="1" x14ac:dyDescent="0.3">
      <c r="A94">
        <v>496</v>
      </c>
      <c r="B94">
        <v>2</v>
      </c>
      <c r="C94">
        <v>88</v>
      </c>
      <c r="D94" s="1">
        <v>45432</v>
      </c>
      <c r="E94" t="s">
        <v>1077</v>
      </c>
      <c r="F94" t="s">
        <v>1078</v>
      </c>
      <c r="H94">
        <v>9000</v>
      </c>
      <c r="I94">
        <v>10276.469999999999</v>
      </c>
    </row>
    <row r="95" spans="1:9" hidden="1" x14ac:dyDescent="0.3">
      <c r="A95">
        <v>497</v>
      </c>
      <c r="B95">
        <v>2</v>
      </c>
      <c r="C95">
        <v>89</v>
      </c>
      <c r="D95" s="1">
        <v>45433</v>
      </c>
      <c r="E95" t="s">
        <v>1080</v>
      </c>
      <c r="F95" t="s">
        <v>1081</v>
      </c>
      <c r="H95">
        <v>13920</v>
      </c>
      <c r="I95">
        <v>24196.47</v>
      </c>
    </row>
    <row r="96" spans="1:9" hidden="1" x14ac:dyDescent="0.3">
      <c r="A96">
        <v>498</v>
      </c>
      <c r="B96">
        <v>2</v>
      </c>
      <c r="C96">
        <v>90</v>
      </c>
      <c r="D96" s="1">
        <v>45433</v>
      </c>
      <c r="E96" t="s">
        <v>1082</v>
      </c>
      <c r="F96" t="s">
        <v>1083</v>
      </c>
      <c r="G96">
        <v>10000</v>
      </c>
      <c r="I96">
        <v>14196.47</v>
      </c>
    </row>
    <row r="97" spans="1:9" hidden="1" x14ac:dyDescent="0.3">
      <c r="A97">
        <v>499</v>
      </c>
      <c r="B97">
        <v>2</v>
      </c>
      <c r="C97">
        <v>91</v>
      </c>
      <c r="D97" s="1">
        <v>45433</v>
      </c>
      <c r="E97" t="s">
        <v>1084</v>
      </c>
      <c r="F97" t="s">
        <v>1085</v>
      </c>
      <c r="H97">
        <v>10000</v>
      </c>
      <c r="I97">
        <v>24196.47</v>
      </c>
    </row>
    <row r="98" spans="1:9" hidden="1" x14ac:dyDescent="0.3">
      <c r="A98">
        <v>500</v>
      </c>
      <c r="B98">
        <v>2</v>
      </c>
      <c r="C98">
        <v>92</v>
      </c>
      <c r="D98" s="1">
        <v>45434</v>
      </c>
      <c r="E98" t="s">
        <v>1087</v>
      </c>
      <c r="F98" t="s">
        <v>1088</v>
      </c>
      <c r="H98">
        <v>4550</v>
      </c>
      <c r="I98">
        <v>28746.47</v>
      </c>
    </row>
    <row r="99" spans="1:9" hidden="1" x14ac:dyDescent="0.3">
      <c r="A99">
        <v>501</v>
      </c>
      <c r="B99">
        <v>2</v>
      </c>
      <c r="C99">
        <v>93</v>
      </c>
      <c r="D99" s="1">
        <v>45434</v>
      </c>
      <c r="E99" t="s">
        <v>1089</v>
      </c>
      <c r="F99" t="s">
        <v>1090</v>
      </c>
      <c r="G99">
        <v>10000</v>
      </c>
      <c r="I99">
        <v>18746.47</v>
      </c>
    </row>
    <row r="100" spans="1:9" hidden="1" x14ac:dyDescent="0.3">
      <c r="A100">
        <v>502</v>
      </c>
      <c r="B100">
        <v>2</v>
      </c>
      <c r="C100">
        <v>94</v>
      </c>
      <c r="D100" s="1">
        <v>45434</v>
      </c>
      <c r="E100" t="s">
        <v>1091</v>
      </c>
      <c r="F100" t="s">
        <v>1092</v>
      </c>
      <c r="G100">
        <v>6000</v>
      </c>
      <c r="I100">
        <v>12746.47</v>
      </c>
    </row>
    <row r="101" spans="1:9" hidden="1" x14ac:dyDescent="0.3">
      <c r="A101">
        <v>503</v>
      </c>
      <c r="B101">
        <v>2</v>
      </c>
      <c r="C101">
        <v>95</v>
      </c>
      <c r="D101" s="1">
        <v>45435</v>
      </c>
      <c r="E101" t="s">
        <v>1094</v>
      </c>
      <c r="F101" t="s">
        <v>1095</v>
      </c>
      <c r="H101">
        <v>3390</v>
      </c>
      <c r="I101">
        <v>16136.47</v>
      </c>
    </row>
    <row r="102" spans="1:9" hidden="1" x14ac:dyDescent="0.3">
      <c r="A102">
        <v>504</v>
      </c>
      <c r="B102">
        <v>2</v>
      </c>
      <c r="C102">
        <v>96</v>
      </c>
      <c r="D102" s="1">
        <v>45436</v>
      </c>
      <c r="E102" t="s">
        <v>1097</v>
      </c>
      <c r="F102" t="s">
        <v>1098</v>
      </c>
      <c r="H102">
        <v>3960</v>
      </c>
      <c r="I102">
        <v>20096.47</v>
      </c>
    </row>
    <row r="103" spans="1:9" hidden="1" x14ac:dyDescent="0.3">
      <c r="A103">
        <v>505</v>
      </c>
      <c r="B103">
        <v>2</v>
      </c>
      <c r="C103">
        <v>97</v>
      </c>
      <c r="D103" s="1">
        <v>45436</v>
      </c>
      <c r="E103" t="s">
        <v>1099</v>
      </c>
      <c r="F103" t="s">
        <v>1100</v>
      </c>
      <c r="G103">
        <v>18000</v>
      </c>
      <c r="I103">
        <v>2096.4699999999998</v>
      </c>
    </row>
    <row r="104" spans="1:9" hidden="1" x14ac:dyDescent="0.3">
      <c r="A104">
        <v>506</v>
      </c>
      <c r="B104">
        <v>2</v>
      </c>
      <c r="C104">
        <v>98</v>
      </c>
      <c r="D104" s="1">
        <v>45437</v>
      </c>
      <c r="E104" t="s">
        <v>1102</v>
      </c>
      <c r="F104" t="s">
        <v>1103</v>
      </c>
      <c r="H104">
        <v>3880</v>
      </c>
      <c r="I104">
        <v>5976.47</v>
      </c>
    </row>
    <row r="105" spans="1:9" hidden="1" x14ac:dyDescent="0.3">
      <c r="A105">
        <v>507</v>
      </c>
      <c r="B105">
        <v>2</v>
      </c>
      <c r="C105">
        <v>99</v>
      </c>
      <c r="D105" s="1">
        <v>45437</v>
      </c>
      <c r="E105" t="s">
        <v>1104</v>
      </c>
      <c r="F105" t="s">
        <v>1105</v>
      </c>
      <c r="G105">
        <v>2000</v>
      </c>
      <c r="I105">
        <v>3976.47</v>
      </c>
    </row>
    <row r="106" spans="1:9" hidden="1" x14ac:dyDescent="0.3">
      <c r="A106">
        <v>508</v>
      </c>
      <c r="B106">
        <v>2</v>
      </c>
      <c r="C106">
        <v>100</v>
      </c>
      <c r="D106" s="1">
        <v>45438</v>
      </c>
      <c r="E106" t="s">
        <v>1107</v>
      </c>
      <c r="F106" t="s">
        <v>1108</v>
      </c>
      <c r="H106">
        <v>4790</v>
      </c>
      <c r="I106">
        <v>8766.4699999999993</v>
      </c>
    </row>
    <row r="107" spans="1:9" hidden="1" x14ac:dyDescent="0.3">
      <c r="A107">
        <v>509</v>
      </c>
      <c r="B107">
        <v>2</v>
      </c>
      <c r="C107">
        <v>101</v>
      </c>
      <c r="D107" s="1">
        <v>45439</v>
      </c>
      <c r="E107" t="s">
        <v>1110</v>
      </c>
      <c r="F107" t="s">
        <v>1111</v>
      </c>
      <c r="H107">
        <v>6485</v>
      </c>
      <c r="I107">
        <v>15251.47</v>
      </c>
    </row>
    <row r="108" spans="1:9" hidden="1" x14ac:dyDescent="0.3">
      <c r="A108">
        <v>510</v>
      </c>
      <c r="B108">
        <v>2</v>
      </c>
      <c r="C108">
        <v>102</v>
      </c>
      <c r="D108" s="1">
        <v>45439</v>
      </c>
      <c r="E108" t="s">
        <v>1112</v>
      </c>
      <c r="F108" t="s">
        <v>1113</v>
      </c>
      <c r="H108">
        <v>5000</v>
      </c>
      <c r="I108">
        <v>20251.47</v>
      </c>
    </row>
    <row r="109" spans="1:9" hidden="1" x14ac:dyDescent="0.3">
      <c r="A109">
        <v>511</v>
      </c>
      <c r="B109">
        <v>2</v>
      </c>
      <c r="C109">
        <v>103</v>
      </c>
      <c r="D109" s="1">
        <v>45440</v>
      </c>
      <c r="E109" t="s">
        <v>1115</v>
      </c>
      <c r="F109" t="s">
        <v>1116</v>
      </c>
      <c r="H109">
        <v>5105</v>
      </c>
      <c r="I109">
        <v>25356.47</v>
      </c>
    </row>
    <row r="110" spans="1:9" hidden="1" x14ac:dyDescent="0.3">
      <c r="A110">
        <v>512</v>
      </c>
      <c r="B110">
        <v>2</v>
      </c>
      <c r="C110">
        <v>104</v>
      </c>
      <c r="D110" s="1">
        <v>45440</v>
      </c>
      <c r="E110" t="s">
        <v>1117</v>
      </c>
      <c r="F110" t="s">
        <v>1118</v>
      </c>
      <c r="G110">
        <v>4000</v>
      </c>
      <c r="I110">
        <v>21356.47</v>
      </c>
    </row>
    <row r="111" spans="1:9" hidden="1" x14ac:dyDescent="0.3">
      <c r="A111">
        <v>513</v>
      </c>
      <c r="B111">
        <v>2</v>
      </c>
      <c r="C111">
        <v>105</v>
      </c>
      <c r="D111" s="1">
        <v>45441</v>
      </c>
      <c r="E111" t="s">
        <v>1120</v>
      </c>
      <c r="F111" t="s">
        <v>1121</v>
      </c>
      <c r="H111">
        <v>4780</v>
      </c>
      <c r="I111">
        <v>26136.47</v>
      </c>
    </row>
    <row r="112" spans="1:9" hidden="1" x14ac:dyDescent="0.3">
      <c r="A112">
        <v>514</v>
      </c>
      <c r="B112">
        <v>2</v>
      </c>
      <c r="C112">
        <v>106</v>
      </c>
      <c r="D112" s="1">
        <v>45441</v>
      </c>
      <c r="E112" t="s">
        <v>1122</v>
      </c>
      <c r="F112" t="s">
        <v>1123</v>
      </c>
      <c r="G112">
        <v>2000</v>
      </c>
      <c r="I112">
        <v>24136.47</v>
      </c>
    </row>
    <row r="113" spans="1:9" hidden="1" x14ac:dyDescent="0.3">
      <c r="A113">
        <v>515</v>
      </c>
      <c r="B113">
        <v>2</v>
      </c>
      <c r="C113">
        <v>107</v>
      </c>
      <c r="D113" s="1">
        <v>45441</v>
      </c>
      <c r="E113" t="s">
        <v>1124</v>
      </c>
      <c r="F113" t="s">
        <v>1125</v>
      </c>
      <c r="G113">
        <v>300</v>
      </c>
      <c r="I113">
        <v>23836.47</v>
      </c>
    </row>
    <row r="114" spans="1:9" hidden="1" x14ac:dyDescent="0.3">
      <c r="A114">
        <v>516</v>
      </c>
      <c r="B114">
        <v>2</v>
      </c>
      <c r="C114">
        <v>108</v>
      </c>
      <c r="D114" s="1">
        <v>45442</v>
      </c>
      <c r="E114" t="s">
        <v>1127</v>
      </c>
      <c r="F114" t="s">
        <v>1128</v>
      </c>
      <c r="H114">
        <v>3260</v>
      </c>
      <c r="I114">
        <v>27096.47</v>
      </c>
    </row>
    <row r="115" spans="1:9" hidden="1" x14ac:dyDescent="0.3">
      <c r="A115">
        <v>517</v>
      </c>
      <c r="B115">
        <v>2</v>
      </c>
      <c r="C115">
        <v>109</v>
      </c>
      <c r="D115" s="1">
        <v>45442</v>
      </c>
      <c r="E115" t="s">
        <v>1129</v>
      </c>
      <c r="F115" t="s">
        <v>1130</v>
      </c>
      <c r="G115">
        <v>2500</v>
      </c>
      <c r="I115">
        <v>24596.47</v>
      </c>
    </row>
    <row r="116" spans="1:9" hidden="1" x14ac:dyDescent="0.3">
      <c r="A116">
        <v>518</v>
      </c>
      <c r="B116">
        <v>2</v>
      </c>
      <c r="C116">
        <v>110</v>
      </c>
      <c r="D116" s="1">
        <v>45442</v>
      </c>
      <c r="E116" t="s">
        <v>1131</v>
      </c>
      <c r="F116" t="s">
        <v>1132</v>
      </c>
      <c r="H116">
        <v>500</v>
      </c>
      <c r="I116">
        <v>25096.47</v>
      </c>
    </row>
    <row r="117" spans="1:9" hidden="1" x14ac:dyDescent="0.3">
      <c r="A117">
        <v>519</v>
      </c>
      <c r="B117">
        <v>2</v>
      </c>
      <c r="C117">
        <v>111</v>
      </c>
      <c r="D117" s="1">
        <v>45442</v>
      </c>
      <c r="E117" t="s">
        <v>1133</v>
      </c>
      <c r="F117" t="s">
        <v>1134</v>
      </c>
      <c r="G117">
        <v>200</v>
      </c>
      <c r="I117">
        <v>24896.47</v>
      </c>
    </row>
    <row r="118" spans="1:9" hidden="1" x14ac:dyDescent="0.3">
      <c r="A118">
        <v>520</v>
      </c>
      <c r="B118">
        <v>2</v>
      </c>
      <c r="C118">
        <v>112</v>
      </c>
      <c r="D118" s="1">
        <v>45443</v>
      </c>
      <c r="E118" t="s">
        <v>1136</v>
      </c>
      <c r="F118" t="s">
        <v>1137</v>
      </c>
      <c r="H118">
        <v>7011</v>
      </c>
      <c r="I118">
        <v>31907.47</v>
      </c>
    </row>
    <row r="119" spans="1:9" hidden="1" x14ac:dyDescent="0.3">
      <c r="A119">
        <v>521</v>
      </c>
      <c r="B119">
        <v>2</v>
      </c>
      <c r="C119">
        <v>113</v>
      </c>
      <c r="D119" s="1">
        <v>45443</v>
      </c>
      <c r="E119" t="s">
        <v>1138</v>
      </c>
      <c r="F119" t="s">
        <v>1139</v>
      </c>
      <c r="G119">
        <v>5000</v>
      </c>
      <c r="I119">
        <v>26907.47</v>
      </c>
    </row>
    <row r="120" spans="1:9" hidden="1" x14ac:dyDescent="0.3">
      <c r="A120">
        <v>522</v>
      </c>
      <c r="B120">
        <v>2</v>
      </c>
      <c r="C120">
        <v>114</v>
      </c>
      <c r="D120" s="1">
        <v>45444</v>
      </c>
      <c r="E120" t="s">
        <v>1141</v>
      </c>
      <c r="F120" t="s">
        <v>1142</v>
      </c>
      <c r="H120">
        <v>3175</v>
      </c>
      <c r="I120">
        <v>30082.47</v>
      </c>
    </row>
    <row r="121" spans="1:9" hidden="1" x14ac:dyDescent="0.3">
      <c r="A121">
        <v>523</v>
      </c>
      <c r="B121">
        <v>2</v>
      </c>
      <c r="C121">
        <v>115</v>
      </c>
      <c r="D121" s="1">
        <v>45444</v>
      </c>
      <c r="E121" t="s">
        <v>1143</v>
      </c>
      <c r="F121" t="s">
        <v>1144</v>
      </c>
      <c r="G121">
        <v>10000</v>
      </c>
      <c r="I121">
        <v>20082.47</v>
      </c>
    </row>
    <row r="122" spans="1:9" hidden="1" x14ac:dyDescent="0.3">
      <c r="A122">
        <v>524</v>
      </c>
      <c r="B122">
        <v>2</v>
      </c>
      <c r="C122">
        <v>116</v>
      </c>
      <c r="D122" s="1">
        <v>45444</v>
      </c>
      <c r="E122" t="s">
        <v>1145</v>
      </c>
      <c r="F122" t="s">
        <v>1146</v>
      </c>
      <c r="G122">
        <v>500</v>
      </c>
      <c r="I122">
        <v>19582.47</v>
      </c>
    </row>
    <row r="123" spans="1:9" hidden="1" x14ac:dyDescent="0.3">
      <c r="A123">
        <v>525</v>
      </c>
      <c r="B123">
        <v>2</v>
      </c>
      <c r="C123">
        <v>117</v>
      </c>
      <c r="D123" s="1">
        <v>45444</v>
      </c>
      <c r="E123" t="s">
        <v>1147</v>
      </c>
      <c r="F123" t="s">
        <v>1148</v>
      </c>
      <c r="G123">
        <v>400</v>
      </c>
      <c r="I123">
        <v>19182.47</v>
      </c>
    </row>
    <row r="124" spans="1:9" hidden="1" x14ac:dyDescent="0.3">
      <c r="A124">
        <v>526</v>
      </c>
      <c r="B124">
        <v>2</v>
      </c>
      <c r="C124">
        <v>118</v>
      </c>
      <c r="D124" s="1">
        <v>45444</v>
      </c>
      <c r="E124" t="s">
        <v>1149</v>
      </c>
      <c r="F124" t="s">
        <v>1150</v>
      </c>
      <c r="G124">
        <v>300</v>
      </c>
      <c r="I124">
        <v>18882.47</v>
      </c>
    </row>
    <row r="125" spans="1:9" hidden="1" x14ac:dyDescent="0.3">
      <c r="A125">
        <v>527</v>
      </c>
      <c r="B125">
        <v>2</v>
      </c>
      <c r="C125">
        <v>119</v>
      </c>
      <c r="D125" s="1">
        <v>45445</v>
      </c>
      <c r="E125" t="s">
        <v>1152</v>
      </c>
      <c r="F125" t="s">
        <v>1153</v>
      </c>
      <c r="H125">
        <v>6010</v>
      </c>
      <c r="I125">
        <v>24892.47</v>
      </c>
    </row>
    <row r="126" spans="1:9" hidden="1" x14ac:dyDescent="0.3">
      <c r="A126">
        <v>528</v>
      </c>
      <c r="B126">
        <v>2</v>
      </c>
      <c r="C126">
        <v>120</v>
      </c>
      <c r="D126" s="1">
        <v>45445</v>
      </c>
      <c r="E126" t="s">
        <v>1154</v>
      </c>
      <c r="F126" t="s">
        <v>1155</v>
      </c>
      <c r="G126">
        <v>10000</v>
      </c>
      <c r="I126">
        <v>14892.47</v>
      </c>
    </row>
    <row r="127" spans="1:9" hidden="1" x14ac:dyDescent="0.3">
      <c r="A127">
        <v>529</v>
      </c>
      <c r="B127">
        <v>2</v>
      </c>
      <c r="C127">
        <v>121</v>
      </c>
      <c r="D127" s="1">
        <v>45445</v>
      </c>
      <c r="E127" t="s">
        <v>1156</v>
      </c>
      <c r="F127" t="s">
        <v>1157</v>
      </c>
      <c r="G127">
        <v>500</v>
      </c>
      <c r="I127">
        <v>14392.47</v>
      </c>
    </row>
    <row r="128" spans="1:9" hidden="1" x14ac:dyDescent="0.3">
      <c r="A128">
        <v>530</v>
      </c>
      <c r="B128">
        <v>2</v>
      </c>
      <c r="C128">
        <v>122</v>
      </c>
      <c r="D128" s="1">
        <v>45445</v>
      </c>
      <c r="E128" t="s">
        <v>1158</v>
      </c>
      <c r="F128" t="s">
        <v>1159</v>
      </c>
      <c r="H128">
        <v>9000</v>
      </c>
      <c r="I128">
        <v>23392.47</v>
      </c>
    </row>
    <row r="129" spans="1:9" hidden="1" x14ac:dyDescent="0.3">
      <c r="A129">
        <v>531</v>
      </c>
      <c r="B129">
        <v>2</v>
      </c>
      <c r="C129">
        <v>123</v>
      </c>
      <c r="D129" s="1">
        <v>45445</v>
      </c>
      <c r="E129" t="s">
        <v>1160</v>
      </c>
      <c r="F129" t="s">
        <v>1161</v>
      </c>
      <c r="G129">
        <v>3000</v>
      </c>
      <c r="I129">
        <v>20392.47</v>
      </c>
    </row>
    <row r="130" spans="1:9" hidden="1" x14ac:dyDescent="0.3">
      <c r="A130">
        <v>532</v>
      </c>
      <c r="B130">
        <v>2</v>
      </c>
      <c r="C130">
        <v>124</v>
      </c>
      <c r="D130" s="1">
        <v>45446</v>
      </c>
      <c r="E130" t="s">
        <v>1163</v>
      </c>
      <c r="F130" t="s">
        <v>1164</v>
      </c>
      <c r="H130">
        <v>13450</v>
      </c>
      <c r="I130">
        <v>33842.47</v>
      </c>
    </row>
    <row r="131" spans="1:9" hidden="1" x14ac:dyDescent="0.3">
      <c r="A131">
        <v>533</v>
      </c>
      <c r="B131">
        <v>2</v>
      </c>
      <c r="C131">
        <v>125</v>
      </c>
      <c r="D131" s="1">
        <v>45446</v>
      </c>
      <c r="E131" t="s">
        <v>1165</v>
      </c>
      <c r="F131" t="s">
        <v>1166</v>
      </c>
      <c r="G131">
        <v>500</v>
      </c>
      <c r="I131">
        <v>33342.47</v>
      </c>
    </row>
    <row r="132" spans="1:9" hidden="1" x14ac:dyDescent="0.3">
      <c r="A132">
        <v>534</v>
      </c>
      <c r="B132">
        <v>2</v>
      </c>
      <c r="C132">
        <v>126</v>
      </c>
      <c r="D132" s="1">
        <v>45446</v>
      </c>
      <c r="E132" t="s">
        <v>1167</v>
      </c>
      <c r="F132" t="s">
        <v>1168</v>
      </c>
      <c r="G132">
        <v>1000</v>
      </c>
      <c r="I132">
        <v>32342.47</v>
      </c>
    </row>
    <row r="133" spans="1:9" hidden="1" x14ac:dyDescent="0.3">
      <c r="A133">
        <v>535</v>
      </c>
      <c r="B133">
        <v>2</v>
      </c>
      <c r="C133">
        <v>127</v>
      </c>
      <c r="D133" s="1">
        <v>45446</v>
      </c>
      <c r="E133" t="s">
        <v>1169</v>
      </c>
      <c r="F133" t="s">
        <v>1170</v>
      </c>
      <c r="G133">
        <v>20000</v>
      </c>
      <c r="I133">
        <v>12342.47</v>
      </c>
    </row>
    <row r="134" spans="1:9" hidden="1" x14ac:dyDescent="0.3">
      <c r="A134">
        <v>536</v>
      </c>
      <c r="B134">
        <v>2</v>
      </c>
      <c r="C134">
        <v>128</v>
      </c>
      <c r="D134" s="1">
        <v>45446</v>
      </c>
      <c r="E134" t="s">
        <v>1171</v>
      </c>
      <c r="F134" t="s">
        <v>1172</v>
      </c>
      <c r="G134">
        <v>1614</v>
      </c>
      <c r="I134">
        <v>10728.47</v>
      </c>
    </row>
    <row r="135" spans="1:9" hidden="1" x14ac:dyDescent="0.3">
      <c r="A135">
        <v>537</v>
      </c>
      <c r="B135">
        <v>2</v>
      </c>
      <c r="C135">
        <v>129</v>
      </c>
      <c r="D135" s="1">
        <v>45447</v>
      </c>
      <c r="E135" t="s">
        <v>1174</v>
      </c>
      <c r="F135" t="s">
        <v>1175</v>
      </c>
      <c r="H135">
        <v>6300</v>
      </c>
      <c r="I135">
        <v>17028.47</v>
      </c>
    </row>
    <row r="136" spans="1:9" hidden="1" x14ac:dyDescent="0.3">
      <c r="A136">
        <v>538</v>
      </c>
      <c r="B136">
        <v>2</v>
      </c>
      <c r="C136">
        <v>130</v>
      </c>
      <c r="D136" s="1">
        <v>45447</v>
      </c>
      <c r="E136" t="s">
        <v>1176</v>
      </c>
      <c r="F136" t="s">
        <v>1177</v>
      </c>
      <c r="G136">
        <v>500</v>
      </c>
      <c r="I136">
        <v>16528.47</v>
      </c>
    </row>
    <row r="137" spans="1:9" hidden="1" x14ac:dyDescent="0.3">
      <c r="A137">
        <v>539</v>
      </c>
      <c r="B137">
        <v>2</v>
      </c>
      <c r="C137">
        <v>131</v>
      </c>
      <c r="D137" s="1">
        <v>45448</v>
      </c>
      <c r="E137" t="s">
        <v>1179</v>
      </c>
      <c r="F137" t="s">
        <v>1180</v>
      </c>
      <c r="H137">
        <v>4040</v>
      </c>
      <c r="I137">
        <v>20568.47</v>
      </c>
    </row>
    <row r="138" spans="1:9" hidden="1" x14ac:dyDescent="0.3">
      <c r="A138">
        <v>540</v>
      </c>
      <c r="B138">
        <v>2</v>
      </c>
      <c r="C138">
        <v>132</v>
      </c>
      <c r="D138" s="1">
        <v>45448</v>
      </c>
      <c r="E138" t="s">
        <v>1181</v>
      </c>
      <c r="F138" t="s">
        <v>1182</v>
      </c>
      <c r="G138">
        <v>5000</v>
      </c>
      <c r="I138">
        <v>15568.47</v>
      </c>
    </row>
    <row r="139" spans="1:9" hidden="1" x14ac:dyDescent="0.3">
      <c r="A139">
        <v>541</v>
      </c>
      <c r="B139">
        <v>2</v>
      </c>
      <c r="C139">
        <v>133</v>
      </c>
      <c r="D139" s="1">
        <v>45448</v>
      </c>
      <c r="E139" t="s">
        <v>1183</v>
      </c>
      <c r="F139" t="s">
        <v>1184</v>
      </c>
      <c r="G139">
        <v>4000</v>
      </c>
      <c r="I139">
        <v>11568.47</v>
      </c>
    </row>
    <row r="140" spans="1:9" hidden="1" x14ac:dyDescent="0.3">
      <c r="A140">
        <v>542</v>
      </c>
      <c r="B140">
        <v>2</v>
      </c>
      <c r="C140">
        <v>134</v>
      </c>
      <c r="D140" s="1">
        <v>45448</v>
      </c>
      <c r="E140" t="s">
        <v>1185</v>
      </c>
      <c r="F140" t="s">
        <v>1186</v>
      </c>
      <c r="G140">
        <v>500</v>
      </c>
      <c r="I140">
        <v>11068.47</v>
      </c>
    </row>
    <row r="141" spans="1:9" hidden="1" x14ac:dyDescent="0.3">
      <c r="A141">
        <v>543</v>
      </c>
      <c r="B141">
        <v>2</v>
      </c>
      <c r="C141">
        <v>135</v>
      </c>
      <c r="D141" s="1">
        <v>45449</v>
      </c>
      <c r="E141" t="s">
        <v>1188</v>
      </c>
      <c r="F141" t="s">
        <v>1189</v>
      </c>
      <c r="H141">
        <v>4295</v>
      </c>
      <c r="I141">
        <v>15363.47</v>
      </c>
    </row>
    <row r="142" spans="1:9" hidden="1" x14ac:dyDescent="0.3">
      <c r="A142">
        <v>544</v>
      </c>
      <c r="B142">
        <v>2</v>
      </c>
      <c r="C142">
        <v>136</v>
      </c>
      <c r="D142" s="1">
        <v>45449</v>
      </c>
      <c r="E142" t="s">
        <v>1190</v>
      </c>
      <c r="F142" t="s">
        <v>1191</v>
      </c>
      <c r="H142">
        <v>10000</v>
      </c>
      <c r="I142">
        <v>25363.47</v>
      </c>
    </row>
    <row r="143" spans="1:9" hidden="1" x14ac:dyDescent="0.3">
      <c r="A143">
        <v>545</v>
      </c>
      <c r="B143">
        <v>2</v>
      </c>
      <c r="C143">
        <v>137</v>
      </c>
      <c r="D143" s="1">
        <v>45449</v>
      </c>
      <c r="E143" t="s">
        <v>1192</v>
      </c>
      <c r="F143" t="s">
        <v>1193</v>
      </c>
      <c r="G143">
        <v>500</v>
      </c>
      <c r="I143">
        <v>24863.47</v>
      </c>
    </row>
    <row r="144" spans="1:9" hidden="1" x14ac:dyDescent="0.3">
      <c r="A144">
        <v>546</v>
      </c>
      <c r="B144">
        <v>2</v>
      </c>
      <c r="C144">
        <v>138</v>
      </c>
      <c r="D144" s="1">
        <v>45449</v>
      </c>
      <c r="E144" t="s">
        <v>1194</v>
      </c>
      <c r="F144" t="s">
        <v>1195</v>
      </c>
      <c r="H144">
        <v>1000</v>
      </c>
      <c r="I144">
        <v>25863.47</v>
      </c>
    </row>
    <row r="145" spans="1:9" hidden="1" x14ac:dyDescent="0.3">
      <c r="A145">
        <v>547</v>
      </c>
      <c r="B145">
        <v>2</v>
      </c>
      <c r="C145">
        <v>139</v>
      </c>
      <c r="D145" s="1">
        <v>45449</v>
      </c>
      <c r="E145" t="s">
        <v>1196</v>
      </c>
      <c r="F145" t="s">
        <v>1197</v>
      </c>
      <c r="H145">
        <v>9000</v>
      </c>
      <c r="I145">
        <v>34863.47</v>
      </c>
    </row>
    <row r="146" spans="1:9" hidden="1" x14ac:dyDescent="0.3">
      <c r="A146">
        <v>548</v>
      </c>
      <c r="B146">
        <v>2</v>
      </c>
      <c r="C146">
        <v>140</v>
      </c>
      <c r="D146" s="1">
        <v>45450</v>
      </c>
      <c r="E146" t="s">
        <v>1199</v>
      </c>
      <c r="F146" t="s">
        <v>1200</v>
      </c>
      <c r="H146">
        <v>7850</v>
      </c>
      <c r="I146">
        <v>42713.47</v>
      </c>
    </row>
    <row r="147" spans="1:9" hidden="1" x14ac:dyDescent="0.3">
      <c r="A147">
        <v>549</v>
      </c>
      <c r="B147">
        <v>2</v>
      </c>
      <c r="C147">
        <v>141</v>
      </c>
      <c r="D147" s="1">
        <v>45450</v>
      </c>
      <c r="E147" t="s">
        <v>1201</v>
      </c>
      <c r="F147" t="s">
        <v>1202</v>
      </c>
      <c r="G147">
        <v>2000</v>
      </c>
      <c r="I147">
        <v>40713.47</v>
      </c>
    </row>
    <row r="148" spans="1:9" hidden="1" x14ac:dyDescent="0.3">
      <c r="A148">
        <v>550</v>
      </c>
      <c r="B148">
        <v>2</v>
      </c>
      <c r="C148">
        <v>142</v>
      </c>
      <c r="D148" s="1">
        <v>45450</v>
      </c>
      <c r="E148" t="s">
        <v>1203</v>
      </c>
      <c r="F148" t="s">
        <v>1204</v>
      </c>
      <c r="G148">
        <v>500</v>
      </c>
      <c r="I148">
        <v>40213.47</v>
      </c>
    </row>
    <row r="149" spans="1:9" hidden="1" x14ac:dyDescent="0.3">
      <c r="A149">
        <v>551</v>
      </c>
      <c r="B149">
        <v>2</v>
      </c>
      <c r="C149">
        <v>143</v>
      </c>
      <c r="D149" s="1">
        <v>45450</v>
      </c>
      <c r="E149" t="s">
        <v>1205</v>
      </c>
      <c r="F149" t="s">
        <v>1206</v>
      </c>
      <c r="G149">
        <v>5000</v>
      </c>
      <c r="I149">
        <v>35213.47</v>
      </c>
    </row>
    <row r="150" spans="1:9" hidden="1" x14ac:dyDescent="0.3">
      <c r="A150">
        <v>552</v>
      </c>
      <c r="B150">
        <v>2</v>
      </c>
      <c r="C150">
        <v>144</v>
      </c>
      <c r="D150" s="1">
        <v>45451</v>
      </c>
      <c r="E150" t="s">
        <v>1208</v>
      </c>
      <c r="F150" t="s">
        <v>1209</v>
      </c>
      <c r="H150">
        <v>5795</v>
      </c>
      <c r="I150">
        <v>41008.47</v>
      </c>
    </row>
    <row r="151" spans="1:9" hidden="1" x14ac:dyDescent="0.3">
      <c r="A151">
        <v>553</v>
      </c>
      <c r="B151">
        <v>2</v>
      </c>
      <c r="C151">
        <v>145</v>
      </c>
      <c r="D151" s="1">
        <v>45451</v>
      </c>
      <c r="E151" t="s">
        <v>1210</v>
      </c>
      <c r="F151" t="s">
        <v>1211</v>
      </c>
      <c r="G151">
        <v>500</v>
      </c>
      <c r="I151">
        <v>40508.47</v>
      </c>
    </row>
    <row r="152" spans="1:9" hidden="1" x14ac:dyDescent="0.3">
      <c r="A152">
        <v>554</v>
      </c>
      <c r="B152">
        <v>2</v>
      </c>
      <c r="C152">
        <v>146</v>
      </c>
      <c r="D152" s="1">
        <v>45452</v>
      </c>
      <c r="E152" t="s">
        <v>1213</v>
      </c>
      <c r="F152" t="s">
        <v>1214</v>
      </c>
      <c r="H152">
        <v>1542</v>
      </c>
      <c r="I152">
        <v>42050.47</v>
      </c>
    </row>
    <row r="153" spans="1:9" hidden="1" x14ac:dyDescent="0.3">
      <c r="A153">
        <v>555</v>
      </c>
      <c r="B153">
        <v>2</v>
      </c>
      <c r="C153">
        <v>147</v>
      </c>
      <c r="D153" s="1">
        <v>45452</v>
      </c>
      <c r="E153" t="s">
        <v>1215</v>
      </c>
      <c r="F153" t="s">
        <v>1216</v>
      </c>
      <c r="G153">
        <v>20000</v>
      </c>
      <c r="I153">
        <v>22050.47</v>
      </c>
    </row>
    <row r="154" spans="1:9" hidden="1" x14ac:dyDescent="0.3">
      <c r="A154">
        <v>556</v>
      </c>
      <c r="B154">
        <v>2</v>
      </c>
      <c r="C154">
        <v>148</v>
      </c>
      <c r="D154" s="1">
        <v>45452</v>
      </c>
      <c r="E154" t="s">
        <v>1217</v>
      </c>
      <c r="F154" t="s">
        <v>1218</v>
      </c>
      <c r="G154">
        <v>500</v>
      </c>
      <c r="I154">
        <v>21550.47</v>
      </c>
    </row>
    <row r="155" spans="1:9" hidden="1" x14ac:dyDescent="0.3">
      <c r="A155">
        <v>557</v>
      </c>
      <c r="B155">
        <v>2</v>
      </c>
      <c r="C155">
        <v>149</v>
      </c>
      <c r="D155" s="1">
        <v>45453</v>
      </c>
      <c r="E155" t="s">
        <v>1220</v>
      </c>
      <c r="F155" t="s">
        <v>1221</v>
      </c>
      <c r="G155">
        <v>10000</v>
      </c>
      <c r="I155">
        <v>11550.47</v>
      </c>
    </row>
    <row r="156" spans="1:9" hidden="1" x14ac:dyDescent="0.3">
      <c r="A156">
        <v>558</v>
      </c>
      <c r="B156">
        <v>2</v>
      </c>
      <c r="C156">
        <v>150</v>
      </c>
      <c r="D156" s="1">
        <v>45453</v>
      </c>
      <c r="E156" t="s">
        <v>1222</v>
      </c>
      <c r="F156" t="s">
        <v>1223</v>
      </c>
      <c r="H156">
        <v>6570</v>
      </c>
      <c r="I156">
        <v>18120.47</v>
      </c>
    </row>
    <row r="157" spans="1:9" hidden="1" x14ac:dyDescent="0.3">
      <c r="A157">
        <v>559</v>
      </c>
      <c r="B157">
        <v>2</v>
      </c>
      <c r="C157">
        <v>151</v>
      </c>
      <c r="D157" s="1">
        <v>45453</v>
      </c>
      <c r="E157" t="s">
        <v>1224</v>
      </c>
      <c r="F157" t="s">
        <v>1225</v>
      </c>
      <c r="G157">
        <v>10000</v>
      </c>
      <c r="I157">
        <v>8120.47</v>
      </c>
    </row>
    <row r="158" spans="1:9" hidden="1" x14ac:dyDescent="0.3">
      <c r="A158">
        <v>560</v>
      </c>
      <c r="B158">
        <v>2</v>
      </c>
      <c r="C158">
        <v>152</v>
      </c>
      <c r="D158" s="1">
        <v>45453</v>
      </c>
      <c r="E158" t="s">
        <v>1226</v>
      </c>
      <c r="F158" t="s">
        <v>1227</v>
      </c>
      <c r="H158">
        <v>9000</v>
      </c>
      <c r="I158">
        <v>17120.47</v>
      </c>
    </row>
    <row r="159" spans="1:9" hidden="1" x14ac:dyDescent="0.3">
      <c r="A159">
        <v>561</v>
      </c>
      <c r="B159">
        <v>2</v>
      </c>
      <c r="C159">
        <v>153</v>
      </c>
      <c r="D159" s="1">
        <v>45453</v>
      </c>
      <c r="E159" t="s">
        <v>1228</v>
      </c>
      <c r="F159" t="s">
        <v>1229</v>
      </c>
      <c r="G159">
        <v>500</v>
      </c>
      <c r="I159">
        <v>16620.47</v>
      </c>
    </row>
    <row r="160" spans="1:9" hidden="1" x14ac:dyDescent="0.3">
      <c r="A160">
        <v>562</v>
      </c>
      <c r="B160">
        <v>2</v>
      </c>
      <c r="C160">
        <v>154</v>
      </c>
      <c r="D160" s="1">
        <v>45454</v>
      </c>
      <c r="E160" t="s">
        <v>1231</v>
      </c>
      <c r="F160" t="s">
        <v>1232</v>
      </c>
      <c r="H160">
        <v>6770</v>
      </c>
      <c r="I160">
        <v>23390.47</v>
      </c>
    </row>
    <row r="161" spans="1:9" hidden="1" x14ac:dyDescent="0.3">
      <c r="A161">
        <v>563</v>
      </c>
      <c r="B161">
        <v>2</v>
      </c>
      <c r="C161">
        <v>155</v>
      </c>
      <c r="D161" s="1">
        <v>45454</v>
      </c>
      <c r="E161" t="s">
        <v>1233</v>
      </c>
      <c r="F161" t="s">
        <v>1234</v>
      </c>
      <c r="G161">
        <v>500</v>
      </c>
      <c r="I161">
        <v>22890.47</v>
      </c>
    </row>
    <row r="162" spans="1:9" hidden="1" x14ac:dyDescent="0.3">
      <c r="A162">
        <v>564</v>
      </c>
      <c r="B162">
        <v>2</v>
      </c>
      <c r="C162">
        <v>156</v>
      </c>
      <c r="D162" s="1">
        <v>45454</v>
      </c>
      <c r="E162" t="s">
        <v>1235</v>
      </c>
      <c r="F162" t="s">
        <v>1236</v>
      </c>
      <c r="G162">
        <v>2000</v>
      </c>
      <c r="I162">
        <v>20890.47</v>
      </c>
    </row>
    <row r="163" spans="1:9" hidden="1" x14ac:dyDescent="0.3">
      <c r="A163">
        <v>565</v>
      </c>
      <c r="B163">
        <v>2</v>
      </c>
      <c r="C163">
        <v>157</v>
      </c>
      <c r="D163" s="1">
        <v>45454</v>
      </c>
      <c r="E163" t="s">
        <v>1237</v>
      </c>
      <c r="F163" t="s">
        <v>1238</v>
      </c>
      <c r="H163">
        <v>10000</v>
      </c>
      <c r="I163">
        <v>30890.47</v>
      </c>
    </row>
    <row r="164" spans="1:9" hidden="1" x14ac:dyDescent="0.3">
      <c r="A164">
        <v>566</v>
      </c>
      <c r="B164">
        <v>2</v>
      </c>
      <c r="C164">
        <v>158</v>
      </c>
      <c r="D164" s="1">
        <v>45455</v>
      </c>
      <c r="E164" t="s">
        <v>1240</v>
      </c>
      <c r="F164" t="s">
        <v>1241</v>
      </c>
      <c r="H164">
        <v>9670</v>
      </c>
      <c r="I164">
        <v>40560.47</v>
      </c>
    </row>
    <row r="165" spans="1:9" hidden="1" x14ac:dyDescent="0.3">
      <c r="A165">
        <v>567</v>
      </c>
      <c r="B165">
        <v>2</v>
      </c>
      <c r="C165">
        <v>159</v>
      </c>
      <c r="D165" s="1">
        <v>45455</v>
      </c>
      <c r="E165" t="s">
        <v>1242</v>
      </c>
      <c r="F165" t="s">
        <v>1243</v>
      </c>
      <c r="G165">
        <v>500</v>
      </c>
      <c r="I165">
        <v>40060.47</v>
      </c>
    </row>
    <row r="166" spans="1:9" hidden="1" x14ac:dyDescent="0.3">
      <c r="A166">
        <v>568</v>
      </c>
      <c r="B166">
        <v>2</v>
      </c>
      <c r="C166">
        <v>160</v>
      </c>
      <c r="D166" s="1">
        <v>45455</v>
      </c>
      <c r="E166" t="s">
        <v>1244</v>
      </c>
      <c r="F166" t="s">
        <v>1245</v>
      </c>
      <c r="G166">
        <v>500</v>
      </c>
      <c r="I166">
        <v>39560.47</v>
      </c>
    </row>
    <row r="167" spans="1:9" hidden="1" x14ac:dyDescent="0.3">
      <c r="A167">
        <v>569</v>
      </c>
      <c r="B167">
        <v>2</v>
      </c>
      <c r="C167">
        <v>161</v>
      </c>
      <c r="D167" s="1">
        <v>45455</v>
      </c>
      <c r="E167" t="s">
        <v>1246</v>
      </c>
      <c r="F167" t="s">
        <v>1247</v>
      </c>
      <c r="H167">
        <v>500</v>
      </c>
      <c r="I167">
        <v>40060.47</v>
      </c>
    </row>
    <row r="168" spans="1:9" hidden="1" x14ac:dyDescent="0.3">
      <c r="A168">
        <v>570</v>
      </c>
      <c r="B168">
        <v>2</v>
      </c>
      <c r="C168">
        <v>162</v>
      </c>
      <c r="D168" s="1">
        <v>45455</v>
      </c>
      <c r="E168" t="s">
        <v>1248</v>
      </c>
      <c r="F168" t="s">
        <v>1249</v>
      </c>
      <c r="G168">
        <v>2000</v>
      </c>
      <c r="I168">
        <v>38060.47</v>
      </c>
    </row>
    <row r="169" spans="1:9" hidden="1" x14ac:dyDescent="0.3">
      <c r="A169">
        <v>571</v>
      </c>
      <c r="B169">
        <v>2</v>
      </c>
      <c r="C169">
        <v>163</v>
      </c>
      <c r="D169" s="1">
        <v>45456</v>
      </c>
      <c r="E169" t="s">
        <v>1251</v>
      </c>
      <c r="F169" t="s">
        <v>1252</v>
      </c>
      <c r="H169">
        <v>4350</v>
      </c>
      <c r="I169">
        <v>42410.47</v>
      </c>
    </row>
    <row r="170" spans="1:9" hidden="1" x14ac:dyDescent="0.3">
      <c r="A170">
        <v>572</v>
      </c>
      <c r="B170">
        <v>2</v>
      </c>
      <c r="C170">
        <v>164</v>
      </c>
      <c r="D170" s="1">
        <v>45456</v>
      </c>
      <c r="E170" t="s">
        <v>1253</v>
      </c>
      <c r="F170" t="s">
        <v>1254</v>
      </c>
      <c r="H170">
        <v>27000</v>
      </c>
      <c r="I170">
        <v>69410.47</v>
      </c>
    </row>
    <row r="171" spans="1:9" hidden="1" x14ac:dyDescent="0.3">
      <c r="A171">
        <v>573</v>
      </c>
      <c r="B171">
        <v>2</v>
      </c>
      <c r="C171">
        <v>165</v>
      </c>
      <c r="D171" s="1">
        <v>45456</v>
      </c>
      <c r="E171" t="s">
        <v>1255</v>
      </c>
      <c r="F171" t="s">
        <v>1256</v>
      </c>
      <c r="G171">
        <v>500</v>
      </c>
      <c r="I171">
        <v>68910.47</v>
      </c>
    </row>
    <row r="172" spans="1:9" hidden="1" x14ac:dyDescent="0.3">
      <c r="A172">
        <v>574</v>
      </c>
      <c r="B172">
        <v>2</v>
      </c>
      <c r="C172">
        <v>166</v>
      </c>
      <c r="D172" s="1">
        <v>45457</v>
      </c>
      <c r="E172" t="s">
        <v>1258</v>
      </c>
      <c r="F172" t="s">
        <v>1259</v>
      </c>
      <c r="H172">
        <v>5215</v>
      </c>
      <c r="I172">
        <v>74125.47</v>
      </c>
    </row>
    <row r="173" spans="1:9" hidden="1" x14ac:dyDescent="0.3">
      <c r="A173">
        <v>575</v>
      </c>
      <c r="B173">
        <v>2</v>
      </c>
      <c r="C173">
        <v>167</v>
      </c>
      <c r="D173" s="1">
        <v>45457</v>
      </c>
      <c r="E173" t="s">
        <v>1260</v>
      </c>
      <c r="F173" t="s">
        <v>1261</v>
      </c>
      <c r="G173">
        <v>3000</v>
      </c>
      <c r="I173">
        <v>71125.47</v>
      </c>
    </row>
    <row r="174" spans="1:9" hidden="1" x14ac:dyDescent="0.3">
      <c r="A174">
        <v>576</v>
      </c>
      <c r="B174">
        <v>2</v>
      </c>
      <c r="C174">
        <v>168</v>
      </c>
      <c r="D174" s="1">
        <v>45457</v>
      </c>
      <c r="E174" t="s">
        <v>1262</v>
      </c>
      <c r="F174" t="s">
        <v>1263</v>
      </c>
      <c r="G174">
        <v>500</v>
      </c>
      <c r="I174">
        <v>70625.47</v>
      </c>
    </row>
    <row r="175" spans="1:9" hidden="1" x14ac:dyDescent="0.3">
      <c r="A175">
        <v>577</v>
      </c>
      <c r="B175">
        <v>2</v>
      </c>
      <c r="C175">
        <v>169</v>
      </c>
      <c r="D175" s="1">
        <v>45457</v>
      </c>
      <c r="E175" t="s">
        <v>1264</v>
      </c>
      <c r="F175" t="s">
        <v>1265</v>
      </c>
      <c r="G175">
        <v>7000</v>
      </c>
      <c r="I175">
        <v>63625.47</v>
      </c>
    </row>
    <row r="176" spans="1:9" hidden="1" x14ac:dyDescent="0.3">
      <c r="A176">
        <v>578</v>
      </c>
      <c r="B176">
        <v>2</v>
      </c>
      <c r="C176">
        <v>170</v>
      </c>
      <c r="D176" s="1">
        <v>45458</v>
      </c>
      <c r="E176" t="s">
        <v>1267</v>
      </c>
      <c r="F176" t="s">
        <v>1268</v>
      </c>
      <c r="H176">
        <v>5315</v>
      </c>
      <c r="I176">
        <v>68940.47</v>
      </c>
    </row>
    <row r="177" spans="1:9" hidden="1" x14ac:dyDescent="0.3">
      <c r="A177">
        <v>579</v>
      </c>
      <c r="B177">
        <v>2</v>
      </c>
      <c r="C177">
        <v>171</v>
      </c>
      <c r="D177" s="1">
        <v>45458</v>
      </c>
      <c r="E177" t="s">
        <v>1269</v>
      </c>
      <c r="F177" t="s">
        <v>1270</v>
      </c>
      <c r="H177">
        <v>16000</v>
      </c>
      <c r="I177">
        <v>84940.47</v>
      </c>
    </row>
    <row r="178" spans="1:9" hidden="1" x14ac:dyDescent="0.3">
      <c r="A178">
        <v>580</v>
      </c>
      <c r="B178">
        <v>2</v>
      </c>
      <c r="C178">
        <v>172</v>
      </c>
      <c r="D178" s="1">
        <v>45458</v>
      </c>
      <c r="E178" t="s">
        <v>1271</v>
      </c>
      <c r="F178" t="s">
        <v>1272</v>
      </c>
      <c r="G178">
        <v>500</v>
      </c>
      <c r="I178">
        <v>84440.47</v>
      </c>
    </row>
    <row r="179" spans="1:9" hidden="1" x14ac:dyDescent="0.3">
      <c r="A179">
        <v>581</v>
      </c>
      <c r="B179">
        <v>2</v>
      </c>
      <c r="C179">
        <v>173</v>
      </c>
      <c r="D179" s="1">
        <v>45458</v>
      </c>
      <c r="E179" t="s">
        <v>1273</v>
      </c>
      <c r="F179" t="s">
        <v>1274</v>
      </c>
      <c r="G179">
        <v>5000</v>
      </c>
      <c r="I179">
        <v>79440.47</v>
      </c>
    </row>
    <row r="180" spans="1:9" hidden="1" x14ac:dyDescent="0.3">
      <c r="A180">
        <v>582</v>
      </c>
      <c r="B180">
        <v>2</v>
      </c>
      <c r="C180">
        <v>174</v>
      </c>
      <c r="D180" s="1">
        <v>45458</v>
      </c>
      <c r="E180" t="s">
        <v>1275</v>
      </c>
      <c r="F180" t="s">
        <v>1276</v>
      </c>
      <c r="G180">
        <v>1000</v>
      </c>
      <c r="I180">
        <v>78440.47</v>
      </c>
    </row>
    <row r="181" spans="1:9" hidden="1" x14ac:dyDescent="0.3">
      <c r="A181">
        <v>583</v>
      </c>
      <c r="B181">
        <v>2</v>
      </c>
      <c r="C181">
        <v>175</v>
      </c>
      <c r="D181" s="1">
        <v>45458</v>
      </c>
      <c r="E181" t="s">
        <v>1277</v>
      </c>
      <c r="F181" t="s">
        <v>1278</v>
      </c>
      <c r="H181">
        <v>120</v>
      </c>
      <c r="I181">
        <v>78560.47</v>
      </c>
    </row>
    <row r="182" spans="1:9" hidden="1" x14ac:dyDescent="0.3">
      <c r="A182">
        <v>584</v>
      </c>
      <c r="B182">
        <v>2</v>
      </c>
      <c r="C182">
        <v>176</v>
      </c>
      <c r="D182" s="1">
        <v>45458</v>
      </c>
      <c r="E182" t="s">
        <v>1279</v>
      </c>
      <c r="F182" t="s">
        <v>1280</v>
      </c>
      <c r="G182">
        <v>135</v>
      </c>
      <c r="I182">
        <v>78425.47</v>
      </c>
    </row>
    <row r="183" spans="1:9" hidden="1" x14ac:dyDescent="0.3">
      <c r="A183">
        <v>585</v>
      </c>
      <c r="B183">
        <v>2</v>
      </c>
      <c r="C183">
        <v>177</v>
      </c>
      <c r="D183" s="1">
        <v>45458</v>
      </c>
      <c r="E183" t="s">
        <v>1281</v>
      </c>
      <c r="F183" t="s">
        <v>1282</v>
      </c>
      <c r="G183">
        <v>80</v>
      </c>
      <c r="I183">
        <v>78345.47</v>
      </c>
    </row>
    <row r="184" spans="1:9" hidden="1" x14ac:dyDescent="0.3">
      <c r="A184">
        <v>586</v>
      </c>
      <c r="B184">
        <v>2</v>
      </c>
      <c r="C184">
        <v>178</v>
      </c>
      <c r="D184" s="1">
        <v>45459</v>
      </c>
      <c r="E184" t="s">
        <v>1284</v>
      </c>
      <c r="F184" t="s">
        <v>1285</v>
      </c>
      <c r="H184">
        <v>5420</v>
      </c>
      <c r="I184">
        <v>83765.47</v>
      </c>
    </row>
    <row r="185" spans="1:9" hidden="1" x14ac:dyDescent="0.3">
      <c r="A185">
        <v>587</v>
      </c>
      <c r="B185">
        <v>2</v>
      </c>
      <c r="C185">
        <v>179</v>
      </c>
      <c r="D185" s="1">
        <v>45459</v>
      </c>
      <c r="E185" t="s">
        <v>1286</v>
      </c>
      <c r="F185" t="s">
        <v>1287</v>
      </c>
      <c r="H185">
        <v>10000</v>
      </c>
      <c r="I185">
        <v>93765.47</v>
      </c>
    </row>
    <row r="186" spans="1:9" hidden="1" x14ac:dyDescent="0.3">
      <c r="A186">
        <v>588</v>
      </c>
      <c r="B186">
        <v>2</v>
      </c>
      <c r="C186">
        <v>180</v>
      </c>
      <c r="D186" s="1">
        <v>45459</v>
      </c>
      <c r="E186" t="s">
        <v>1288</v>
      </c>
      <c r="F186" t="s">
        <v>1289</v>
      </c>
      <c r="G186">
        <v>10000</v>
      </c>
      <c r="I186">
        <v>83765.47</v>
      </c>
    </row>
    <row r="187" spans="1:9" hidden="1" x14ac:dyDescent="0.3">
      <c r="A187">
        <v>589</v>
      </c>
      <c r="B187">
        <v>2</v>
      </c>
      <c r="C187">
        <v>181</v>
      </c>
      <c r="D187" s="1">
        <v>45459</v>
      </c>
      <c r="E187" t="s">
        <v>1290</v>
      </c>
      <c r="F187" t="s">
        <v>1291</v>
      </c>
      <c r="H187">
        <v>50</v>
      </c>
      <c r="I187">
        <v>83815.47</v>
      </c>
    </row>
    <row r="188" spans="1:9" hidden="1" x14ac:dyDescent="0.3">
      <c r="A188">
        <v>590</v>
      </c>
      <c r="B188">
        <v>2</v>
      </c>
      <c r="C188">
        <v>182</v>
      </c>
      <c r="D188" s="1">
        <v>45459</v>
      </c>
      <c r="E188" t="s">
        <v>1292</v>
      </c>
      <c r="F188" t="s">
        <v>1293</v>
      </c>
      <c r="G188">
        <v>65</v>
      </c>
      <c r="I188">
        <v>83750.47</v>
      </c>
    </row>
    <row r="189" spans="1:9" hidden="1" x14ac:dyDescent="0.3">
      <c r="A189">
        <v>591</v>
      </c>
      <c r="B189">
        <v>2</v>
      </c>
      <c r="C189">
        <v>183</v>
      </c>
      <c r="D189" s="1">
        <v>45459</v>
      </c>
      <c r="E189" t="s">
        <v>1294</v>
      </c>
      <c r="F189" t="s">
        <v>1295</v>
      </c>
      <c r="G189">
        <v>25</v>
      </c>
      <c r="I189">
        <v>83725.47</v>
      </c>
    </row>
    <row r="190" spans="1:9" hidden="1" x14ac:dyDescent="0.3">
      <c r="A190">
        <v>592</v>
      </c>
      <c r="B190">
        <v>2</v>
      </c>
      <c r="C190">
        <v>184</v>
      </c>
      <c r="D190" s="1">
        <v>45459</v>
      </c>
      <c r="E190" t="s">
        <v>1296</v>
      </c>
      <c r="F190" t="s">
        <v>1297</v>
      </c>
      <c r="H190">
        <v>1</v>
      </c>
      <c r="I190">
        <v>83726.47</v>
      </c>
    </row>
    <row r="191" spans="1:9" hidden="1" x14ac:dyDescent="0.3">
      <c r="A191">
        <v>593</v>
      </c>
      <c r="B191">
        <v>2</v>
      </c>
      <c r="C191">
        <v>185</v>
      </c>
      <c r="D191" s="1">
        <v>45460</v>
      </c>
      <c r="E191" t="s">
        <v>1299</v>
      </c>
      <c r="F191" t="s">
        <v>1300</v>
      </c>
      <c r="H191">
        <v>2370</v>
      </c>
      <c r="I191">
        <v>86096.47</v>
      </c>
    </row>
    <row r="192" spans="1:9" hidden="1" x14ac:dyDescent="0.3">
      <c r="A192">
        <v>594</v>
      </c>
      <c r="B192">
        <v>2</v>
      </c>
      <c r="C192">
        <v>186</v>
      </c>
      <c r="D192" s="1">
        <v>45460</v>
      </c>
      <c r="E192" t="s">
        <v>1301</v>
      </c>
      <c r="F192" t="s">
        <v>1302</v>
      </c>
      <c r="G192">
        <v>24.78</v>
      </c>
      <c r="I192">
        <v>86071.69</v>
      </c>
    </row>
    <row r="193" spans="1:9" hidden="1" x14ac:dyDescent="0.3">
      <c r="A193">
        <v>595</v>
      </c>
      <c r="B193">
        <v>2</v>
      </c>
      <c r="C193">
        <v>187</v>
      </c>
      <c r="D193" s="1">
        <v>45462</v>
      </c>
      <c r="E193" t="s">
        <v>1304</v>
      </c>
      <c r="F193" t="s">
        <v>1305</v>
      </c>
      <c r="G193">
        <v>9000</v>
      </c>
      <c r="I193">
        <v>77071.69</v>
      </c>
    </row>
    <row r="194" spans="1:9" hidden="1" x14ac:dyDescent="0.3">
      <c r="A194">
        <v>596</v>
      </c>
      <c r="B194">
        <v>2</v>
      </c>
      <c r="C194">
        <v>188</v>
      </c>
      <c r="D194" s="1">
        <v>45462</v>
      </c>
      <c r="E194" t="s">
        <v>1306</v>
      </c>
      <c r="F194" t="s">
        <v>1307</v>
      </c>
      <c r="G194">
        <v>1618</v>
      </c>
      <c r="I194">
        <v>75453.69</v>
      </c>
    </row>
    <row r="195" spans="1:9" hidden="1" x14ac:dyDescent="0.3">
      <c r="A195">
        <v>597</v>
      </c>
      <c r="B195">
        <v>2</v>
      </c>
      <c r="C195">
        <v>189</v>
      </c>
      <c r="D195" s="1">
        <v>45462</v>
      </c>
      <c r="E195" t="s">
        <v>1308</v>
      </c>
      <c r="F195" t="s">
        <v>1309</v>
      </c>
      <c r="G195">
        <v>50000</v>
      </c>
      <c r="I195">
        <v>25453.69</v>
      </c>
    </row>
    <row r="196" spans="1:9" hidden="1" x14ac:dyDescent="0.3">
      <c r="A196">
        <v>598</v>
      </c>
      <c r="B196">
        <v>2</v>
      </c>
      <c r="C196">
        <v>190</v>
      </c>
      <c r="D196" s="1">
        <v>45462</v>
      </c>
      <c r="E196" t="s">
        <v>1310</v>
      </c>
      <c r="F196" t="s">
        <v>1311</v>
      </c>
      <c r="G196">
        <v>6000</v>
      </c>
      <c r="I196">
        <v>19453.689999999999</v>
      </c>
    </row>
    <row r="197" spans="1:9" hidden="1" x14ac:dyDescent="0.3">
      <c r="A197">
        <v>599</v>
      </c>
      <c r="B197">
        <v>2</v>
      </c>
      <c r="C197">
        <v>191</v>
      </c>
      <c r="D197" s="1">
        <v>45462</v>
      </c>
      <c r="E197" t="s">
        <v>1312</v>
      </c>
      <c r="F197" t="s">
        <v>1313</v>
      </c>
      <c r="G197">
        <v>4000</v>
      </c>
      <c r="I197">
        <v>15453.69</v>
      </c>
    </row>
    <row r="198" spans="1:9" hidden="1" x14ac:dyDescent="0.3">
      <c r="A198">
        <v>600</v>
      </c>
      <c r="B198">
        <v>2</v>
      </c>
      <c r="C198">
        <v>192</v>
      </c>
      <c r="D198" s="1">
        <v>45462</v>
      </c>
      <c r="E198" t="s">
        <v>1314</v>
      </c>
      <c r="F198" t="s">
        <v>1315</v>
      </c>
      <c r="G198">
        <v>2000</v>
      </c>
      <c r="I198">
        <v>13453.69</v>
      </c>
    </row>
    <row r="199" spans="1:9" hidden="1" x14ac:dyDescent="0.3">
      <c r="A199">
        <v>601</v>
      </c>
      <c r="B199">
        <v>2</v>
      </c>
      <c r="C199">
        <v>193</v>
      </c>
      <c r="D199" s="1">
        <v>45463</v>
      </c>
      <c r="E199" t="s">
        <v>1317</v>
      </c>
      <c r="F199" t="s">
        <v>1318</v>
      </c>
      <c r="H199">
        <v>6375</v>
      </c>
      <c r="I199">
        <v>19828.689999999999</v>
      </c>
    </row>
    <row r="200" spans="1:9" hidden="1" x14ac:dyDescent="0.3">
      <c r="A200">
        <v>602</v>
      </c>
      <c r="B200">
        <v>2</v>
      </c>
      <c r="C200">
        <v>194</v>
      </c>
      <c r="D200" s="1">
        <v>45463</v>
      </c>
      <c r="E200" t="s">
        <v>1319</v>
      </c>
      <c r="F200" t="s">
        <v>1320</v>
      </c>
      <c r="G200">
        <v>15000</v>
      </c>
      <c r="I200">
        <v>4828.6899999999996</v>
      </c>
    </row>
    <row r="201" spans="1:9" hidden="1" x14ac:dyDescent="0.3">
      <c r="A201">
        <v>603</v>
      </c>
      <c r="B201">
        <v>2</v>
      </c>
      <c r="C201">
        <v>195</v>
      </c>
      <c r="D201" s="1">
        <v>45463</v>
      </c>
      <c r="E201" t="s">
        <v>1321</v>
      </c>
      <c r="F201" t="s">
        <v>1322</v>
      </c>
      <c r="G201">
        <v>500</v>
      </c>
      <c r="I201">
        <v>4328.6899999999996</v>
      </c>
    </row>
    <row r="202" spans="1:9" hidden="1" x14ac:dyDescent="0.3">
      <c r="A202">
        <v>605</v>
      </c>
      <c r="B202">
        <v>2</v>
      </c>
      <c r="C202">
        <v>197</v>
      </c>
      <c r="D202" s="1">
        <v>45464</v>
      </c>
      <c r="E202" t="s">
        <v>1326</v>
      </c>
      <c r="F202" t="s">
        <v>1327</v>
      </c>
      <c r="H202">
        <v>5100</v>
      </c>
      <c r="I202">
        <v>8634.69</v>
      </c>
    </row>
    <row r="203" spans="1:9" hidden="1" x14ac:dyDescent="0.3">
      <c r="A203">
        <v>604</v>
      </c>
      <c r="B203">
        <v>2</v>
      </c>
      <c r="C203">
        <v>196</v>
      </c>
      <c r="D203" s="1">
        <v>45464</v>
      </c>
      <c r="E203" t="s">
        <v>1324</v>
      </c>
      <c r="F203" t="s">
        <v>1325</v>
      </c>
      <c r="G203">
        <v>794</v>
      </c>
      <c r="I203">
        <v>3534.69</v>
      </c>
    </row>
    <row r="204" spans="1:9" hidden="1" x14ac:dyDescent="0.3">
      <c r="A204">
        <v>606</v>
      </c>
      <c r="B204">
        <v>2</v>
      </c>
      <c r="C204">
        <v>198</v>
      </c>
      <c r="D204" s="1">
        <v>45464</v>
      </c>
      <c r="E204" t="s">
        <v>1328</v>
      </c>
      <c r="F204" t="s">
        <v>1329</v>
      </c>
      <c r="G204">
        <v>1000</v>
      </c>
      <c r="I204">
        <v>7634.69</v>
      </c>
    </row>
    <row r="205" spans="1:9" hidden="1" x14ac:dyDescent="0.3">
      <c r="A205">
        <v>607</v>
      </c>
      <c r="B205">
        <v>2</v>
      </c>
      <c r="C205">
        <v>199</v>
      </c>
      <c r="D205" s="1">
        <v>45464</v>
      </c>
      <c r="E205" t="s">
        <v>1330</v>
      </c>
      <c r="F205" t="s">
        <v>1331</v>
      </c>
      <c r="G205">
        <v>500</v>
      </c>
      <c r="I205">
        <v>7134.69</v>
      </c>
    </row>
    <row r="206" spans="1:9" hidden="1" x14ac:dyDescent="0.3">
      <c r="A206">
        <v>608</v>
      </c>
      <c r="B206">
        <v>2</v>
      </c>
      <c r="C206">
        <v>200</v>
      </c>
      <c r="D206" s="1">
        <v>45465</v>
      </c>
      <c r="E206" t="s">
        <v>1333</v>
      </c>
      <c r="F206" t="s">
        <v>1334</v>
      </c>
      <c r="H206">
        <v>9095</v>
      </c>
      <c r="I206">
        <v>16229.69</v>
      </c>
    </row>
    <row r="207" spans="1:9" hidden="1" x14ac:dyDescent="0.3">
      <c r="A207">
        <v>609</v>
      </c>
      <c r="B207">
        <v>2</v>
      </c>
      <c r="C207">
        <v>201</v>
      </c>
      <c r="D207" s="1">
        <v>45465</v>
      </c>
      <c r="E207" t="s">
        <v>1335</v>
      </c>
      <c r="F207" t="s">
        <v>1336</v>
      </c>
      <c r="G207">
        <v>500</v>
      </c>
      <c r="I207">
        <v>15729.69</v>
      </c>
    </row>
    <row r="208" spans="1:9" hidden="1" x14ac:dyDescent="0.3">
      <c r="A208">
        <v>610</v>
      </c>
      <c r="B208">
        <v>2</v>
      </c>
      <c r="C208">
        <v>202</v>
      </c>
      <c r="D208" s="1">
        <v>45465</v>
      </c>
      <c r="E208" t="s">
        <v>1337</v>
      </c>
      <c r="F208" t="s">
        <v>1338</v>
      </c>
      <c r="G208">
        <v>2000</v>
      </c>
      <c r="I208">
        <v>13729.69</v>
      </c>
    </row>
    <row r="209" spans="1:9" hidden="1" x14ac:dyDescent="0.3">
      <c r="A209">
        <v>611</v>
      </c>
      <c r="B209">
        <v>2</v>
      </c>
      <c r="C209">
        <v>203</v>
      </c>
      <c r="D209" s="1">
        <v>45465</v>
      </c>
      <c r="E209" t="s">
        <v>1339</v>
      </c>
      <c r="F209" t="s">
        <v>1340</v>
      </c>
      <c r="G209">
        <v>10000</v>
      </c>
      <c r="I209">
        <v>3729.69</v>
      </c>
    </row>
    <row r="210" spans="1:9" hidden="1" x14ac:dyDescent="0.3">
      <c r="A210">
        <v>612</v>
      </c>
      <c r="B210">
        <v>2</v>
      </c>
      <c r="C210">
        <v>204</v>
      </c>
      <c r="D210" s="1">
        <v>45466</v>
      </c>
      <c r="E210" t="s">
        <v>1342</v>
      </c>
      <c r="F210" t="s">
        <v>1343</v>
      </c>
      <c r="H210">
        <v>3450</v>
      </c>
      <c r="I210">
        <v>7179.69</v>
      </c>
    </row>
    <row r="211" spans="1:9" hidden="1" x14ac:dyDescent="0.3">
      <c r="A211">
        <v>613</v>
      </c>
      <c r="B211">
        <v>2</v>
      </c>
      <c r="C211">
        <v>205</v>
      </c>
      <c r="D211" s="1">
        <v>45466</v>
      </c>
      <c r="E211" t="s">
        <v>1344</v>
      </c>
      <c r="F211" t="s">
        <v>1345</v>
      </c>
      <c r="G211">
        <v>6000</v>
      </c>
      <c r="I211">
        <v>1179.69</v>
      </c>
    </row>
    <row r="212" spans="1:9" hidden="1" x14ac:dyDescent="0.3">
      <c r="A212">
        <v>614</v>
      </c>
      <c r="B212">
        <v>2</v>
      </c>
      <c r="C212">
        <v>206</v>
      </c>
      <c r="D212" s="1">
        <v>45466</v>
      </c>
      <c r="E212" t="s">
        <v>1346</v>
      </c>
      <c r="F212" t="s">
        <v>1347</v>
      </c>
      <c r="G212">
        <v>500</v>
      </c>
      <c r="I212">
        <v>679.69</v>
      </c>
    </row>
    <row r="213" spans="1:9" hidden="1" x14ac:dyDescent="0.3">
      <c r="A213">
        <v>615</v>
      </c>
      <c r="B213">
        <v>2</v>
      </c>
      <c r="C213">
        <v>207</v>
      </c>
      <c r="D213" s="1">
        <v>45467</v>
      </c>
      <c r="E213" t="s">
        <v>1349</v>
      </c>
      <c r="F213" t="s">
        <v>1350</v>
      </c>
      <c r="H213">
        <v>6930</v>
      </c>
      <c r="I213">
        <v>7609.69</v>
      </c>
    </row>
    <row r="214" spans="1:9" hidden="1" x14ac:dyDescent="0.3">
      <c r="A214">
        <v>616</v>
      </c>
      <c r="B214">
        <v>2</v>
      </c>
      <c r="C214">
        <v>208</v>
      </c>
      <c r="D214" s="1">
        <v>45467</v>
      </c>
      <c r="E214" t="s">
        <v>1351</v>
      </c>
      <c r="F214" t="s">
        <v>1352</v>
      </c>
      <c r="G214">
        <v>500</v>
      </c>
      <c r="I214">
        <v>7109.69</v>
      </c>
    </row>
    <row r="215" spans="1:9" hidden="1" x14ac:dyDescent="0.3">
      <c r="A215">
        <v>617</v>
      </c>
      <c r="B215">
        <v>2</v>
      </c>
      <c r="C215">
        <v>209</v>
      </c>
      <c r="D215" s="1">
        <v>45467</v>
      </c>
      <c r="E215" t="s">
        <v>1353</v>
      </c>
      <c r="F215" t="s">
        <v>1354</v>
      </c>
      <c r="H215">
        <v>40000</v>
      </c>
      <c r="I215">
        <v>47109.69</v>
      </c>
    </row>
    <row r="216" spans="1:9" hidden="1" x14ac:dyDescent="0.3">
      <c r="A216">
        <v>618</v>
      </c>
      <c r="B216">
        <v>2</v>
      </c>
      <c r="C216">
        <v>210</v>
      </c>
      <c r="D216" s="1">
        <v>45467</v>
      </c>
      <c r="E216" t="s">
        <v>1355</v>
      </c>
      <c r="F216" t="s">
        <v>1356</v>
      </c>
      <c r="G216">
        <v>500</v>
      </c>
      <c r="I216">
        <v>46609.69</v>
      </c>
    </row>
    <row r="217" spans="1:9" hidden="1" x14ac:dyDescent="0.3">
      <c r="A217">
        <v>619</v>
      </c>
      <c r="B217">
        <v>2</v>
      </c>
      <c r="C217">
        <v>211</v>
      </c>
      <c r="D217" s="1">
        <v>45468</v>
      </c>
      <c r="E217" t="s">
        <v>1358</v>
      </c>
      <c r="F217" t="s">
        <v>1359</v>
      </c>
      <c r="H217">
        <v>4175</v>
      </c>
      <c r="I217">
        <v>50784.69</v>
      </c>
    </row>
    <row r="218" spans="1:9" hidden="1" x14ac:dyDescent="0.3">
      <c r="A218">
        <v>620</v>
      </c>
      <c r="B218">
        <v>2</v>
      </c>
      <c r="C218">
        <v>212</v>
      </c>
      <c r="D218" s="1">
        <v>45468</v>
      </c>
      <c r="E218" t="s">
        <v>1360</v>
      </c>
      <c r="F218" t="s">
        <v>1361</v>
      </c>
      <c r="G218">
        <v>500</v>
      </c>
      <c r="I218">
        <v>50284.69</v>
      </c>
    </row>
    <row r="219" spans="1:9" hidden="1" x14ac:dyDescent="0.3">
      <c r="A219">
        <v>621</v>
      </c>
      <c r="B219">
        <v>2</v>
      </c>
      <c r="C219">
        <v>213</v>
      </c>
      <c r="D219" s="1">
        <v>45468</v>
      </c>
      <c r="E219" t="s">
        <v>1362</v>
      </c>
      <c r="F219" t="s">
        <v>1363</v>
      </c>
      <c r="G219">
        <v>5000</v>
      </c>
      <c r="I219">
        <v>45284.69</v>
      </c>
    </row>
    <row r="220" spans="1:9" hidden="1" x14ac:dyDescent="0.3">
      <c r="A220">
        <v>622</v>
      </c>
      <c r="B220">
        <v>2</v>
      </c>
      <c r="C220">
        <v>214</v>
      </c>
      <c r="D220" s="1">
        <v>45469</v>
      </c>
      <c r="E220" t="s">
        <v>1365</v>
      </c>
      <c r="F220" t="s">
        <v>1366</v>
      </c>
      <c r="H220">
        <v>5215</v>
      </c>
      <c r="I220">
        <v>50499.69</v>
      </c>
    </row>
    <row r="221" spans="1:9" hidden="1" x14ac:dyDescent="0.3">
      <c r="A221">
        <v>623</v>
      </c>
      <c r="B221">
        <v>2</v>
      </c>
      <c r="C221">
        <v>215</v>
      </c>
      <c r="D221" s="1">
        <v>45469</v>
      </c>
      <c r="E221" t="s">
        <v>1367</v>
      </c>
      <c r="F221" t="s">
        <v>1368</v>
      </c>
      <c r="G221">
        <v>25000</v>
      </c>
      <c r="I221">
        <v>25499.69</v>
      </c>
    </row>
    <row r="222" spans="1:9" hidden="1" x14ac:dyDescent="0.3">
      <c r="A222">
        <v>624</v>
      </c>
      <c r="B222">
        <v>2</v>
      </c>
      <c r="C222">
        <v>216</v>
      </c>
      <c r="D222" s="1">
        <v>45469</v>
      </c>
      <c r="E222" t="s">
        <v>1369</v>
      </c>
      <c r="F222" t="s">
        <v>1370</v>
      </c>
      <c r="H222">
        <v>3000</v>
      </c>
      <c r="I222">
        <v>28499.69</v>
      </c>
    </row>
    <row r="223" spans="1:9" hidden="1" x14ac:dyDescent="0.3">
      <c r="A223">
        <v>625</v>
      </c>
      <c r="B223">
        <v>2</v>
      </c>
      <c r="C223">
        <v>217</v>
      </c>
      <c r="D223" s="1">
        <v>45469</v>
      </c>
      <c r="E223" t="s">
        <v>1371</v>
      </c>
      <c r="F223" t="s">
        <v>1372</v>
      </c>
      <c r="G223">
        <v>500</v>
      </c>
      <c r="I223">
        <v>27999.69</v>
      </c>
    </row>
    <row r="224" spans="1:9" hidden="1" x14ac:dyDescent="0.3">
      <c r="A224">
        <v>626</v>
      </c>
      <c r="B224">
        <v>2</v>
      </c>
      <c r="C224">
        <v>218</v>
      </c>
      <c r="D224" s="1">
        <v>45469</v>
      </c>
      <c r="E224" t="s">
        <v>1373</v>
      </c>
      <c r="F224" t="s">
        <v>1374</v>
      </c>
      <c r="G224">
        <v>5000</v>
      </c>
      <c r="I224">
        <v>22999.69</v>
      </c>
    </row>
    <row r="225" spans="1:9" hidden="1" x14ac:dyDescent="0.3">
      <c r="A225">
        <v>627</v>
      </c>
      <c r="B225">
        <v>2</v>
      </c>
      <c r="C225">
        <v>219</v>
      </c>
      <c r="D225" s="1">
        <v>45469</v>
      </c>
      <c r="E225" t="s">
        <v>1375</v>
      </c>
      <c r="F225" t="s">
        <v>1376</v>
      </c>
      <c r="H225">
        <v>3000</v>
      </c>
      <c r="I225">
        <v>25999.69</v>
      </c>
    </row>
    <row r="226" spans="1:9" hidden="1" x14ac:dyDescent="0.3">
      <c r="A226">
        <v>628</v>
      </c>
      <c r="B226">
        <v>2</v>
      </c>
      <c r="C226">
        <v>220</v>
      </c>
      <c r="D226" s="1">
        <v>45470</v>
      </c>
      <c r="E226" t="s">
        <v>1378</v>
      </c>
      <c r="F226" t="s">
        <v>1379</v>
      </c>
      <c r="H226">
        <v>6745</v>
      </c>
      <c r="I226">
        <v>32744.69</v>
      </c>
    </row>
    <row r="227" spans="1:9" hidden="1" x14ac:dyDescent="0.3">
      <c r="A227">
        <v>629</v>
      </c>
      <c r="B227">
        <v>2</v>
      </c>
      <c r="C227">
        <v>221</v>
      </c>
      <c r="D227" s="1">
        <v>45470</v>
      </c>
      <c r="E227" t="s">
        <v>1380</v>
      </c>
      <c r="F227" t="s">
        <v>1381</v>
      </c>
      <c r="G227">
        <v>500</v>
      </c>
      <c r="I227">
        <v>32244.69</v>
      </c>
    </row>
    <row r="228" spans="1:9" hidden="1" x14ac:dyDescent="0.3">
      <c r="A228">
        <v>630</v>
      </c>
      <c r="B228">
        <v>2</v>
      </c>
      <c r="C228">
        <v>222</v>
      </c>
      <c r="D228" s="1">
        <v>45470</v>
      </c>
      <c r="E228" t="s">
        <v>1382</v>
      </c>
      <c r="F228" t="s">
        <v>1383</v>
      </c>
      <c r="G228">
        <v>3300</v>
      </c>
      <c r="I228">
        <v>28944.69</v>
      </c>
    </row>
    <row r="229" spans="1:9" hidden="1" x14ac:dyDescent="0.3">
      <c r="A229">
        <v>631</v>
      </c>
      <c r="B229">
        <v>2</v>
      </c>
      <c r="C229">
        <v>223</v>
      </c>
      <c r="D229" s="1">
        <v>45470</v>
      </c>
      <c r="E229" t="s">
        <v>1384</v>
      </c>
      <c r="F229" t="s">
        <v>1385</v>
      </c>
      <c r="G229">
        <v>1000</v>
      </c>
      <c r="I229">
        <v>27944.69</v>
      </c>
    </row>
    <row r="230" spans="1:9" hidden="1" x14ac:dyDescent="0.3">
      <c r="A230">
        <v>632</v>
      </c>
      <c r="B230">
        <v>2</v>
      </c>
      <c r="C230">
        <v>224</v>
      </c>
      <c r="D230" s="1">
        <v>45471</v>
      </c>
      <c r="E230" t="s">
        <v>1387</v>
      </c>
      <c r="F230" t="s">
        <v>1388</v>
      </c>
      <c r="H230">
        <v>4825</v>
      </c>
      <c r="I230">
        <v>32769.69</v>
      </c>
    </row>
    <row r="231" spans="1:9" hidden="1" x14ac:dyDescent="0.3">
      <c r="A231">
        <v>633</v>
      </c>
      <c r="B231">
        <v>2</v>
      </c>
      <c r="C231">
        <v>225</v>
      </c>
      <c r="D231" s="1">
        <v>45471</v>
      </c>
      <c r="E231" t="s">
        <v>1389</v>
      </c>
      <c r="F231" t="s">
        <v>1390</v>
      </c>
      <c r="G231">
        <v>4300</v>
      </c>
      <c r="I231">
        <v>28469.69</v>
      </c>
    </row>
    <row r="232" spans="1:9" hidden="1" x14ac:dyDescent="0.3">
      <c r="A232">
        <v>634</v>
      </c>
      <c r="B232">
        <v>2</v>
      </c>
      <c r="C232">
        <v>226</v>
      </c>
      <c r="D232" s="1">
        <v>45471</v>
      </c>
      <c r="E232" t="s">
        <v>1391</v>
      </c>
      <c r="F232" t="s">
        <v>1392</v>
      </c>
      <c r="G232">
        <v>500</v>
      </c>
      <c r="I232">
        <v>27969.69</v>
      </c>
    </row>
    <row r="233" spans="1:9" hidden="1" x14ac:dyDescent="0.3">
      <c r="A233">
        <v>635</v>
      </c>
      <c r="B233">
        <v>2</v>
      </c>
      <c r="C233">
        <v>227</v>
      </c>
      <c r="D233" s="1">
        <v>45471</v>
      </c>
      <c r="E233" t="s">
        <v>1393</v>
      </c>
      <c r="F233" t="s">
        <v>1394</v>
      </c>
      <c r="G233">
        <v>600</v>
      </c>
      <c r="I233">
        <v>27369.69</v>
      </c>
    </row>
    <row r="234" spans="1:9" hidden="1" x14ac:dyDescent="0.3">
      <c r="A234">
        <v>636</v>
      </c>
      <c r="B234">
        <v>2</v>
      </c>
      <c r="C234">
        <v>228</v>
      </c>
      <c r="D234" s="1">
        <v>45472</v>
      </c>
      <c r="E234" t="s">
        <v>1396</v>
      </c>
      <c r="F234" t="s">
        <v>1397</v>
      </c>
      <c r="H234">
        <v>5240</v>
      </c>
      <c r="I234">
        <v>32609.69</v>
      </c>
    </row>
    <row r="235" spans="1:9" hidden="1" x14ac:dyDescent="0.3">
      <c r="A235">
        <v>637</v>
      </c>
      <c r="B235">
        <v>2</v>
      </c>
      <c r="C235">
        <v>229</v>
      </c>
      <c r="D235" s="1">
        <v>45472</v>
      </c>
      <c r="E235" t="s">
        <v>1398</v>
      </c>
      <c r="F235" t="s">
        <v>1399</v>
      </c>
      <c r="H235">
        <v>45000</v>
      </c>
      <c r="I235">
        <v>77609.69</v>
      </c>
    </row>
    <row r="236" spans="1:9" hidden="1" x14ac:dyDescent="0.3">
      <c r="A236">
        <v>638</v>
      </c>
      <c r="B236">
        <v>2</v>
      </c>
      <c r="C236">
        <v>230</v>
      </c>
      <c r="D236" s="1">
        <v>45472</v>
      </c>
      <c r="E236" t="s">
        <v>1400</v>
      </c>
      <c r="F236" t="s">
        <v>1401</v>
      </c>
      <c r="G236">
        <v>500</v>
      </c>
      <c r="I236">
        <v>77109.69</v>
      </c>
    </row>
    <row r="237" spans="1:9" hidden="1" x14ac:dyDescent="0.3">
      <c r="A237">
        <v>639</v>
      </c>
      <c r="B237">
        <v>2</v>
      </c>
      <c r="C237">
        <v>231</v>
      </c>
      <c r="D237" s="1">
        <v>45473</v>
      </c>
      <c r="E237" t="s">
        <v>1403</v>
      </c>
      <c r="F237" t="s">
        <v>1404</v>
      </c>
      <c r="H237">
        <v>4000</v>
      </c>
      <c r="I237">
        <v>81109.69</v>
      </c>
    </row>
    <row r="238" spans="1:9" hidden="1" x14ac:dyDescent="0.3">
      <c r="A238">
        <v>640</v>
      </c>
      <c r="B238">
        <v>2</v>
      </c>
      <c r="C238">
        <v>232</v>
      </c>
      <c r="D238" s="1">
        <v>45473</v>
      </c>
      <c r="E238" t="s">
        <v>1405</v>
      </c>
      <c r="F238" t="s">
        <v>1406</v>
      </c>
      <c r="G238">
        <v>40000</v>
      </c>
      <c r="I238">
        <v>41109.69</v>
      </c>
    </row>
    <row r="239" spans="1:9" hidden="1" x14ac:dyDescent="0.3">
      <c r="A239">
        <v>641</v>
      </c>
      <c r="B239">
        <v>2</v>
      </c>
      <c r="C239">
        <v>233</v>
      </c>
      <c r="D239" s="1">
        <v>45474</v>
      </c>
      <c r="E239" t="s">
        <v>1408</v>
      </c>
      <c r="F239" t="s">
        <v>1409</v>
      </c>
      <c r="H239">
        <v>4850</v>
      </c>
      <c r="I239">
        <v>45959.69</v>
      </c>
    </row>
    <row r="240" spans="1:9" hidden="1" x14ac:dyDescent="0.3">
      <c r="A240">
        <v>642</v>
      </c>
      <c r="B240">
        <v>2</v>
      </c>
      <c r="C240">
        <v>234</v>
      </c>
      <c r="D240" s="1">
        <v>45474</v>
      </c>
      <c r="E240" t="s">
        <v>1410</v>
      </c>
      <c r="F240" t="s">
        <v>374</v>
      </c>
      <c r="H240">
        <v>248</v>
      </c>
      <c r="I240">
        <v>46207.69</v>
      </c>
    </row>
    <row r="241" spans="1:9" hidden="1" x14ac:dyDescent="0.3">
      <c r="A241">
        <v>643</v>
      </c>
      <c r="B241">
        <v>2</v>
      </c>
      <c r="C241">
        <v>235</v>
      </c>
      <c r="D241" s="1">
        <v>45474</v>
      </c>
      <c r="E241" t="s">
        <v>1411</v>
      </c>
      <c r="F241" t="s">
        <v>1412</v>
      </c>
      <c r="G241">
        <v>1000</v>
      </c>
      <c r="I241">
        <v>45207.69</v>
      </c>
    </row>
    <row r="242" spans="1:9" hidden="1" x14ac:dyDescent="0.3">
      <c r="A242">
        <v>644</v>
      </c>
      <c r="B242">
        <v>2</v>
      </c>
      <c r="C242">
        <v>236</v>
      </c>
      <c r="D242" s="1">
        <v>45474</v>
      </c>
      <c r="E242" t="s">
        <v>1413</v>
      </c>
      <c r="F242" t="s">
        <v>1414</v>
      </c>
      <c r="G242">
        <v>15000</v>
      </c>
      <c r="I242">
        <v>30207.69</v>
      </c>
    </row>
    <row r="243" spans="1:9" hidden="1" x14ac:dyDescent="0.3">
      <c r="A243">
        <v>645</v>
      </c>
      <c r="B243">
        <v>2</v>
      </c>
      <c r="C243">
        <v>237</v>
      </c>
      <c r="D243" s="1">
        <v>45474</v>
      </c>
      <c r="E243" t="s">
        <v>1415</v>
      </c>
      <c r="F243" t="s">
        <v>1416</v>
      </c>
      <c r="H243">
        <v>8000</v>
      </c>
      <c r="I243">
        <v>38207.69</v>
      </c>
    </row>
    <row r="244" spans="1:9" hidden="1" x14ac:dyDescent="0.3">
      <c r="A244">
        <v>647</v>
      </c>
      <c r="B244">
        <v>2</v>
      </c>
      <c r="C244">
        <v>239</v>
      </c>
      <c r="D244" s="1">
        <v>45475</v>
      </c>
      <c r="E244" t="s">
        <v>1420</v>
      </c>
      <c r="F244" t="s">
        <v>1421</v>
      </c>
      <c r="H244">
        <v>5145</v>
      </c>
      <c r="I244">
        <v>42352.69</v>
      </c>
    </row>
    <row r="245" spans="1:9" hidden="1" x14ac:dyDescent="0.3">
      <c r="A245">
        <v>646</v>
      </c>
      <c r="B245">
        <v>2</v>
      </c>
      <c r="C245">
        <v>238</v>
      </c>
      <c r="D245" s="1">
        <v>45475</v>
      </c>
      <c r="E245" t="s">
        <v>1418</v>
      </c>
      <c r="F245" t="s">
        <v>1419</v>
      </c>
      <c r="G245">
        <v>1000</v>
      </c>
      <c r="I245">
        <v>37207.69</v>
      </c>
    </row>
    <row r="246" spans="1:9" hidden="1" x14ac:dyDescent="0.3">
      <c r="A246">
        <v>648</v>
      </c>
      <c r="B246">
        <v>2</v>
      </c>
      <c r="C246">
        <v>240</v>
      </c>
      <c r="D246" s="1">
        <v>45475</v>
      </c>
      <c r="E246" t="s">
        <v>1422</v>
      </c>
      <c r="F246" t="s">
        <v>1423</v>
      </c>
      <c r="G246">
        <v>5000</v>
      </c>
      <c r="I246">
        <v>37352.69</v>
      </c>
    </row>
    <row r="247" spans="1:9" hidden="1" x14ac:dyDescent="0.3">
      <c r="A247">
        <v>649</v>
      </c>
      <c r="B247">
        <v>2</v>
      </c>
      <c r="C247">
        <v>241</v>
      </c>
      <c r="D247" s="1">
        <v>45475</v>
      </c>
      <c r="E247" t="s">
        <v>1424</v>
      </c>
      <c r="F247" t="s">
        <v>1425</v>
      </c>
      <c r="G247">
        <v>500</v>
      </c>
      <c r="I247">
        <v>36852.69</v>
      </c>
    </row>
    <row r="248" spans="1:9" hidden="1" x14ac:dyDescent="0.3">
      <c r="A248">
        <v>650</v>
      </c>
      <c r="B248">
        <v>2</v>
      </c>
      <c r="C248">
        <v>242</v>
      </c>
      <c r="D248" s="1">
        <v>45475</v>
      </c>
      <c r="E248" t="s">
        <v>1426</v>
      </c>
      <c r="F248" t="s">
        <v>1427</v>
      </c>
      <c r="G248">
        <v>700</v>
      </c>
      <c r="I248">
        <v>36152.69</v>
      </c>
    </row>
    <row r="249" spans="1:9" hidden="1" x14ac:dyDescent="0.3">
      <c r="A249">
        <v>651</v>
      </c>
      <c r="B249">
        <v>2</v>
      </c>
      <c r="C249">
        <v>243</v>
      </c>
      <c r="D249" s="1">
        <v>45476</v>
      </c>
      <c r="E249" t="s">
        <v>1429</v>
      </c>
      <c r="F249" t="s">
        <v>1430</v>
      </c>
      <c r="H249">
        <v>8995</v>
      </c>
      <c r="I249">
        <v>45147.69</v>
      </c>
    </row>
    <row r="250" spans="1:9" hidden="1" x14ac:dyDescent="0.3">
      <c r="A250">
        <v>652</v>
      </c>
      <c r="B250">
        <v>2</v>
      </c>
      <c r="C250">
        <v>244</v>
      </c>
      <c r="D250" s="1">
        <v>45476</v>
      </c>
      <c r="E250" t="s">
        <v>1431</v>
      </c>
      <c r="F250" t="s">
        <v>1432</v>
      </c>
      <c r="G250">
        <v>4500</v>
      </c>
      <c r="I250">
        <v>40647.69</v>
      </c>
    </row>
    <row r="251" spans="1:9" hidden="1" x14ac:dyDescent="0.3">
      <c r="A251">
        <v>653</v>
      </c>
      <c r="B251">
        <v>2</v>
      </c>
      <c r="C251">
        <v>245</v>
      </c>
      <c r="D251" s="1">
        <v>45476</v>
      </c>
      <c r="E251" t="s">
        <v>1433</v>
      </c>
      <c r="F251" t="s">
        <v>1434</v>
      </c>
      <c r="G251">
        <v>1000</v>
      </c>
      <c r="I251">
        <v>39647.69</v>
      </c>
    </row>
    <row r="252" spans="1:9" hidden="1" x14ac:dyDescent="0.3">
      <c r="A252">
        <v>654</v>
      </c>
      <c r="B252">
        <v>2</v>
      </c>
      <c r="C252">
        <v>246</v>
      </c>
      <c r="D252" s="1">
        <v>45477</v>
      </c>
      <c r="E252" t="s">
        <v>1436</v>
      </c>
      <c r="F252" t="s">
        <v>1437</v>
      </c>
      <c r="H252">
        <v>7230</v>
      </c>
      <c r="I252">
        <v>46877.69</v>
      </c>
    </row>
    <row r="253" spans="1:9" hidden="1" x14ac:dyDescent="0.3">
      <c r="A253">
        <v>655</v>
      </c>
      <c r="B253">
        <v>2</v>
      </c>
      <c r="C253">
        <v>247</v>
      </c>
      <c r="D253" s="1">
        <v>45477</v>
      </c>
      <c r="E253" t="s">
        <v>1438</v>
      </c>
      <c r="F253" t="s">
        <v>1439</v>
      </c>
      <c r="G253">
        <v>5500</v>
      </c>
      <c r="I253">
        <v>41377.69</v>
      </c>
    </row>
    <row r="254" spans="1:9" hidden="1" x14ac:dyDescent="0.3">
      <c r="A254">
        <v>656</v>
      </c>
      <c r="B254">
        <v>2</v>
      </c>
      <c r="C254">
        <v>248</v>
      </c>
      <c r="D254" s="1">
        <v>45477</v>
      </c>
      <c r="E254" t="s">
        <v>1440</v>
      </c>
      <c r="F254" t="s">
        <v>1441</v>
      </c>
      <c r="G254">
        <v>800</v>
      </c>
      <c r="I254">
        <v>40577.69</v>
      </c>
    </row>
    <row r="255" spans="1:9" hidden="1" x14ac:dyDescent="0.3">
      <c r="A255">
        <v>657</v>
      </c>
      <c r="B255">
        <v>2</v>
      </c>
      <c r="C255">
        <v>249</v>
      </c>
      <c r="D255" s="1">
        <v>45478</v>
      </c>
      <c r="E255" t="s">
        <v>1443</v>
      </c>
      <c r="F255" t="s">
        <v>1444</v>
      </c>
      <c r="H255">
        <v>4430</v>
      </c>
      <c r="I255">
        <v>45007.69</v>
      </c>
    </row>
    <row r="256" spans="1:9" hidden="1" x14ac:dyDescent="0.3">
      <c r="A256">
        <v>658</v>
      </c>
      <c r="B256">
        <v>2</v>
      </c>
      <c r="C256">
        <v>250</v>
      </c>
      <c r="D256" s="1">
        <v>45478</v>
      </c>
      <c r="E256" t="s">
        <v>1445</v>
      </c>
      <c r="F256" t="s">
        <v>1446</v>
      </c>
      <c r="G256">
        <v>10000</v>
      </c>
      <c r="I256">
        <v>35007.69</v>
      </c>
    </row>
    <row r="257" spans="1:9" hidden="1" x14ac:dyDescent="0.3">
      <c r="A257">
        <v>659</v>
      </c>
      <c r="B257">
        <v>2</v>
      </c>
      <c r="C257">
        <v>251</v>
      </c>
      <c r="D257" s="1">
        <v>45478</v>
      </c>
      <c r="E257" t="s">
        <v>1447</v>
      </c>
      <c r="F257" t="s">
        <v>1448</v>
      </c>
      <c r="H257">
        <v>8000</v>
      </c>
      <c r="I257">
        <v>43007.69</v>
      </c>
    </row>
    <row r="258" spans="1:9" hidden="1" x14ac:dyDescent="0.3">
      <c r="A258">
        <v>660</v>
      </c>
      <c r="B258">
        <v>2</v>
      </c>
      <c r="C258">
        <v>252</v>
      </c>
      <c r="D258" s="1">
        <v>45478</v>
      </c>
      <c r="E258" t="s">
        <v>1449</v>
      </c>
      <c r="F258" t="s">
        <v>1450</v>
      </c>
      <c r="G258">
        <v>5500</v>
      </c>
      <c r="I258">
        <v>37507.69</v>
      </c>
    </row>
    <row r="259" spans="1:9" hidden="1" x14ac:dyDescent="0.3">
      <c r="A259">
        <v>661</v>
      </c>
      <c r="B259">
        <v>2</v>
      </c>
      <c r="C259">
        <v>253</v>
      </c>
      <c r="D259" s="1">
        <v>45478</v>
      </c>
      <c r="E259" t="s">
        <v>1451</v>
      </c>
      <c r="F259" t="s">
        <v>1452</v>
      </c>
      <c r="G259">
        <v>300</v>
      </c>
      <c r="I259">
        <v>37207.69</v>
      </c>
    </row>
    <row r="260" spans="1:9" hidden="1" x14ac:dyDescent="0.3">
      <c r="A260">
        <v>663</v>
      </c>
      <c r="B260">
        <v>2</v>
      </c>
      <c r="C260">
        <v>255</v>
      </c>
      <c r="D260" s="1">
        <v>45479</v>
      </c>
      <c r="E260" t="s">
        <v>1456</v>
      </c>
      <c r="F260" t="s">
        <v>1457</v>
      </c>
      <c r="H260">
        <v>3800</v>
      </c>
      <c r="I260">
        <v>41049.69</v>
      </c>
    </row>
    <row r="261" spans="1:9" hidden="1" x14ac:dyDescent="0.3">
      <c r="A261">
        <v>662</v>
      </c>
      <c r="B261">
        <v>2</v>
      </c>
      <c r="C261">
        <v>254</v>
      </c>
      <c r="D261" s="1">
        <v>45479</v>
      </c>
      <c r="E261" t="s">
        <v>1454</v>
      </c>
      <c r="F261" t="s">
        <v>1455</v>
      </c>
      <c r="H261">
        <v>42</v>
      </c>
      <c r="I261">
        <v>37249.69</v>
      </c>
    </row>
    <row r="262" spans="1:9" hidden="1" x14ac:dyDescent="0.3">
      <c r="A262">
        <v>664</v>
      </c>
      <c r="B262">
        <v>2</v>
      </c>
      <c r="C262">
        <v>256</v>
      </c>
      <c r="D262" s="1">
        <v>45481</v>
      </c>
      <c r="E262" t="s">
        <v>1459</v>
      </c>
      <c r="F262" t="s">
        <v>1460</v>
      </c>
      <c r="H262">
        <v>8470</v>
      </c>
      <c r="I262">
        <v>49519.69</v>
      </c>
    </row>
    <row r="263" spans="1:9" hidden="1" x14ac:dyDescent="0.3">
      <c r="A263">
        <v>665</v>
      </c>
      <c r="B263">
        <v>2</v>
      </c>
      <c r="C263">
        <v>257</v>
      </c>
      <c r="D263" s="1">
        <v>45481</v>
      </c>
      <c r="E263" t="s">
        <v>1461</v>
      </c>
      <c r="F263" t="s">
        <v>1462</v>
      </c>
      <c r="G263">
        <v>25000</v>
      </c>
      <c r="I263">
        <v>24519.69</v>
      </c>
    </row>
    <row r="264" spans="1:9" hidden="1" x14ac:dyDescent="0.3">
      <c r="A264">
        <v>666</v>
      </c>
      <c r="B264">
        <v>2</v>
      </c>
      <c r="C264">
        <v>258</v>
      </c>
      <c r="D264" s="1">
        <v>45481</v>
      </c>
      <c r="E264" t="s">
        <v>1463</v>
      </c>
      <c r="F264" t="s">
        <v>1464</v>
      </c>
      <c r="G264">
        <v>3000</v>
      </c>
      <c r="I264">
        <v>21519.69</v>
      </c>
    </row>
    <row r="265" spans="1:9" hidden="1" x14ac:dyDescent="0.3">
      <c r="A265">
        <v>667</v>
      </c>
      <c r="B265">
        <v>2</v>
      </c>
      <c r="C265">
        <v>259</v>
      </c>
      <c r="D265" s="1">
        <v>45482</v>
      </c>
      <c r="E265" t="s">
        <v>1466</v>
      </c>
      <c r="F265" t="s">
        <v>1467</v>
      </c>
      <c r="H265">
        <v>5980</v>
      </c>
      <c r="I265">
        <v>27499.69</v>
      </c>
    </row>
    <row r="266" spans="1:9" hidden="1" x14ac:dyDescent="0.3">
      <c r="A266">
        <v>668</v>
      </c>
      <c r="B266">
        <v>2</v>
      </c>
      <c r="C266">
        <v>260</v>
      </c>
      <c r="D266" s="1">
        <v>45482</v>
      </c>
      <c r="E266" t="s">
        <v>1468</v>
      </c>
      <c r="F266" t="s">
        <v>1469</v>
      </c>
      <c r="H266">
        <v>2200</v>
      </c>
      <c r="I266">
        <v>29699.69</v>
      </c>
    </row>
    <row r="267" spans="1:9" hidden="1" x14ac:dyDescent="0.3">
      <c r="A267">
        <v>670</v>
      </c>
      <c r="B267">
        <v>2</v>
      </c>
      <c r="C267">
        <v>262</v>
      </c>
      <c r="D267" s="1">
        <v>45483</v>
      </c>
      <c r="E267" t="s">
        <v>1473</v>
      </c>
      <c r="F267" t="s">
        <v>1474</v>
      </c>
      <c r="H267">
        <v>4615</v>
      </c>
      <c r="I267">
        <v>26814.69</v>
      </c>
    </row>
    <row r="268" spans="1:9" hidden="1" x14ac:dyDescent="0.3">
      <c r="A268">
        <v>669</v>
      </c>
      <c r="B268">
        <v>2</v>
      </c>
      <c r="C268">
        <v>261</v>
      </c>
      <c r="D268" s="1">
        <v>45483</v>
      </c>
      <c r="E268" t="s">
        <v>1471</v>
      </c>
      <c r="F268" t="s">
        <v>1472</v>
      </c>
      <c r="G268">
        <v>7500</v>
      </c>
      <c r="I268">
        <v>22199.69</v>
      </c>
    </row>
    <row r="269" spans="1:9" hidden="1" x14ac:dyDescent="0.3">
      <c r="A269">
        <v>671</v>
      </c>
      <c r="B269">
        <v>2</v>
      </c>
      <c r="C269">
        <v>263</v>
      </c>
      <c r="D269" s="1">
        <v>45483</v>
      </c>
      <c r="E269" t="s">
        <v>1475</v>
      </c>
      <c r="F269" t="s">
        <v>1476</v>
      </c>
      <c r="H269">
        <v>50000</v>
      </c>
      <c r="I269">
        <v>76814.69</v>
      </c>
    </row>
    <row r="270" spans="1:9" hidden="1" x14ac:dyDescent="0.3">
      <c r="A270">
        <v>677</v>
      </c>
      <c r="B270">
        <v>2</v>
      </c>
      <c r="C270">
        <v>269</v>
      </c>
      <c r="D270" s="1">
        <v>45484</v>
      </c>
      <c r="E270" t="s">
        <v>1488</v>
      </c>
      <c r="F270" t="s">
        <v>1489</v>
      </c>
      <c r="H270">
        <v>14985</v>
      </c>
      <c r="I270">
        <v>76799.69</v>
      </c>
    </row>
    <row r="271" spans="1:9" hidden="1" x14ac:dyDescent="0.3">
      <c r="A271">
        <v>672</v>
      </c>
      <c r="B271">
        <v>2</v>
      </c>
      <c r="C271">
        <v>264</v>
      </c>
      <c r="D271" s="1">
        <v>45484</v>
      </c>
      <c r="E271" t="s">
        <v>1478</v>
      </c>
      <c r="F271" t="s">
        <v>1479</v>
      </c>
      <c r="G271">
        <v>3000</v>
      </c>
      <c r="I271">
        <v>73814.69</v>
      </c>
    </row>
    <row r="272" spans="1:9" hidden="1" x14ac:dyDescent="0.3">
      <c r="A272">
        <v>673</v>
      </c>
      <c r="B272">
        <v>2</v>
      </c>
      <c r="C272">
        <v>265</v>
      </c>
      <c r="D272" s="1">
        <v>45484</v>
      </c>
      <c r="E272" t="s">
        <v>1480</v>
      </c>
      <c r="F272" t="s">
        <v>1481</v>
      </c>
      <c r="G272">
        <v>3000</v>
      </c>
      <c r="I272">
        <v>70814.69</v>
      </c>
    </row>
    <row r="273" spans="1:9" hidden="1" x14ac:dyDescent="0.3">
      <c r="A273">
        <v>674</v>
      </c>
      <c r="B273">
        <v>2</v>
      </c>
      <c r="C273">
        <v>266</v>
      </c>
      <c r="D273" s="1">
        <v>45484</v>
      </c>
      <c r="E273" t="s">
        <v>1482</v>
      </c>
      <c r="F273" t="s">
        <v>1483</v>
      </c>
      <c r="G273">
        <v>3000</v>
      </c>
      <c r="I273">
        <v>67814.69</v>
      </c>
    </row>
    <row r="274" spans="1:9" hidden="1" x14ac:dyDescent="0.3">
      <c r="A274">
        <v>675</v>
      </c>
      <c r="B274">
        <v>2</v>
      </c>
      <c r="C274">
        <v>267</v>
      </c>
      <c r="D274" s="1">
        <v>45484</v>
      </c>
      <c r="E274" t="s">
        <v>1484</v>
      </c>
      <c r="F274" t="s">
        <v>1485</v>
      </c>
      <c r="G274">
        <v>3000</v>
      </c>
      <c r="I274">
        <v>64814.69</v>
      </c>
    </row>
    <row r="275" spans="1:9" hidden="1" x14ac:dyDescent="0.3">
      <c r="A275">
        <v>676</v>
      </c>
      <c r="B275">
        <v>2</v>
      </c>
      <c r="C275">
        <v>268</v>
      </c>
      <c r="D275" s="1">
        <v>45484</v>
      </c>
      <c r="E275" t="s">
        <v>1486</v>
      </c>
      <c r="F275" t="s">
        <v>1487</v>
      </c>
      <c r="G275">
        <v>3000</v>
      </c>
      <c r="I275">
        <v>61814.69</v>
      </c>
    </row>
    <row r="276" spans="1:9" hidden="1" x14ac:dyDescent="0.3">
      <c r="A276">
        <v>678</v>
      </c>
      <c r="B276">
        <v>2</v>
      </c>
      <c r="C276">
        <v>270</v>
      </c>
      <c r="D276" s="1">
        <v>45484</v>
      </c>
      <c r="E276" t="s">
        <v>1490</v>
      </c>
      <c r="F276" t="s">
        <v>1491</v>
      </c>
      <c r="G276">
        <v>50000</v>
      </c>
      <c r="I276">
        <v>26799.69</v>
      </c>
    </row>
    <row r="277" spans="1:9" hidden="1" x14ac:dyDescent="0.3">
      <c r="A277">
        <v>679</v>
      </c>
      <c r="B277">
        <v>2</v>
      </c>
      <c r="C277">
        <v>271</v>
      </c>
      <c r="D277" s="1">
        <v>45484</v>
      </c>
      <c r="E277" t="s">
        <v>1492</v>
      </c>
      <c r="F277" t="s">
        <v>1493</v>
      </c>
      <c r="G277">
        <v>1500</v>
      </c>
      <c r="I277">
        <v>25299.69</v>
      </c>
    </row>
    <row r="278" spans="1:9" hidden="1" x14ac:dyDescent="0.3">
      <c r="A278">
        <v>682</v>
      </c>
      <c r="B278">
        <v>2</v>
      </c>
      <c r="C278">
        <v>274</v>
      </c>
      <c r="D278" s="1">
        <v>45485</v>
      </c>
      <c r="E278" t="s">
        <v>1499</v>
      </c>
      <c r="F278" t="s">
        <v>1500</v>
      </c>
      <c r="H278">
        <v>6730</v>
      </c>
      <c r="I278">
        <v>25279.69</v>
      </c>
    </row>
    <row r="279" spans="1:9" hidden="1" x14ac:dyDescent="0.3">
      <c r="A279">
        <v>680</v>
      </c>
      <c r="B279">
        <v>2</v>
      </c>
      <c r="C279">
        <v>272</v>
      </c>
      <c r="D279" s="1">
        <v>45485</v>
      </c>
      <c r="E279" t="s">
        <v>1495</v>
      </c>
      <c r="F279" t="s">
        <v>1496</v>
      </c>
      <c r="G279">
        <v>3000</v>
      </c>
      <c r="I279">
        <v>22299.69</v>
      </c>
    </row>
    <row r="280" spans="1:9" hidden="1" x14ac:dyDescent="0.3">
      <c r="A280">
        <v>681</v>
      </c>
      <c r="B280">
        <v>2</v>
      </c>
      <c r="C280">
        <v>273</v>
      </c>
      <c r="D280" s="1">
        <v>45485</v>
      </c>
      <c r="E280" t="s">
        <v>1497</v>
      </c>
      <c r="F280" t="s">
        <v>1498</v>
      </c>
      <c r="G280">
        <v>3750</v>
      </c>
      <c r="I280">
        <v>18549.689999999999</v>
      </c>
    </row>
    <row r="281" spans="1:9" hidden="1" x14ac:dyDescent="0.3">
      <c r="A281">
        <v>683</v>
      </c>
      <c r="B281">
        <v>2</v>
      </c>
      <c r="C281">
        <v>275</v>
      </c>
      <c r="D281" s="1">
        <v>45485</v>
      </c>
      <c r="E281" t="s">
        <v>1501</v>
      </c>
      <c r="F281" t="s">
        <v>1502</v>
      </c>
      <c r="G281">
        <v>500</v>
      </c>
      <c r="I281">
        <v>24779.69</v>
      </c>
    </row>
    <row r="282" spans="1:9" hidden="1" x14ac:dyDescent="0.3">
      <c r="A282">
        <v>685</v>
      </c>
      <c r="B282">
        <v>2</v>
      </c>
      <c r="C282">
        <v>277</v>
      </c>
      <c r="D282" s="1">
        <v>45486</v>
      </c>
      <c r="E282" t="s">
        <v>1506</v>
      </c>
      <c r="F282" t="s">
        <v>1507</v>
      </c>
      <c r="H282">
        <v>3170</v>
      </c>
      <c r="I282">
        <v>24949.69</v>
      </c>
    </row>
    <row r="283" spans="1:9" hidden="1" x14ac:dyDescent="0.3">
      <c r="A283">
        <v>684</v>
      </c>
      <c r="B283">
        <v>2</v>
      </c>
      <c r="C283">
        <v>276</v>
      </c>
      <c r="D283" s="1">
        <v>45486</v>
      </c>
      <c r="E283" t="s">
        <v>1504</v>
      </c>
      <c r="F283" t="s">
        <v>1505</v>
      </c>
      <c r="G283">
        <v>3000</v>
      </c>
      <c r="I283">
        <v>21779.69</v>
      </c>
    </row>
    <row r="284" spans="1:9" hidden="1" x14ac:dyDescent="0.3">
      <c r="A284">
        <v>686</v>
      </c>
      <c r="B284">
        <v>2</v>
      </c>
      <c r="C284">
        <v>278</v>
      </c>
      <c r="D284" s="1">
        <v>45486</v>
      </c>
      <c r="E284" t="s">
        <v>1508</v>
      </c>
      <c r="F284" t="s">
        <v>1509</v>
      </c>
      <c r="G284">
        <v>500</v>
      </c>
      <c r="I284">
        <v>24449.69</v>
      </c>
    </row>
    <row r="285" spans="1:9" hidden="1" x14ac:dyDescent="0.3">
      <c r="A285">
        <v>687</v>
      </c>
      <c r="B285">
        <v>2</v>
      </c>
      <c r="C285">
        <v>279</v>
      </c>
      <c r="D285" s="1">
        <v>45486</v>
      </c>
      <c r="E285" t="s">
        <v>1510</v>
      </c>
      <c r="F285" t="s">
        <v>1511</v>
      </c>
      <c r="H285">
        <v>4400</v>
      </c>
      <c r="I285">
        <v>28849.69</v>
      </c>
    </row>
    <row r="286" spans="1:9" hidden="1" x14ac:dyDescent="0.3">
      <c r="A286">
        <v>690</v>
      </c>
      <c r="B286">
        <v>2</v>
      </c>
      <c r="C286">
        <v>282</v>
      </c>
      <c r="D286" s="1">
        <v>45487</v>
      </c>
      <c r="E286" t="s">
        <v>1517</v>
      </c>
      <c r="F286" t="s">
        <v>1518</v>
      </c>
      <c r="H286">
        <v>3215</v>
      </c>
      <c r="I286">
        <v>44064.69</v>
      </c>
    </row>
    <row r="287" spans="1:9" hidden="1" x14ac:dyDescent="0.3">
      <c r="A287">
        <v>688</v>
      </c>
      <c r="B287">
        <v>2</v>
      </c>
      <c r="C287">
        <v>280</v>
      </c>
      <c r="D287" s="1">
        <v>45487</v>
      </c>
      <c r="E287" t="s">
        <v>1513</v>
      </c>
      <c r="F287" t="s">
        <v>1514</v>
      </c>
      <c r="G287">
        <v>3000</v>
      </c>
      <c r="I287">
        <v>25849.69</v>
      </c>
    </row>
    <row r="288" spans="1:9" hidden="1" x14ac:dyDescent="0.3">
      <c r="A288">
        <v>689</v>
      </c>
      <c r="B288">
        <v>2</v>
      </c>
      <c r="C288">
        <v>281</v>
      </c>
      <c r="D288" s="1">
        <v>45487</v>
      </c>
      <c r="E288" t="s">
        <v>1515</v>
      </c>
      <c r="F288" t="s">
        <v>1516</v>
      </c>
      <c r="H288">
        <v>15000</v>
      </c>
      <c r="I288">
        <v>40849.69</v>
      </c>
    </row>
    <row r="289" spans="1:9" hidden="1" x14ac:dyDescent="0.3">
      <c r="A289">
        <v>691</v>
      </c>
      <c r="B289">
        <v>2</v>
      </c>
      <c r="C289">
        <v>283</v>
      </c>
      <c r="D289" s="1">
        <v>45487</v>
      </c>
      <c r="E289" t="s">
        <v>1519</v>
      </c>
      <c r="F289" t="s">
        <v>1520</v>
      </c>
      <c r="G289">
        <v>3750</v>
      </c>
      <c r="I289">
        <v>40314.69</v>
      </c>
    </row>
    <row r="290" spans="1:9" hidden="1" x14ac:dyDescent="0.3">
      <c r="A290">
        <v>692</v>
      </c>
      <c r="B290">
        <v>2</v>
      </c>
      <c r="C290">
        <v>284</v>
      </c>
      <c r="D290" s="1">
        <v>45487</v>
      </c>
      <c r="E290" t="s">
        <v>1521</v>
      </c>
      <c r="F290" t="s">
        <v>1522</v>
      </c>
      <c r="G290">
        <v>3750</v>
      </c>
      <c r="I290">
        <v>36564.69</v>
      </c>
    </row>
    <row r="291" spans="1:9" hidden="1" x14ac:dyDescent="0.3">
      <c r="A291">
        <v>693</v>
      </c>
      <c r="B291">
        <v>2</v>
      </c>
      <c r="C291">
        <v>285</v>
      </c>
      <c r="D291" s="1">
        <v>45487</v>
      </c>
      <c r="E291" t="s">
        <v>1523</v>
      </c>
      <c r="F291" t="s">
        <v>1524</v>
      </c>
      <c r="G291">
        <v>3750</v>
      </c>
      <c r="I291">
        <v>32814.69</v>
      </c>
    </row>
    <row r="292" spans="1:9" hidden="1" x14ac:dyDescent="0.3">
      <c r="A292">
        <v>694</v>
      </c>
      <c r="B292">
        <v>2</v>
      </c>
      <c r="C292">
        <v>286</v>
      </c>
      <c r="D292" s="1">
        <v>45488</v>
      </c>
      <c r="E292" t="s">
        <v>1526</v>
      </c>
      <c r="F292" t="s">
        <v>1527</v>
      </c>
      <c r="H292">
        <v>11740</v>
      </c>
      <c r="I292">
        <v>44554.69</v>
      </c>
    </row>
    <row r="293" spans="1:9" hidden="1" x14ac:dyDescent="0.3">
      <c r="A293">
        <v>695</v>
      </c>
      <c r="B293">
        <v>2</v>
      </c>
      <c r="C293">
        <v>287</v>
      </c>
      <c r="D293" s="1">
        <v>45488</v>
      </c>
      <c r="E293" t="s">
        <v>1528</v>
      </c>
      <c r="F293" t="s">
        <v>1529</v>
      </c>
      <c r="H293">
        <v>70000</v>
      </c>
      <c r="I293">
        <v>114554.69</v>
      </c>
    </row>
    <row r="294" spans="1:9" hidden="1" x14ac:dyDescent="0.3">
      <c r="A294">
        <v>696</v>
      </c>
      <c r="B294">
        <v>2</v>
      </c>
      <c r="C294">
        <v>288</v>
      </c>
      <c r="D294" s="1">
        <v>45488</v>
      </c>
      <c r="E294" t="s">
        <v>1530</v>
      </c>
      <c r="F294" t="s">
        <v>1531</v>
      </c>
      <c r="G294">
        <v>34000</v>
      </c>
      <c r="I294">
        <v>80554.69</v>
      </c>
    </row>
    <row r="295" spans="1:9" hidden="1" x14ac:dyDescent="0.3">
      <c r="A295">
        <v>697</v>
      </c>
      <c r="B295">
        <v>2</v>
      </c>
      <c r="C295">
        <v>289</v>
      </c>
      <c r="D295" s="1">
        <v>45488</v>
      </c>
      <c r="E295" t="s">
        <v>1532</v>
      </c>
      <c r="F295" t="s">
        <v>1533</v>
      </c>
      <c r="G295">
        <v>1000</v>
      </c>
      <c r="I295">
        <v>79554.69</v>
      </c>
    </row>
    <row r="296" spans="1:9" hidden="1" x14ac:dyDescent="0.3">
      <c r="A296">
        <v>698</v>
      </c>
      <c r="B296">
        <v>2</v>
      </c>
      <c r="C296">
        <v>290</v>
      </c>
      <c r="D296" s="1">
        <v>45489</v>
      </c>
      <c r="E296" t="s">
        <v>1535</v>
      </c>
      <c r="F296" t="s">
        <v>1536</v>
      </c>
      <c r="H296">
        <v>5770</v>
      </c>
      <c r="I296">
        <v>85324.69</v>
      </c>
    </row>
    <row r="297" spans="1:9" hidden="1" x14ac:dyDescent="0.3">
      <c r="A297">
        <v>699</v>
      </c>
      <c r="B297">
        <v>2</v>
      </c>
      <c r="C297">
        <v>291</v>
      </c>
      <c r="D297" s="1">
        <v>45489</v>
      </c>
      <c r="E297" t="s">
        <v>1537</v>
      </c>
      <c r="F297" t="s">
        <v>1538</v>
      </c>
      <c r="G297">
        <v>10000</v>
      </c>
      <c r="I297">
        <v>75324.69</v>
      </c>
    </row>
    <row r="298" spans="1:9" hidden="1" x14ac:dyDescent="0.3">
      <c r="A298">
        <v>700</v>
      </c>
      <c r="B298">
        <v>2</v>
      </c>
      <c r="C298">
        <v>292</v>
      </c>
      <c r="D298" s="1">
        <v>45489</v>
      </c>
      <c r="E298" t="s">
        <v>1539</v>
      </c>
      <c r="F298" t="s">
        <v>1540</v>
      </c>
      <c r="G298">
        <v>10000</v>
      </c>
      <c r="I298">
        <v>65324.69</v>
      </c>
    </row>
    <row r="299" spans="1:9" hidden="1" x14ac:dyDescent="0.3">
      <c r="A299">
        <v>701</v>
      </c>
      <c r="B299">
        <v>2</v>
      </c>
      <c r="C299">
        <v>293</v>
      </c>
      <c r="D299" s="1">
        <v>45489</v>
      </c>
      <c r="E299" t="s">
        <v>1541</v>
      </c>
      <c r="F299" t="s">
        <v>1542</v>
      </c>
      <c r="G299">
        <v>1500</v>
      </c>
      <c r="I299">
        <v>63824.69</v>
      </c>
    </row>
    <row r="300" spans="1:9" hidden="1" x14ac:dyDescent="0.3">
      <c r="A300">
        <v>702</v>
      </c>
      <c r="B300">
        <v>2</v>
      </c>
      <c r="C300">
        <v>294</v>
      </c>
      <c r="D300" s="1">
        <v>45489</v>
      </c>
      <c r="E300" t="s">
        <v>1543</v>
      </c>
      <c r="F300" t="s">
        <v>1544</v>
      </c>
      <c r="G300">
        <v>2000</v>
      </c>
      <c r="I300">
        <v>61824.69</v>
      </c>
    </row>
    <row r="301" spans="1:9" hidden="1" x14ac:dyDescent="0.3">
      <c r="A301">
        <v>705</v>
      </c>
      <c r="B301">
        <v>2</v>
      </c>
      <c r="C301">
        <v>297</v>
      </c>
      <c r="D301" s="1">
        <v>45490</v>
      </c>
      <c r="E301" t="s">
        <v>1550</v>
      </c>
      <c r="F301" t="s">
        <v>1551</v>
      </c>
      <c r="H301">
        <v>6770</v>
      </c>
      <c r="I301">
        <v>67800.69</v>
      </c>
    </row>
    <row r="302" spans="1:9" hidden="1" x14ac:dyDescent="0.3">
      <c r="A302">
        <v>703</v>
      </c>
      <c r="B302">
        <v>2</v>
      </c>
      <c r="C302">
        <v>295</v>
      </c>
      <c r="D302" s="1">
        <v>45490</v>
      </c>
      <c r="E302" t="s">
        <v>1546</v>
      </c>
      <c r="F302" t="s">
        <v>1547</v>
      </c>
      <c r="H302">
        <v>1</v>
      </c>
      <c r="I302">
        <v>61825.69</v>
      </c>
    </row>
    <row r="303" spans="1:9" hidden="1" x14ac:dyDescent="0.3">
      <c r="A303">
        <v>704</v>
      </c>
      <c r="B303">
        <v>2</v>
      </c>
      <c r="C303">
        <v>296</v>
      </c>
      <c r="D303" s="1">
        <v>45490</v>
      </c>
      <c r="E303" t="s">
        <v>1548</v>
      </c>
      <c r="F303" t="s">
        <v>1549</v>
      </c>
      <c r="G303">
        <v>795</v>
      </c>
      <c r="I303">
        <v>61030.69</v>
      </c>
    </row>
    <row r="304" spans="1:9" hidden="1" x14ac:dyDescent="0.3">
      <c r="A304">
        <v>706</v>
      </c>
      <c r="B304">
        <v>2</v>
      </c>
      <c r="C304">
        <v>298</v>
      </c>
      <c r="D304" s="1">
        <v>45490</v>
      </c>
      <c r="E304" t="s">
        <v>1552</v>
      </c>
      <c r="F304" t="s">
        <v>1553</v>
      </c>
      <c r="H304">
        <v>13514</v>
      </c>
      <c r="I304">
        <v>81314.69</v>
      </c>
    </row>
    <row r="305" spans="1:9" hidden="1" x14ac:dyDescent="0.3">
      <c r="A305">
        <v>707</v>
      </c>
      <c r="B305">
        <v>2</v>
      </c>
      <c r="C305">
        <v>299</v>
      </c>
      <c r="D305" s="1">
        <v>45490</v>
      </c>
      <c r="E305" t="s">
        <v>1554</v>
      </c>
      <c r="F305" t="s">
        <v>1555</v>
      </c>
      <c r="G305">
        <v>10000</v>
      </c>
      <c r="I305">
        <v>71314.69</v>
      </c>
    </row>
    <row r="306" spans="1:9" hidden="1" x14ac:dyDescent="0.3">
      <c r="A306">
        <v>708</v>
      </c>
      <c r="B306">
        <v>2</v>
      </c>
      <c r="C306">
        <v>300</v>
      </c>
      <c r="D306" s="1">
        <v>45490</v>
      </c>
      <c r="E306" t="s">
        <v>1556</v>
      </c>
      <c r="F306" t="s">
        <v>1557</v>
      </c>
      <c r="G306">
        <v>2000</v>
      </c>
      <c r="I306">
        <v>69314.69</v>
      </c>
    </row>
    <row r="307" spans="1:9" hidden="1" x14ac:dyDescent="0.3">
      <c r="A307">
        <v>709</v>
      </c>
      <c r="B307">
        <v>2</v>
      </c>
      <c r="C307">
        <v>301</v>
      </c>
      <c r="D307" s="1">
        <v>45490</v>
      </c>
      <c r="E307" t="s">
        <v>1558</v>
      </c>
      <c r="F307" t="s">
        <v>1559</v>
      </c>
      <c r="G307">
        <v>200</v>
      </c>
      <c r="I307">
        <v>69114.69</v>
      </c>
    </row>
    <row r="308" spans="1:9" hidden="1" x14ac:dyDescent="0.3">
      <c r="A308">
        <v>710</v>
      </c>
      <c r="B308">
        <v>2</v>
      </c>
      <c r="C308">
        <v>302</v>
      </c>
      <c r="D308" s="1">
        <v>45490</v>
      </c>
      <c r="E308" t="s">
        <v>1560</v>
      </c>
      <c r="F308" t="s">
        <v>1561</v>
      </c>
      <c r="G308">
        <v>3750</v>
      </c>
      <c r="I308">
        <v>65364.69</v>
      </c>
    </row>
    <row r="309" spans="1:9" hidden="1" x14ac:dyDescent="0.3">
      <c r="A309">
        <v>711</v>
      </c>
      <c r="B309">
        <v>2</v>
      </c>
      <c r="C309">
        <v>303</v>
      </c>
      <c r="D309" s="1">
        <v>45490</v>
      </c>
      <c r="E309" t="s">
        <v>1562</v>
      </c>
      <c r="F309" t="s">
        <v>1563</v>
      </c>
      <c r="G309">
        <v>3750</v>
      </c>
      <c r="I309">
        <v>61614.69</v>
      </c>
    </row>
    <row r="310" spans="1:9" hidden="1" x14ac:dyDescent="0.3">
      <c r="A310">
        <v>712</v>
      </c>
      <c r="B310">
        <v>2</v>
      </c>
      <c r="C310">
        <v>304</v>
      </c>
      <c r="D310" s="1">
        <v>45490</v>
      </c>
      <c r="E310" t="s">
        <v>1564</v>
      </c>
      <c r="F310" t="s">
        <v>1565</v>
      </c>
      <c r="G310">
        <v>3750</v>
      </c>
      <c r="I310">
        <v>57864.69</v>
      </c>
    </row>
    <row r="311" spans="1:9" hidden="1" x14ac:dyDescent="0.3">
      <c r="A311">
        <v>713</v>
      </c>
      <c r="B311">
        <v>2</v>
      </c>
      <c r="C311">
        <v>305</v>
      </c>
      <c r="D311" s="1">
        <v>45491</v>
      </c>
      <c r="E311" t="s">
        <v>1567</v>
      </c>
      <c r="F311" t="s">
        <v>1568</v>
      </c>
      <c r="H311">
        <v>10090</v>
      </c>
      <c r="I311">
        <v>67954.69</v>
      </c>
    </row>
    <row r="312" spans="1:9" hidden="1" x14ac:dyDescent="0.3">
      <c r="A312">
        <v>714</v>
      </c>
      <c r="B312">
        <v>2</v>
      </c>
      <c r="C312">
        <v>306</v>
      </c>
      <c r="D312" s="1">
        <v>45491</v>
      </c>
      <c r="E312" t="s">
        <v>1569</v>
      </c>
      <c r="F312" t="s">
        <v>1570</v>
      </c>
      <c r="G312">
        <v>10000</v>
      </c>
      <c r="I312">
        <v>57954.69</v>
      </c>
    </row>
    <row r="313" spans="1:9" hidden="1" x14ac:dyDescent="0.3">
      <c r="A313">
        <v>715</v>
      </c>
      <c r="B313">
        <v>2</v>
      </c>
      <c r="C313">
        <v>307</v>
      </c>
      <c r="D313" s="1">
        <v>45491</v>
      </c>
      <c r="E313" t="s">
        <v>1571</v>
      </c>
      <c r="F313" t="s">
        <v>1572</v>
      </c>
      <c r="G313">
        <v>10000</v>
      </c>
      <c r="I313">
        <v>47954.69</v>
      </c>
    </row>
    <row r="314" spans="1:9" hidden="1" x14ac:dyDescent="0.3">
      <c r="A314">
        <v>716</v>
      </c>
      <c r="B314">
        <v>2</v>
      </c>
      <c r="C314">
        <v>308</v>
      </c>
      <c r="D314" s="1">
        <v>45491</v>
      </c>
      <c r="E314" t="s">
        <v>1573</v>
      </c>
      <c r="F314" t="s">
        <v>1574</v>
      </c>
      <c r="G314">
        <v>20000</v>
      </c>
      <c r="I314">
        <v>27954.69</v>
      </c>
    </row>
    <row r="315" spans="1:9" hidden="1" x14ac:dyDescent="0.3">
      <c r="A315">
        <v>717</v>
      </c>
      <c r="B315">
        <v>2</v>
      </c>
      <c r="C315">
        <v>309</v>
      </c>
      <c r="D315" s="1">
        <v>45491</v>
      </c>
      <c r="E315" t="s">
        <v>1575</v>
      </c>
      <c r="F315" t="s">
        <v>1576</v>
      </c>
      <c r="G315">
        <v>1000</v>
      </c>
      <c r="I315">
        <v>26954.69</v>
      </c>
    </row>
    <row r="316" spans="1:9" hidden="1" x14ac:dyDescent="0.3">
      <c r="A316">
        <v>718</v>
      </c>
      <c r="B316">
        <v>2</v>
      </c>
      <c r="C316">
        <v>310</v>
      </c>
      <c r="D316" s="1">
        <v>45491</v>
      </c>
      <c r="E316" t="s">
        <v>1577</v>
      </c>
      <c r="F316" t="s">
        <v>1578</v>
      </c>
      <c r="G316">
        <v>1000</v>
      </c>
      <c r="I316">
        <v>25954.69</v>
      </c>
    </row>
    <row r="317" spans="1:9" hidden="1" x14ac:dyDescent="0.3">
      <c r="A317">
        <v>719</v>
      </c>
      <c r="B317">
        <v>2</v>
      </c>
      <c r="C317">
        <v>311</v>
      </c>
      <c r="D317" s="1">
        <v>45491</v>
      </c>
      <c r="E317" t="s">
        <v>1579</v>
      </c>
      <c r="F317" t="s">
        <v>1580</v>
      </c>
      <c r="G317">
        <v>6000</v>
      </c>
      <c r="I317">
        <v>19954.689999999999</v>
      </c>
    </row>
    <row r="318" spans="1:9" hidden="1" x14ac:dyDescent="0.3">
      <c r="A318">
        <v>720</v>
      </c>
      <c r="B318">
        <v>2</v>
      </c>
      <c r="C318">
        <v>312</v>
      </c>
      <c r="D318" s="1">
        <v>45492</v>
      </c>
      <c r="E318" t="s">
        <v>1582</v>
      </c>
      <c r="F318" t="s">
        <v>1583</v>
      </c>
      <c r="H318">
        <v>5680</v>
      </c>
      <c r="I318">
        <v>25634.69</v>
      </c>
    </row>
    <row r="319" spans="1:9" hidden="1" x14ac:dyDescent="0.3">
      <c r="A319">
        <v>721</v>
      </c>
      <c r="B319">
        <v>2</v>
      </c>
      <c r="C319">
        <v>313</v>
      </c>
      <c r="D319" s="1">
        <v>45492</v>
      </c>
      <c r="E319" t="s">
        <v>1584</v>
      </c>
      <c r="F319" t="s">
        <v>1585</v>
      </c>
      <c r="G319">
        <v>500</v>
      </c>
      <c r="I319">
        <v>25134.69</v>
      </c>
    </row>
    <row r="320" spans="1:9" hidden="1" x14ac:dyDescent="0.3">
      <c r="A320">
        <v>722</v>
      </c>
      <c r="B320">
        <v>2</v>
      </c>
      <c r="C320">
        <v>314</v>
      </c>
      <c r="D320" s="1">
        <v>45492</v>
      </c>
      <c r="E320" t="s">
        <v>1586</v>
      </c>
      <c r="F320" t="s">
        <v>1587</v>
      </c>
      <c r="G320">
        <v>7000</v>
      </c>
      <c r="I320">
        <v>18134.689999999999</v>
      </c>
    </row>
    <row r="321" spans="1:9" hidden="1" x14ac:dyDescent="0.3">
      <c r="A321">
        <v>723</v>
      </c>
      <c r="B321">
        <v>2</v>
      </c>
      <c r="C321">
        <v>315</v>
      </c>
      <c r="D321" s="1">
        <v>45493</v>
      </c>
      <c r="E321" t="s">
        <v>1589</v>
      </c>
      <c r="F321" t="s">
        <v>1590</v>
      </c>
      <c r="H321">
        <v>5840</v>
      </c>
      <c r="I321">
        <v>23974.69</v>
      </c>
    </row>
    <row r="322" spans="1:9" hidden="1" x14ac:dyDescent="0.3">
      <c r="A322">
        <v>724</v>
      </c>
      <c r="B322">
        <v>2</v>
      </c>
      <c r="C322">
        <v>316</v>
      </c>
      <c r="D322" s="1">
        <v>45493</v>
      </c>
      <c r="E322" t="s">
        <v>1591</v>
      </c>
      <c r="F322" t="s">
        <v>1592</v>
      </c>
      <c r="G322">
        <v>500</v>
      </c>
      <c r="I322">
        <v>23474.69</v>
      </c>
    </row>
    <row r="323" spans="1:9" hidden="1" x14ac:dyDescent="0.3">
      <c r="A323">
        <v>725</v>
      </c>
      <c r="B323">
        <v>2</v>
      </c>
      <c r="C323">
        <v>317</v>
      </c>
      <c r="D323" s="1">
        <v>45493</v>
      </c>
      <c r="E323" t="s">
        <v>1593</v>
      </c>
      <c r="F323" t="s">
        <v>1594</v>
      </c>
      <c r="G323">
        <v>5300</v>
      </c>
      <c r="I323">
        <v>18174.689999999999</v>
      </c>
    </row>
    <row r="324" spans="1:9" hidden="1" x14ac:dyDescent="0.3">
      <c r="A324">
        <v>726</v>
      </c>
      <c r="B324">
        <v>2</v>
      </c>
      <c r="C324">
        <v>318</v>
      </c>
      <c r="D324" s="1">
        <v>45494</v>
      </c>
      <c r="E324" t="s">
        <v>1596</v>
      </c>
      <c r="F324" t="s">
        <v>1597</v>
      </c>
      <c r="H324">
        <v>4150</v>
      </c>
      <c r="I324">
        <v>22324.69</v>
      </c>
    </row>
    <row r="325" spans="1:9" hidden="1" x14ac:dyDescent="0.3">
      <c r="A325">
        <v>727</v>
      </c>
      <c r="B325">
        <v>2</v>
      </c>
      <c r="C325">
        <v>319</v>
      </c>
      <c r="D325" s="1">
        <v>45494</v>
      </c>
      <c r="E325" t="s">
        <v>1598</v>
      </c>
      <c r="F325" t="s">
        <v>1599</v>
      </c>
      <c r="G325">
        <v>600</v>
      </c>
      <c r="I325">
        <v>21724.69</v>
      </c>
    </row>
    <row r="326" spans="1:9" hidden="1" x14ac:dyDescent="0.3">
      <c r="A326">
        <v>728</v>
      </c>
      <c r="B326">
        <v>2</v>
      </c>
      <c r="C326">
        <v>320</v>
      </c>
      <c r="D326" s="1">
        <v>45494</v>
      </c>
      <c r="E326" t="s">
        <v>1600</v>
      </c>
      <c r="F326" t="s">
        <v>1601</v>
      </c>
      <c r="G326">
        <v>5000</v>
      </c>
      <c r="I326">
        <v>16724.689999999999</v>
      </c>
    </row>
    <row r="327" spans="1:9" hidden="1" x14ac:dyDescent="0.3">
      <c r="A327">
        <v>729</v>
      </c>
      <c r="B327">
        <v>2</v>
      </c>
      <c r="C327">
        <v>321</v>
      </c>
      <c r="D327" s="1">
        <v>45495</v>
      </c>
      <c r="E327" t="s">
        <v>1603</v>
      </c>
      <c r="F327" t="s">
        <v>1604</v>
      </c>
      <c r="H327">
        <v>8650</v>
      </c>
      <c r="I327">
        <v>25374.69</v>
      </c>
    </row>
    <row r="328" spans="1:9" hidden="1" x14ac:dyDescent="0.3">
      <c r="A328">
        <v>730</v>
      </c>
      <c r="B328">
        <v>2</v>
      </c>
      <c r="C328">
        <v>322</v>
      </c>
      <c r="D328" s="1">
        <v>45495</v>
      </c>
      <c r="E328" t="s">
        <v>1605</v>
      </c>
      <c r="F328" t="s">
        <v>1606</v>
      </c>
      <c r="G328">
        <v>7000</v>
      </c>
      <c r="I328">
        <v>18374.689999999999</v>
      </c>
    </row>
    <row r="329" spans="1:9" hidden="1" x14ac:dyDescent="0.3">
      <c r="A329">
        <v>731</v>
      </c>
      <c r="B329">
        <v>2</v>
      </c>
      <c r="C329">
        <v>323</v>
      </c>
      <c r="D329" s="1">
        <v>45496</v>
      </c>
      <c r="E329" t="s">
        <v>1608</v>
      </c>
      <c r="F329" t="s">
        <v>1609</v>
      </c>
      <c r="H329">
        <v>2170</v>
      </c>
      <c r="I329">
        <v>20544.689999999999</v>
      </c>
    </row>
    <row r="330" spans="1:9" hidden="1" x14ac:dyDescent="0.3">
      <c r="A330">
        <v>732</v>
      </c>
      <c r="B330">
        <v>2</v>
      </c>
      <c r="C330">
        <v>324</v>
      </c>
      <c r="D330" s="1">
        <v>45496</v>
      </c>
      <c r="E330" t="s">
        <v>1610</v>
      </c>
      <c r="F330" t="s">
        <v>1611</v>
      </c>
      <c r="H330">
        <v>100</v>
      </c>
      <c r="I330">
        <v>20644.689999999999</v>
      </c>
    </row>
    <row r="331" spans="1:9" hidden="1" x14ac:dyDescent="0.3">
      <c r="A331">
        <v>733</v>
      </c>
      <c r="B331">
        <v>2</v>
      </c>
      <c r="C331">
        <v>325</v>
      </c>
      <c r="D331" s="1">
        <v>45497</v>
      </c>
      <c r="E331" t="s">
        <v>1613</v>
      </c>
      <c r="F331" t="s">
        <v>1614</v>
      </c>
      <c r="H331">
        <v>6860</v>
      </c>
      <c r="I331">
        <v>27504.69</v>
      </c>
    </row>
    <row r="332" spans="1:9" hidden="1" x14ac:dyDescent="0.3">
      <c r="A332">
        <v>734</v>
      </c>
      <c r="B332">
        <v>2</v>
      </c>
      <c r="C332">
        <v>326</v>
      </c>
      <c r="D332" s="1">
        <v>45497</v>
      </c>
      <c r="E332" t="s">
        <v>1615</v>
      </c>
      <c r="F332" t="s">
        <v>1616</v>
      </c>
      <c r="G332">
        <v>1800</v>
      </c>
      <c r="I332">
        <v>25704.69</v>
      </c>
    </row>
    <row r="333" spans="1:9" hidden="1" x14ac:dyDescent="0.3">
      <c r="A333">
        <v>735</v>
      </c>
      <c r="B333">
        <v>2</v>
      </c>
      <c r="C333">
        <v>327</v>
      </c>
      <c r="D333" s="1">
        <v>45497</v>
      </c>
      <c r="E333" t="s">
        <v>1617</v>
      </c>
      <c r="F333" t="s">
        <v>1618</v>
      </c>
      <c r="G333">
        <v>800</v>
      </c>
      <c r="I333">
        <v>24904.69</v>
      </c>
    </row>
    <row r="334" spans="1:9" hidden="1" x14ac:dyDescent="0.3">
      <c r="A334">
        <v>736</v>
      </c>
      <c r="B334">
        <v>2</v>
      </c>
      <c r="C334">
        <v>328</v>
      </c>
      <c r="D334" s="1">
        <v>45497</v>
      </c>
      <c r="E334" t="s">
        <v>1619</v>
      </c>
      <c r="F334" t="s">
        <v>1620</v>
      </c>
      <c r="H334">
        <v>45000</v>
      </c>
      <c r="I334">
        <v>69904.69</v>
      </c>
    </row>
    <row r="335" spans="1:9" hidden="1" x14ac:dyDescent="0.3">
      <c r="A335">
        <v>737</v>
      </c>
      <c r="B335">
        <v>2</v>
      </c>
      <c r="C335">
        <v>329</v>
      </c>
      <c r="D335" s="1">
        <v>45498</v>
      </c>
      <c r="E335" t="s">
        <v>1622</v>
      </c>
      <c r="F335" t="s">
        <v>1623</v>
      </c>
      <c r="H335">
        <v>2730</v>
      </c>
      <c r="I335">
        <v>72634.69</v>
      </c>
    </row>
    <row r="336" spans="1:9" hidden="1" x14ac:dyDescent="0.3">
      <c r="A336">
        <v>738</v>
      </c>
      <c r="B336">
        <v>2</v>
      </c>
      <c r="C336">
        <v>330</v>
      </c>
      <c r="D336" s="1">
        <v>45498</v>
      </c>
      <c r="E336" t="s">
        <v>1624</v>
      </c>
      <c r="F336" t="s">
        <v>1625</v>
      </c>
      <c r="G336">
        <v>15000</v>
      </c>
      <c r="I336">
        <v>57634.69</v>
      </c>
    </row>
    <row r="337" spans="1:9" hidden="1" x14ac:dyDescent="0.3">
      <c r="A337">
        <v>739</v>
      </c>
      <c r="B337">
        <v>2</v>
      </c>
      <c r="C337">
        <v>331</v>
      </c>
      <c r="D337" s="1">
        <v>45498</v>
      </c>
      <c r="E337" t="s">
        <v>1626</v>
      </c>
      <c r="F337" t="s">
        <v>1627</v>
      </c>
      <c r="G337">
        <v>600</v>
      </c>
      <c r="I337">
        <v>57034.69</v>
      </c>
    </row>
    <row r="338" spans="1:9" hidden="1" x14ac:dyDescent="0.3">
      <c r="A338">
        <v>740</v>
      </c>
      <c r="B338">
        <v>2</v>
      </c>
      <c r="C338">
        <v>332</v>
      </c>
      <c r="D338" s="1">
        <v>45498</v>
      </c>
      <c r="E338" t="s">
        <v>1628</v>
      </c>
      <c r="F338" t="s">
        <v>1629</v>
      </c>
      <c r="H338">
        <v>10000</v>
      </c>
      <c r="I338">
        <v>67034.69</v>
      </c>
    </row>
    <row r="339" spans="1:9" hidden="1" x14ac:dyDescent="0.3">
      <c r="A339">
        <v>741</v>
      </c>
      <c r="B339">
        <v>2</v>
      </c>
      <c r="C339">
        <v>333</v>
      </c>
      <c r="D339" s="1">
        <v>45499</v>
      </c>
      <c r="E339" t="s">
        <v>1631</v>
      </c>
      <c r="F339" t="s">
        <v>1632</v>
      </c>
      <c r="H339">
        <v>4450</v>
      </c>
      <c r="I339">
        <v>71484.69</v>
      </c>
    </row>
    <row r="340" spans="1:9" hidden="1" x14ac:dyDescent="0.3">
      <c r="A340">
        <v>742</v>
      </c>
      <c r="B340">
        <v>2</v>
      </c>
      <c r="C340">
        <v>334</v>
      </c>
      <c r="D340" s="1">
        <v>45499</v>
      </c>
      <c r="E340" t="s">
        <v>1633</v>
      </c>
      <c r="F340" t="s">
        <v>1634</v>
      </c>
      <c r="G340">
        <v>10000</v>
      </c>
      <c r="I340">
        <v>61484.69</v>
      </c>
    </row>
    <row r="341" spans="1:9" hidden="1" x14ac:dyDescent="0.3">
      <c r="A341">
        <v>743</v>
      </c>
      <c r="B341">
        <v>2</v>
      </c>
      <c r="C341">
        <v>335</v>
      </c>
      <c r="D341" s="1">
        <v>45499</v>
      </c>
      <c r="E341" t="s">
        <v>1635</v>
      </c>
      <c r="F341" t="s">
        <v>1636</v>
      </c>
      <c r="G341">
        <v>600</v>
      </c>
      <c r="I341">
        <v>60884.69</v>
      </c>
    </row>
    <row r="342" spans="1:9" hidden="1" x14ac:dyDescent="0.3">
      <c r="A342">
        <v>744</v>
      </c>
      <c r="B342">
        <v>2</v>
      </c>
      <c r="C342">
        <v>336</v>
      </c>
      <c r="D342" s="1">
        <v>45499</v>
      </c>
      <c r="E342" t="s">
        <v>1637</v>
      </c>
      <c r="F342" t="s">
        <v>1638</v>
      </c>
      <c r="G342">
        <v>1000</v>
      </c>
      <c r="I342">
        <v>59884.69</v>
      </c>
    </row>
    <row r="343" spans="1:9" hidden="1" x14ac:dyDescent="0.3">
      <c r="A343">
        <v>745</v>
      </c>
      <c r="B343">
        <v>2</v>
      </c>
      <c r="C343">
        <v>337</v>
      </c>
      <c r="D343" s="1">
        <v>45500</v>
      </c>
      <c r="E343" t="s">
        <v>1640</v>
      </c>
      <c r="F343" t="s">
        <v>1641</v>
      </c>
      <c r="H343">
        <v>3970</v>
      </c>
      <c r="I343">
        <v>63854.69</v>
      </c>
    </row>
    <row r="344" spans="1:9" hidden="1" x14ac:dyDescent="0.3">
      <c r="A344">
        <v>746</v>
      </c>
      <c r="B344">
        <v>2</v>
      </c>
      <c r="C344">
        <v>338</v>
      </c>
      <c r="D344" s="1">
        <v>45500</v>
      </c>
      <c r="E344" t="s">
        <v>1642</v>
      </c>
      <c r="F344" t="s">
        <v>1643</v>
      </c>
      <c r="H344">
        <v>400</v>
      </c>
      <c r="I344">
        <v>64254.69</v>
      </c>
    </row>
    <row r="345" spans="1:9" hidden="1" x14ac:dyDescent="0.3">
      <c r="A345">
        <v>747</v>
      </c>
      <c r="B345">
        <v>2</v>
      </c>
      <c r="C345">
        <v>339</v>
      </c>
      <c r="D345" s="1">
        <v>45500</v>
      </c>
      <c r="E345" t="s">
        <v>1644</v>
      </c>
      <c r="F345" t="s">
        <v>1645</v>
      </c>
      <c r="G345">
        <v>400</v>
      </c>
      <c r="I345">
        <v>63854.69</v>
      </c>
    </row>
    <row r="346" spans="1:9" hidden="1" x14ac:dyDescent="0.3">
      <c r="A346">
        <v>748</v>
      </c>
      <c r="B346">
        <v>2</v>
      </c>
      <c r="C346">
        <v>340</v>
      </c>
      <c r="D346" s="1">
        <v>45500</v>
      </c>
      <c r="E346" t="s">
        <v>1646</v>
      </c>
      <c r="F346" t="s">
        <v>1647</v>
      </c>
      <c r="G346">
        <v>10000</v>
      </c>
      <c r="I346">
        <v>53854.69</v>
      </c>
    </row>
    <row r="347" spans="1:9" hidden="1" x14ac:dyDescent="0.3">
      <c r="A347">
        <v>749</v>
      </c>
      <c r="B347">
        <v>2</v>
      </c>
      <c r="C347">
        <v>341</v>
      </c>
      <c r="D347" s="1">
        <v>45501</v>
      </c>
      <c r="E347" t="s">
        <v>1649</v>
      </c>
      <c r="F347" t="s">
        <v>1650</v>
      </c>
      <c r="H347">
        <v>3120</v>
      </c>
      <c r="I347">
        <v>56974.69</v>
      </c>
    </row>
    <row r="348" spans="1:9" hidden="1" x14ac:dyDescent="0.3">
      <c r="A348">
        <v>750</v>
      </c>
      <c r="B348">
        <v>2</v>
      </c>
      <c r="C348">
        <v>342</v>
      </c>
      <c r="D348" s="1">
        <v>45501</v>
      </c>
      <c r="E348" t="s">
        <v>1651</v>
      </c>
      <c r="F348" t="s">
        <v>1652</v>
      </c>
      <c r="G348">
        <v>10000</v>
      </c>
      <c r="I348">
        <v>46974.69</v>
      </c>
    </row>
    <row r="349" spans="1:9" hidden="1" x14ac:dyDescent="0.3">
      <c r="A349">
        <v>751</v>
      </c>
      <c r="B349">
        <v>2</v>
      </c>
      <c r="C349">
        <v>343</v>
      </c>
      <c r="D349" s="1">
        <v>45501</v>
      </c>
      <c r="E349" t="s">
        <v>1653</v>
      </c>
      <c r="F349" t="s">
        <v>1654</v>
      </c>
      <c r="G349">
        <v>10000</v>
      </c>
      <c r="I349">
        <v>36974.69</v>
      </c>
    </row>
    <row r="350" spans="1:9" hidden="1" x14ac:dyDescent="0.3">
      <c r="A350">
        <v>752</v>
      </c>
      <c r="B350">
        <v>2</v>
      </c>
      <c r="C350">
        <v>344</v>
      </c>
      <c r="D350" s="1">
        <v>45501</v>
      </c>
      <c r="E350" t="s">
        <v>1655</v>
      </c>
      <c r="F350" t="s">
        <v>1656</v>
      </c>
      <c r="G350">
        <v>1200</v>
      </c>
      <c r="I350">
        <v>35774.69</v>
      </c>
    </row>
    <row r="351" spans="1:9" hidden="1" x14ac:dyDescent="0.3">
      <c r="A351">
        <v>753</v>
      </c>
      <c r="B351">
        <v>2</v>
      </c>
      <c r="C351">
        <v>345</v>
      </c>
      <c r="D351" s="1">
        <v>45502</v>
      </c>
      <c r="E351" t="s">
        <v>1658</v>
      </c>
      <c r="F351" t="s">
        <v>1659</v>
      </c>
      <c r="H351">
        <v>5380</v>
      </c>
      <c r="I351">
        <v>41154.69</v>
      </c>
    </row>
    <row r="352" spans="1:9" hidden="1" x14ac:dyDescent="0.3">
      <c r="A352">
        <v>754</v>
      </c>
      <c r="B352">
        <v>2</v>
      </c>
      <c r="C352">
        <v>346</v>
      </c>
      <c r="D352" s="1">
        <v>45502</v>
      </c>
      <c r="E352" t="s">
        <v>1660</v>
      </c>
      <c r="F352" t="s">
        <v>1661</v>
      </c>
      <c r="G352">
        <v>6000</v>
      </c>
      <c r="I352">
        <v>35154.69</v>
      </c>
    </row>
    <row r="353" spans="1:9" hidden="1" x14ac:dyDescent="0.3">
      <c r="A353">
        <v>755</v>
      </c>
      <c r="B353">
        <v>2</v>
      </c>
      <c r="C353">
        <v>347</v>
      </c>
      <c r="D353" s="1">
        <v>45502</v>
      </c>
      <c r="E353" t="s">
        <v>1662</v>
      </c>
      <c r="F353" t="s">
        <v>1663</v>
      </c>
      <c r="H353">
        <v>50000</v>
      </c>
      <c r="I353">
        <v>85154.69</v>
      </c>
    </row>
    <row r="354" spans="1:9" hidden="1" x14ac:dyDescent="0.3">
      <c r="A354">
        <v>756</v>
      </c>
      <c r="B354">
        <v>2</v>
      </c>
      <c r="C354">
        <v>348</v>
      </c>
      <c r="D354" s="1">
        <v>45503</v>
      </c>
      <c r="E354" t="s">
        <v>1665</v>
      </c>
      <c r="F354" t="s">
        <v>1666</v>
      </c>
      <c r="H354">
        <v>4690</v>
      </c>
      <c r="I354">
        <v>89844.69</v>
      </c>
    </row>
    <row r="355" spans="1:9" hidden="1" x14ac:dyDescent="0.3">
      <c r="A355">
        <v>757</v>
      </c>
      <c r="B355">
        <v>2</v>
      </c>
      <c r="C355">
        <v>349</v>
      </c>
      <c r="D355" s="1">
        <v>45503</v>
      </c>
      <c r="E355" t="s">
        <v>1667</v>
      </c>
      <c r="F355" t="s">
        <v>1668</v>
      </c>
      <c r="G355">
        <v>1200</v>
      </c>
      <c r="I355">
        <v>88644.69</v>
      </c>
    </row>
    <row r="356" spans="1:9" hidden="1" x14ac:dyDescent="0.3">
      <c r="A356">
        <v>758</v>
      </c>
      <c r="B356">
        <v>2</v>
      </c>
      <c r="C356">
        <v>350</v>
      </c>
      <c r="D356" s="1">
        <v>45503</v>
      </c>
      <c r="E356" t="s">
        <v>1669</v>
      </c>
      <c r="F356" t="s">
        <v>1670</v>
      </c>
      <c r="G356">
        <v>10000</v>
      </c>
      <c r="I356">
        <v>78644.69</v>
      </c>
    </row>
    <row r="357" spans="1:9" hidden="1" x14ac:dyDescent="0.3">
      <c r="A357">
        <v>759</v>
      </c>
      <c r="B357">
        <v>2</v>
      </c>
      <c r="C357">
        <v>351</v>
      </c>
      <c r="D357" s="1">
        <v>45503</v>
      </c>
      <c r="E357" t="s">
        <v>1669</v>
      </c>
      <c r="F357" t="s">
        <v>1671</v>
      </c>
      <c r="G357">
        <v>10000</v>
      </c>
      <c r="I357">
        <v>68644.69</v>
      </c>
    </row>
    <row r="358" spans="1:9" hidden="1" x14ac:dyDescent="0.3">
      <c r="A358">
        <v>760</v>
      </c>
      <c r="B358">
        <v>2</v>
      </c>
      <c r="C358">
        <v>352</v>
      </c>
      <c r="D358" s="1">
        <v>45504</v>
      </c>
      <c r="E358" t="s">
        <v>1673</v>
      </c>
      <c r="F358" t="s">
        <v>1674</v>
      </c>
      <c r="H358">
        <v>4060</v>
      </c>
      <c r="I358">
        <v>72704.69</v>
      </c>
    </row>
    <row r="359" spans="1:9" hidden="1" x14ac:dyDescent="0.3">
      <c r="A359">
        <v>761</v>
      </c>
      <c r="B359">
        <v>2</v>
      </c>
      <c r="C359">
        <v>353</v>
      </c>
      <c r="D359" s="1">
        <v>45504</v>
      </c>
      <c r="E359" t="s">
        <v>1675</v>
      </c>
      <c r="F359" t="s">
        <v>1676</v>
      </c>
      <c r="G359">
        <v>2000</v>
      </c>
      <c r="I359">
        <v>70704.69</v>
      </c>
    </row>
    <row r="360" spans="1:9" hidden="1" x14ac:dyDescent="0.3">
      <c r="A360">
        <v>762</v>
      </c>
      <c r="B360">
        <v>2</v>
      </c>
      <c r="C360">
        <v>354</v>
      </c>
      <c r="D360" s="1">
        <v>45504</v>
      </c>
      <c r="E360" t="s">
        <v>1677</v>
      </c>
      <c r="F360" t="s">
        <v>1678</v>
      </c>
      <c r="G360">
        <v>5000</v>
      </c>
      <c r="I360">
        <v>65704.69</v>
      </c>
    </row>
    <row r="361" spans="1:9" hidden="1" x14ac:dyDescent="0.3">
      <c r="A361">
        <v>763</v>
      </c>
      <c r="B361">
        <v>2</v>
      </c>
      <c r="C361">
        <v>355</v>
      </c>
      <c r="D361" s="1">
        <v>45504</v>
      </c>
      <c r="E361" t="s">
        <v>1679</v>
      </c>
      <c r="F361" t="s">
        <v>1680</v>
      </c>
      <c r="G361">
        <v>600</v>
      </c>
      <c r="I361">
        <v>65104.69</v>
      </c>
    </row>
    <row r="362" spans="1:9" hidden="1" x14ac:dyDescent="0.3">
      <c r="A362">
        <v>764</v>
      </c>
      <c r="B362">
        <v>2</v>
      </c>
      <c r="C362">
        <v>356</v>
      </c>
      <c r="D362" s="1">
        <v>45504</v>
      </c>
      <c r="E362" t="s">
        <v>1681</v>
      </c>
      <c r="F362" t="s">
        <v>1682</v>
      </c>
      <c r="G362">
        <v>3000</v>
      </c>
      <c r="I362">
        <v>62104.69</v>
      </c>
    </row>
    <row r="363" spans="1:9" hidden="1" x14ac:dyDescent="0.3">
      <c r="A363">
        <v>765</v>
      </c>
      <c r="B363">
        <v>2</v>
      </c>
      <c r="C363">
        <v>357</v>
      </c>
      <c r="D363" s="1">
        <v>45505</v>
      </c>
      <c r="E363" t="s">
        <v>1684</v>
      </c>
      <c r="F363" t="s">
        <v>1685</v>
      </c>
      <c r="H363">
        <v>3680</v>
      </c>
      <c r="I363">
        <v>65784.69</v>
      </c>
    </row>
    <row r="364" spans="1:9" hidden="1" x14ac:dyDescent="0.3">
      <c r="A364">
        <v>766</v>
      </c>
      <c r="B364">
        <v>2</v>
      </c>
      <c r="C364">
        <v>358</v>
      </c>
      <c r="D364" s="1">
        <v>45505</v>
      </c>
      <c r="E364" t="s">
        <v>1686</v>
      </c>
      <c r="F364" t="s">
        <v>1687</v>
      </c>
      <c r="G364">
        <v>600</v>
      </c>
      <c r="I364">
        <v>65184.69</v>
      </c>
    </row>
    <row r="365" spans="1:9" hidden="1" x14ac:dyDescent="0.3">
      <c r="A365">
        <v>767</v>
      </c>
      <c r="B365">
        <v>2</v>
      </c>
      <c r="C365">
        <v>359</v>
      </c>
      <c r="D365" s="1">
        <v>45505</v>
      </c>
      <c r="E365" t="s">
        <v>1688</v>
      </c>
      <c r="F365" t="s">
        <v>1689</v>
      </c>
      <c r="G365">
        <v>10000</v>
      </c>
      <c r="I365">
        <v>55184.69</v>
      </c>
    </row>
    <row r="366" spans="1:9" hidden="1" x14ac:dyDescent="0.3">
      <c r="A366">
        <v>768</v>
      </c>
      <c r="B366">
        <v>2</v>
      </c>
      <c r="C366">
        <v>360</v>
      </c>
      <c r="D366" s="1">
        <v>45505</v>
      </c>
      <c r="E366" t="s">
        <v>1690</v>
      </c>
      <c r="F366" t="s">
        <v>1691</v>
      </c>
      <c r="G366">
        <v>3000</v>
      </c>
      <c r="I366">
        <v>52184.69</v>
      </c>
    </row>
    <row r="367" spans="1:9" hidden="1" x14ac:dyDescent="0.3">
      <c r="A367">
        <v>769</v>
      </c>
      <c r="B367">
        <v>2</v>
      </c>
      <c r="C367">
        <v>361</v>
      </c>
      <c r="D367" s="1">
        <v>45505</v>
      </c>
      <c r="E367" t="s">
        <v>1692</v>
      </c>
      <c r="F367" t="s">
        <v>1693</v>
      </c>
      <c r="H367">
        <v>3000</v>
      </c>
      <c r="I367">
        <v>55184.69</v>
      </c>
    </row>
    <row r="368" spans="1:9" hidden="1" x14ac:dyDescent="0.3">
      <c r="A368">
        <v>771</v>
      </c>
      <c r="B368">
        <v>2</v>
      </c>
      <c r="C368">
        <v>363</v>
      </c>
      <c r="D368" s="1">
        <v>45506</v>
      </c>
      <c r="E368" t="s">
        <v>1696</v>
      </c>
      <c r="F368" t="s">
        <v>1697</v>
      </c>
      <c r="H368">
        <v>8370</v>
      </c>
      <c r="I368">
        <v>53953.69</v>
      </c>
    </row>
    <row r="369" spans="1:9" hidden="1" x14ac:dyDescent="0.3">
      <c r="A369">
        <v>770</v>
      </c>
      <c r="B369">
        <v>2</v>
      </c>
      <c r="C369">
        <v>362</v>
      </c>
      <c r="D369" s="1">
        <v>45506</v>
      </c>
      <c r="E369" t="s">
        <v>107</v>
      </c>
      <c r="F369" t="s">
        <v>1695</v>
      </c>
      <c r="G369">
        <v>9601</v>
      </c>
      <c r="I369">
        <v>45583.69</v>
      </c>
    </row>
    <row r="370" spans="1:9" hidden="1" x14ac:dyDescent="0.3">
      <c r="A370">
        <v>772</v>
      </c>
      <c r="B370">
        <v>2</v>
      </c>
      <c r="C370">
        <v>364</v>
      </c>
      <c r="D370" s="1">
        <v>45506</v>
      </c>
      <c r="E370" t="s">
        <v>1698</v>
      </c>
      <c r="F370" t="s">
        <v>1699</v>
      </c>
      <c r="G370">
        <v>600</v>
      </c>
      <c r="I370">
        <v>53353.69</v>
      </c>
    </row>
    <row r="371" spans="1:9" hidden="1" x14ac:dyDescent="0.3">
      <c r="A371">
        <v>773</v>
      </c>
      <c r="B371">
        <v>2</v>
      </c>
      <c r="C371">
        <v>365</v>
      </c>
      <c r="D371" s="1">
        <v>45506</v>
      </c>
      <c r="E371" t="s">
        <v>1700</v>
      </c>
      <c r="F371" t="s">
        <v>1701</v>
      </c>
      <c r="G371">
        <v>10000</v>
      </c>
      <c r="I371">
        <v>43353.69</v>
      </c>
    </row>
    <row r="372" spans="1:9" hidden="1" x14ac:dyDescent="0.3">
      <c r="A372">
        <v>774</v>
      </c>
      <c r="B372">
        <v>2</v>
      </c>
      <c r="C372">
        <v>366</v>
      </c>
      <c r="D372" s="1">
        <v>45506</v>
      </c>
      <c r="E372" t="s">
        <v>1702</v>
      </c>
      <c r="F372" t="s">
        <v>1703</v>
      </c>
      <c r="G372">
        <v>30000</v>
      </c>
      <c r="I372">
        <v>13353.69</v>
      </c>
    </row>
    <row r="373" spans="1:9" hidden="1" x14ac:dyDescent="0.3">
      <c r="A373">
        <v>775</v>
      </c>
      <c r="B373">
        <v>2</v>
      </c>
      <c r="C373">
        <v>367</v>
      </c>
      <c r="D373" s="1">
        <v>45506</v>
      </c>
      <c r="E373" t="s">
        <v>1704</v>
      </c>
      <c r="F373" t="s">
        <v>1705</v>
      </c>
      <c r="H373">
        <v>50000</v>
      </c>
      <c r="I373">
        <v>63353.69</v>
      </c>
    </row>
    <row r="374" spans="1:9" hidden="1" x14ac:dyDescent="0.3">
      <c r="A374">
        <v>776</v>
      </c>
      <c r="B374">
        <v>2</v>
      </c>
      <c r="C374">
        <v>368</v>
      </c>
      <c r="D374" s="1">
        <v>45507</v>
      </c>
      <c r="E374" t="s">
        <v>1707</v>
      </c>
      <c r="F374" t="s">
        <v>1708</v>
      </c>
      <c r="H374">
        <v>3970</v>
      </c>
      <c r="I374">
        <v>67323.69</v>
      </c>
    </row>
    <row r="375" spans="1:9" x14ac:dyDescent="0.3">
      <c r="A375">
        <v>777</v>
      </c>
      <c r="B375">
        <v>2</v>
      </c>
      <c r="C375">
        <v>369</v>
      </c>
      <c r="D375" s="1">
        <v>45507</v>
      </c>
      <c r="E375" t="s">
        <v>1709</v>
      </c>
      <c r="F375" t="s">
        <v>1710</v>
      </c>
      <c r="G375">
        <v>2792</v>
      </c>
      <c r="I375">
        <v>64531.69</v>
      </c>
    </row>
    <row r="376" spans="1:9" hidden="1" x14ac:dyDescent="0.3">
      <c r="A376">
        <v>778</v>
      </c>
      <c r="B376">
        <v>2</v>
      </c>
      <c r="C376">
        <v>370</v>
      </c>
      <c r="D376" s="1">
        <v>45507</v>
      </c>
      <c r="E376" t="s">
        <v>1711</v>
      </c>
      <c r="F376" t="s">
        <v>1712</v>
      </c>
      <c r="G376">
        <v>10000</v>
      </c>
      <c r="I376">
        <v>54531.69</v>
      </c>
    </row>
    <row r="377" spans="1:9" hidden="1" x14ac:dyDescent="0.3">
      <c r="A377">
        <v>779</v>
      </c>
      <c r="B377">
        <v>2</v>
      </c>
      <c r="C377">
        <v>371</v>
      </c>
      <c r="D377" s="1">
        <v>45507</v>
      </c>
      <c r="E377" t="s">
        <v>1713</v>
      </c>
      <c r="F377" t="s">
        <v>1714</v>
      </c>
      <c r="G377">
        <v>10000</v>
      </c>
      <c r="I377">
        <v>44531.69</v>
      </c>
    </row>
    <row r="378" spans="1:9" hidden="1" x14ac:dyDescent="0.3">
      <c r="A378">
        <v>780</v>
      </c>
      <c r="B378">
        <v>2</v>
      </c>
      <c r="C378">
        <v>372</v>
      </c>
      <c r="D378" s="1">
        <v>45507</v>
      </c>
      <c r="E378" t="s">
        <v>1715</v>
      </c>
      <c r="F378" t="s">
        <v>1716</v>
      </c>
      <c r="G378">
        <v>4000</v>
      </c>
      <c r="I378">
        <v>40531.69</v>
      </c>
    </row>
    <row r="379" spans="1:9" hidden="1" x14ac:dyDescent="0.3">
      <c r="A379">
        <v>781</v>
      </c>
      <c r="B379">
        <v>2</v>
      </c>
      <c r="C379">
        <v>373</v>
      </c>
      <c r="D379" s="1">
        <v>45507</v>
      </c>
      <c r="E379" t="s">
        <v>1717</v>
      </c>
      <c r="F379" t="s">
        <v>1718</v>
      </c>
      <c r="G379">
        <v>600</v>
      </c>
      <c r="I379">
        <v>39931.69</v>
      </c>
    </row>
    <row r="380" spans="1:9" hidden="1" x14ac:dyDescent="0.3">
      <c r="A380">
        <v>782</v>
      </c>
      <c r="B380">
        <v>2</v>
      </c>
      <c r="C380">
        <v>374</v>
      </c>
      <c r="D380" s="1">
        <v>45508</v>
      </c>
      <c r="E380" t="s">
        <v>1720</v>
      </c>
      <c r="F380" t="s">
        <v>1721</v>
      </c>
      <c r="H380">
        <v>3140</v>
      </c>
      <c r="I380">
        <v>43071.69</v>
      </c>
    </row>
    <row r="381" spans="1:9" hidden="1" x14ac:dyDescent="0.3">
      <c r="A381">
        <v>783</v>
      </c>
      <c r="B381">
        <v>2</v>
      </c>
      <c r="C381">
        <v>375</v>
      </c>
      <c r="D381" s="1">
        <v>45508</v>
      </c>
      <c r="E381" t="s">
        <v>1722</v>
      </c>
      <c r="F381" t="s">
        <v>1723</v>
      </c>
      <c r="G381">
        <v>30000</v>
      </c>
      <c r="I381">
        <v>13071.69</v>
      </c>
    </row>
    <row r="382" spans="1:9" hidden="1" x14ac:dyDescent="0.3">
      <c r="A382">
        <v>784</v>
      </c>
      <c r="B382">
        <v>2</v>
      </c>
      <c r="C382">
        <v>376</v>
      </c>
      <c r="D382" s="1">
        <v>45508</v>
      </c>
      <c r="E382" t="s">
        <v>1724</v>
      </c>
      <c r="F382" t="s">
        <v>1725</v>
      </c>
      <c r="G382">
        <v>1500</v>
      </c>
      <c r="I382">
        <v>11571.69</v>
      </c>
    </row>
    <row r="383" spans="1:9" hidden="1" x14ac:dyDescent="0.3">
      <c r="A383">
        <v>785</v>
      </c>
      <c r="B383">
        <v>2</v>
      </c>
      <c r="C383">
        <v>377</v>
      </c>
      <c r="D383" s="1">
        <v>45508</v>
      </c>
      <c r="E383" t="s">
        <v>1726</v>
      </c>
      <c r="F383" t="s">
        <v>1727</v>
      </c>
      <c r="H383">
        <v>30000</v>
      </c>
      <c r="I383">
        <v>41571.69</v>
      </c>
    </row>
    <row r="384" spans="1:9" hidden="1" x14ac:dyDescent="0.3">
      <c r="A384">
        <v>786</v>
      </c>
      <c r="B384">
        <v>2</v>
      </c>
      <c r="C384">
        <v>378</v>
      </c>
      <c r="D384" s="1">
        <v>45508</v>
      </c>
      <c r="E384" t="s">
        <v>1728</v>
      </c>
      <c r="F384" t="s">
        <v>1729</v>
      </c>
      <c r="H384">
        <v>10000</v>
      </c>
      <c r="I384">
        <v>51571.69</v>
      </c>
    </row>
    <row r="385" spans="1:9" hidden="1" x14ac:dyDescent="0.3">
      <c r="A385">
        <v>787</v>
      </c>
      <c r="B385">
        <v>2</v>
      </c>
      <c r="C385">
        <v>379</v>
      </c>
      <c r="D385" s="1">
        <v>45508</v>
      </c>
      <c r="E385" t="s">
        <v>1730</v>
      </c>
      <c r="F385" t="s">
        <v>1731</v>
      </c>
      <c r="G385">
        <v>600</v>
      </c>
      <c r="I385">
        <v>50971.69</v>
      </c>
    </row>
    <row r="386" spans="1:9" hidden="1" x14ac:dyDescent="0.3">
      <c r="A386">
        <v>788</v>
      </c>
      <c r="B386">
        <v>2</v>
      </c>
      <c r="C386">
        <v>380</v>
      </c>
      <c r="D386" s="1">
        <v>45509</v>
      </c>
      <c r="E386" t="s">
        <v>1733</v>
      </c>
      <c r="F386" t="s">
        <v>1734</v>
      </c>
      <c r="H386">
        <v>6970</v>
      </c>
      <c r="I386">
        <v>57941.69</v>
      </c>
    </row>
    <row r="387" spans="1:9" hidden="1" x14ac:dyDescent="0.3">
      <c r="A387">
        <v>789</v>
      </c>
      <c r="B387">
        <v>2</v>
      </c>
      <c r="C387">
        <v>381</v>
      </c>
      <c r="D387" s="1">
        <v>45509</v>
      </c>
      <c r="E387" t="s">
        <v>1735</v>
      </c>
      <c r="F387" t="s">
        <v>1736</v>
      </c>
      <c r="G387">
        <v>600</v>
      </c>
      <c r="I387">
        <v>57341.69</v>
      </c>
    </row>
    <row r="388" spans="1:9" hidden="1" x14ac:dyDescent="0.3">
      <c r="A388">
        <v>790</v>
      </c>
      <c r="B388">
        <v>2</v>
      </c>
      <c r="C388">
        <v>382</v>
      </c>
      <c r="D388" s="1">
        <v>45509</v>
      </c>
      <c r="E388" t="s">
        <v>1737</v>
      </c>
      <c r="F388" t="s">
        <v>1738</v>
      </c>
      <c r="G388">
        <v>15000</v>
      </c>
      <c r="I388">
        <v>42341.69</v>
      </c>
    </row>
    <row r="389" spans="1:9" hidden="1" x14ac:dyDescent="0.3">
      <c r="A389">
        <v>791</v>
      </c>
      <c r="B389">
        <v>2</v>
      </c>
      <c r="C389">
        <v>383</v>
      </c>
      <c r="D389" s="1">
        <v>45510</v>
      </c>
      <c r="E389" t="s">
        <v>1740</v>
      </c>
      <c r="F389" t="s">
        <v>1741</v>
      </c>
      <c r="H389">
        <v>10800</v>
      </c>
      <c r="I389">
        <v>53141.69</v>
      </c>
    </row>
    <row r="390" spans="1:9" hidden="1" x14ac:dyDescent="0.3">
      <c r="A390">
        <v>792</v>
      </c>
      <c r="B390">
        <v>2</v>
      </c>
      <c r="C390">
        <v>384</v>
      </c>
      <c r="D390" s="1">
        <v>45510</v>
      </c>
      <c r="E390" t="s">
        <v>1742</v>
      </c>
      <c r="F390" t="s">
        <v>1743</v>
      </c>
      <c r="G390">
        <v>7500</v>
      </c>
      <c r="I390">
        <v>45641.69</v>
      </c>
    </row>
    <row r="391" spans="1:9" hidden="1" x14ac:dyDescent="0.3">
      <c r="A391">
        <v>793</v>
      </c>
      <c r="B391">
        <v>2</v>
      </c>
      <c r="C391">
        <v>385</v>
      </c>
      <c r="D391" s="1">
        <v>45510</v>
      </c>
      <c r="E391" t="s">
        <v>1744</v>
      </c>
      <c r="F391" t="s">
        <v>1745</v>
      </c>
      <c r="G391">
        <v>600</v>
      </c>
      <c r="I391">
        <v>45041.69</v>
      </c>
    </row>
    <row r="392" spans="1:9" hidden="1" x14ac:dyDescent="0.3">
      <c r="A392">
        <v>794</v>
      </c>
      <c r="B392">
        <v>2</v>
      </c>
      <c r="C392">
        <v>386</v>
      </c>
      <c r="D392" s="1">
        <v>45510</v>
      </c>
      <c r="E392" t="s">
        <v>1746</v>
      </c>
      <c r="F392" t="s">
        <v>1747</v>
      </c>
      <c r="G392">
        <v>14000</v>
      </c>
      <c r="I392">
        <v>31041.69</v>
      </c>
    </row>
    <row r="393" spans="1:9" hidden="1" x14ac:dyDescent="0.3">
      <c r="A393">
        <v>795</v>
      </c>
      <c r="B393">
        <v>2</v>
      </c>
      <c r="C393">
        <v>387</v>
      </c>
      <c r="D393" s="1">
        <v>45511</v>
      </c>
      <c r="E393" t="s">
        <v>1749</v>
      </c>
      <c r="F393" t="s">
        <v>1750</v>
      </c>
      <c r="H393">
        <v>7250</v>
      </c>
      <c r="I393">
        <v>38291.69</v>
      </c>
    </row>
    <row r="394" spans="1:9" hidden="1" x14ac:dyDescent="0.3">
      <c r="A394">
        <v>796</v>
      </c>
      <c r="B394">
        <v>2</v>
      </c>
      <c r="C394">
        <v>388</v>
      </c>
      <c r="D394" s="1">
        <v>45511</v>
      </c>
      <c r="E394" t="s">
        <v>1751</v>
      </c>
      <c r="F394" t="s">
        <v>1752</v>
      </c>
      <c r="G394">
        <v>4000</v>
      </c>
      <c r="I394">
        <v>34291.69</v>
      </c>
    </row>
    <row r="395" spans="1:9" hidden="1" x14ac:dyDescent="0.3">
      <c r="A395">
        <v>797</v>
      </c>
      <c r="B395">
        <v>2</v>
      </c>
      <c r="C395">
        <v>389</v>
      </c>
      <c r="D395" s="1">
        <v>45511</v>
      </c>
      <c r="E395" t="s">
        <v>1753</v>
      </c>
      <c r="F395" t="s">
        <v>1754</v>
      </c>
      <c r="G395">
        <v>2000</v>
      </c>
      <c r="I395">
        <v>32291.69</v>
      </c>
    </row>
    <row r="396" spans="1:9" hidden="1" x14ac:dyDescent="0.3">
      <c r="A396">
        <v>798</v>
      </c>
      <c r="B396">
        <v>2</v>
      </c>
      <c r="C396">
        <v>390</v>
      </c>
      <c r="D396" s="1">
        <v>45511</v>
      </c>
      <c r="E396" t="s">
        <v>1755</v>
      </c>
      <c r="F396" t="s">
        <v>1756</v>
      </c>
      <c r="G396">
        <v>600</v>
      </c>
      <c r="I396">
        <v>31691.69</v>
      </c>
    </row>
    <row r="397" spans="1:9" hidden="1" x14ac:dyDescent="0.3">
      <c r="A397">
        <v>799</v>
      </c>
      <c r="B397">
        <v>2</v>
      </c>
      <c r="C397">
        <v>391</v>
      </c>
      <c r="D397" s="1">
        <v>45511</v>
      </c>
      <c r="E397" t="s">
        <v>1757</v>
      </c>
      <c r="F397" t="s">
        <v>1758</v>
      </c>
      <c r="G397">
        <v>10000</v>
      </c>
      <c r="I397">
        <v>21691.69</v>
      </c>
    </row>
    <row r="398" spans="1:9" hidden="1" x14ac:dyDescent="0.3">
      <c r="A398">
        <v>800</v>
      </c>
      <c r="B398">
        <v>2</v>
      </c>
      <c r="C398">
        <v>392</v>
      </c>
      <c r="D398" s="1">
        <v>45512</v>
      </c>
      <c r="E398" t="s">
        <v>1760</v>
      </c>
      <c r="F398" t="s">
        <v>1761</v>
      </c>
      <c r="H398">
        <v>4670</v>
      </c>
      <c r="I398">
        <v>26361.69</v>
      </c>
    </row>
    <row r="399" spans="1:9" hidden="1" x14ac:dyDescent="0.3">
      <c r="A399">
        <v>801</v>
      </c>
      <c r="B399">
        <v>2</v>
      </c>
      <c r="C399">
        <v>393</v>
      </c>
      <c r="D399" s="1">
        <v>45512</v>
      </c>
      <c r="E399" t="s">
        <v>1762</v>
      </c>
      <c r="F399" t="s">
        <v>1763</v>
      </c>
      <c r="G399">
        <v>1500</v>
      </c>
      <c r="I399">
        <v>24861.69</v>
      </c>
    </row>
    <row r="400" spans="1:9" hidden="1" x14ac:dyDescent="0.3">
      <c r="A400">
        <v>803</v>
      </c>
      <c r="B400">
        <v>2</v>
      </c>
      <c r="C400">
        <v>395</v>
      </c>
      <c r="D400" s="1">
        <v>45513</v>
      </c>
      <c r="E400" t="s">
        <v>1767</v>
      </c>
      <c r="F400" t="s">
        <v>1768</v>
      </c>
      <c r="H400">
        <v>6705</v>
      </c>
      <c r="I400">
        <v>14066.69</v>
      </c>
    </row>
    <row r="401" spans="1:9" hidden="1" x14ac:dyDescent="0.3">
      <c r="A401">
        <v>802</v>
      </c>
      <c r="B401">
        <v>2</v>
      </c>
      <c r="C401">
        <v>394</v>
      </c>
      <c r="D401" s="1">
        <v>45513</v>
      </c>
      <c r="E401" t="s">
        <v>1765</v>
      </c>
      <c r="F401" t="s">
        <v>1766</v>
      </c>
      <c r="G401">
        <v>17500</v>
      </c>
      <c r="I401">
        <v>7361.69</v>
      </c>
    </row>
    <row r="402" spans="1:9" hidden="1" x14ac:dyDescent="0.3">
      <c r="A402">
        <v>804</v>
      </c>
      <c r="B402">
        <v>2</v>
      </c>
      <c r="C402">
        <v>396</v>
      </c>
      <c r="D402" s="1">
        <v>45513</v>
      </c>
      <c r="E402" t="s">
        <v>1769</v>
      </c>
      <c r="F402" t="s">
        <v>1770</v>
      </c>
      <c r="G402">
        <v>5000</v>
      </c>
      <c r="I402">
        <v>9066.69</v>
      </c>
    </row>
    <row r="403" spans="1:9" hidden="1" x14ac:dyDescent="0.3">
      <c r="A403">
        <v>805</v>
      </c>
      <c r="B403">
        <v>2</v>
      </c>
      <c r="C403">
        <v>397</v>
      </c>
      <c r="D403" s="1">
        <v>45513</v>
      </c>
      <c r="E403" t="s">
        <v>1771</v>
      </c>
      <c r="F403" t="s">
        <v>1772</v>
      </c>
      <c r="G403">
        <v>1200</v>
      </c>
      <c r="I403">
        <v>7866.69</v>
      </c>
    </row>
    <row r="404" spans="1:9" hidden="1" x14ac:dyDescent="0.3">
      <c r="A404">
        <v>806</v>
      </c>
      <c r="B404">
        <v>2</v>
      </c>
      <c r="C404">
        <v>398</v>
      </c>
      <c r="D404" s="1">
        <v>45513</v>
      </c>
      <c r="E404" t="s">
        <v>1773</v>
      </c>
      <c r="F404" t="s">
        <v>1774</v>
      </c>
      <c r="H404">
        <v>40000</v>
      </c>
      <c r="I404">
        <v>47866.69</v>
      </c>
    </row>
    <row r="405" spans="1:9" hidden="1" x14ac:dyDescent="0.3">
      <c r="A405">
        <v>807</v>
      </c>
      <c r="B405">
        <v>2</v>
      </c>
      <c r="C405">
        <v>399</v>
      </c>
      <c r="D405" s="1">
        <v>45513</v>
      </c>
      <c r="E405" t="s">
        <v>1775</v>
      </c>
      <c r="F405" t="s">
        <v>1776</v>
      </c>
      <c r="H405">
        <v>20000</v>
      </c>
      <c r="I405">
        <v>67866.69</v>
      </c>
    </row>
    <row r="406" spans="1:9" hidden="1" x14ac:dyDescent="0.3">
      <c r="A406">
        <v>808</v>
      </c>
      <c r="B406">
        <v>2</v>
      </c>
      <c r="C406">
        <v>400</v>
      </c>
      <c r="D406" s="1">
        <v>45513</v>
      </c>
      <c r="E406" t="s">
        <v>1777</v>
      </c>
      <c r="F406" t="s">
        <v>1778</v>
      </c>
      <c r="H406">
        <v>3000</v>
      </c>
      <c r="I406">
        <v>70866.69</v>
      </c>
    </row>
    <row r="407" spans="1:9" hidden="1" x14ac:dyDescent="0.3">
      <c r="A407">
        <v>810</v>
      </c>
      <c r="B407">
        <v>2</v>
      </c>
      <c r="C407">
        <v>402</v>
      </c>
      <c r="D407" s="1">
        <v>45514</v>
      </c>
      <c r="E407" t="s">
        <v>1782</v>
      </c>
      <c r="F407" t="s">
        <v>1783</v>
      </c>
      <c r="H407">
        <v>5010</v>
      </c>
      <c r="I407">
        <v>75877.69</v>
      </c>
    </row>
    <row r="408" spans="1:9" hidden="1" x14ac:dyDescent="0.3">
      <c r="A408">
        <v>809</v>
      </c>
      <c r="B408">
        <v>2</v>
      </c>
      <c r="C408">
        <v>401</v>
      </c>
      <c r="D408" s="1">
        <v>45514</v>
      </c>
      <c r="E408" t="s">
        <v>1780</v>
      </c>
      <c r="F408" t="s">
        <v>1781</v>
      </c>
      <c r="H408">
        <v>1</v>
      </c>
      <c r="I408">
        <v>70867.69</v>
      </c>
    </row>
    <row r="409" spans="1:9" hidden="1" x14ac:dyDescent="0.3">
      <c r="A409">
        <v>811</v>
      </c>
      <c r="B409">
        <v>2</v>
      </c>
      <c r="C409">
        <v>403</v>
      </c>
      <c r="D409" s="1">
        <v>45514</v>
      </c>
      <c r="E409" t="s">
        <v>1784</v>
      </c>
      <c r="F409" t="s">
        <v>1785</v>
      </c>
      <c r="G409">
        <v>10000</v>
      </c>
      <c r="I409">
        <v>65877.69</v>
      </c>
    </row>
    <row r="410" spans="1:9" hidden="1" x14ac:dyDescent="0.3">
      <c r="A410">
        <v>812</v>
      </c>
      <c r="B410">
        <v>2</v>
      </c>
      <c r="C410">
        <v>404</v>
      </c>
      <c r="D410" s="1">
        <v>45514</v>
      </c>
      <c r="E410" t="s">
        <v>1786</v>
      </c>
      <c r="F410" t="s">
        <v>1787</v>
      </c>
      <c r="G410">
        <v>10000</v>
      </c>
      <c r="I410">
        <v>55877.69</v>
      </c>
    </row>
    <row r="411" spans="1:9" hidden="1" x14ac:dyDescent="0.3">
      <c r="A411">
        <v>813</v>
      </c>
      <c r="B411">
        <v>2</v>
      </c>
      <c r="C411">
        <v>405</v>
      </c>
      <c r="D411" s="1">
        <v>45514</v>
      </c>
      <c r="E411" t="s">
        <v>1788</v>
      </c>
      <c r="F411" t="s">
        <v>1789</v>
      </c>
      <c r="G411">
        <v>600</v>
      </c>
      <c r="I411">
        <v>55277.69</v>
      </c>
    </row>
    <row r="412" spans="1:9" hidden="1" x14ac:dyDescent="0.3">
      <c r="A412">
        <v>814</v>
      </c>
      <c r="B412">
        <v>2</v>
      </c>
      <c r="C412">
        <v>406</v>
      </c>
      <c r="D412" s="1">
        <v>45514</v>
      </c>
      <c r="E412" t="s">
        <v>1790</v>
      </c>
      <c r="F412" t="s">
        <v>1791</v>
      </c>
      <c r="G412">
        <v>5000</v>
      </c>
      <c r="I412">
        <v>50277.69</v>
      </c>
    </row>
    <row r="413" spans="1:9" hidden="1" x14ac:dyDescent="0.3">
      <c r="A413">
        <v>815</v>
      </c>
      <c r="B413">
        <v>2</v>
      </c>
      <c r="C413">
        <v>407</v>
      </c>
      <c r="D413" s="1">
        <v>45514</v>
      </c>
      <c r="E413" t="s">
        <v>1792</v>
      </c>
      <c r="F413" t="s">
        <v>1793</v>
      </c>
      <c r="H413">
        <v>3000</v>
      </c>
      <c r="I413">
        <v>53277.69</v>
      </c>
    </row>
    <row r="414" spans="1:9" hidden="1" x14ac:dyDescent="0.3">
      <c r="A414">
        <v>817</v>
      </c>
      <c r="B414">
        <v>2</v>
      </c>
      <c r="C414">
        <v>409</v>
      </c>
      <c r="D414" s="1">
        <v>45515</v>
      </c>
      <c r="E414" t="s">
        <v>1797</v>
      </c>
      <c r="F414" t="s">
        <v>1798</v>
      </c>
      <c r="H414">
        <v>8940</v>
      </c>
      <c r="I414">
        <v>62188.69</v>
      </c>
    </row>
    <row r="415" spans="1:9" hidden="1" x14ac:dyDescent="0.3">
      <c r="A415">
        <v>816</v>
      </c>
      <c r="B415">
        <v>2</v>
      </c>
      <c r="C415">
        <v>408</v>
      </c>
      <c r="D415" s="1">
        <v>45515</v>
      </c>
      <c r="E415" t="s">
        <v>1795</v>
      </c>
      <c r="F415" t="s">
        <v>1796</v>
      </c>
      <c r="G415">
        <v>29</v>
      </c>
      <c r="I415">
        <v>53248.69</v>
      </c>
    </row>
    <row r="416" spans="1:9" hidden="1" x14ac:dyDescent="0.3">
      <c r="A416">
        <v>818</v>
      </c>
      <c r="B416">
        <v>2</v>
      </c>
      <c r="C416">
        <v>410</v>
      </c>
      <c r="D416" s="1">
        <v>45515</v>
      </c>
      <c r="E416" t="s">
        <v>1799</v>
      </c>
      <c r="F416" t="s">
        <v>1800</v>
      </c>
      <c r="G416">
        <v>20000</v>
      </c>
      <c r="I416">
        <v>42188.69</v>
      </c>
    </row>
    <row r="417" spans="1:9" hidden="1" x14ac:dyDescent="0.3">
      <c r="A417">
        <v>819</v>
      </c>
      <c r="B417">
        <v>2</v>
      </c>
      <c r="C417">
        <v>411</v>
      </c>
      <c r="D417" s="1">
        <v>45515</v>
      </c>
      <c r="E417" t="s">
        <v>1801</v>
      </c>
      <c r="F417" t="s">
        <v>1802</v>
      </c>
      <c r="G417">
        <v>600</v>
      </c>
      <c r="I417">
        <v>41588.69</v>
      </c>
    </row>
    <row r="418" spans="1:9" hidden="1" x14ac:dyDescent="0.3">
      <c r="A418">
        <v>820</v>
      </c>
      <c r="B418">
        <v>2</v>
      </c>
      <c r="C418">
        <v>412</v>
      </c>
      <c r="D418" s="1">
        <v>45515</v>
      </c>
      <c r="E418" t="s">
        <v>1803</v>
      </c>
      <c r="F418" t="s">
        <v>1804</v>
      </c>
      <c r="G418">
        <v>7000</v>
      </c>
      <c r="I418">
        <v>34588.69</v>
      </c>
    </row>
    <row r="419" spans="1:9" hidden="1" x14ac:dyDescent="0.3">
      <c r="A419">
        <v>821</v>
      </c>
      <c r="B419">
        <v>2</v>
      </c>
      <c r="C419">
        <v>413</v>
      </c>
      <c r="D419" s="1">
        <v>45515</v>
      </c>
      <c r="E419" t="s">
        <v>1805</v>
      </c>
      <c r="F419" t="s">
        <v>1806</v>
      </c>
      <c r="G419">
        <v>26000</v>
      </c>
      <c r="I419">
        <v>8588.69</v>
      </c>
    </row>
    <row r="420" spans="1:9" hidden="1" x14ac:dyDescent="0.3">
      <c r="A420">
        <v>822</v>
      </c>
      <c r="B420">
        <v>2</v>
      </c>
      <c r="C420">
        <v>414</v>
      </c>
      <c r="D420" s="1">
        <v>45516</v>
      </c>
      <c r="E420" t="s">
        <v>1808</v>
      </c>
      <c r="F420" t="s">
        <v>1809</v>
      </c>
      <c r="H420">
        <v>9720</v>
      </c>
      <c r="I420">
        <v>18308.689999999999</v>
      </c>
    </row>
    <row r="421" spans="1:9" hidden="1" x14ac:dyDescent="0.3">
      <c r="A421">
        <v>823</v>
      </c>
      <c r="B421">
        <v>2</v>
      </c>
      <c r="C421">
        <v>415</v>
      </c>
      <c r="D421" s="1">
        <v>45516</v>
      </c>
      <c r="E421" t="s">
        <v>1810</v>
      </c>
      <c r="F421" t="s">
        <v>1811</v>
      </c>
      <c r="H421">
        <v>50000</v>
      </c>
      <c r="I421">
        <v>68308.69</v>
      </c>
    </row>
    <row r="422" spans="1:9" hidden="1" x14ac:dyDescent="0.3">
      <c r="A422">
        <v>824</v>
      </c>
      <c r="B422">
        <v>2</v>
      </c>
      <c r="C422">
        <v>416</v>
      </c>
      <c r="D422" s="1">
        <v>45516</v>
      </c>
      <c r="E422" t="s">
        <v>1812</v>
      </c>
      <c r="F422" t="s">
        <v>1813</v>
      </c>
      <c r="G422">
        <v>600</v>
      </c>
      <c r="I422">
        <v>67708.69</v>
      </c>
    </row>
    <row r="423" spans="1:9" hidden="1" x14ac:dyDescent="0.3">
      <c r="A423">
        <v>825</v>
      </c>
      <c r="B423">
        <v>2</v>
      </c>
      <c r="C423">
        <v>417</v>
      </c>
      <c r="D423" s="1">
        <v>45516</v>
      </c>
      <c r="E423" t="s">
        <v>1814</v>
      </c>
      <c r="F423" t="s">
        <v>1815</v>
      </c>
      <c r="G423">
        <v>10000</v>
      </c>
      <c r="I423">
        <v>57708.69</v>
      </c>
    </row>
    <row r="424" spans="1:9" hidden="1" x14ac:dyDescent="0.3">
      <c r="A424">
        <v>826</v>
      </c>
      <c r="B424">
        <v>2</v>
      </c>
      <c r="C424">
        <v>418</v>
      </c>
      <c r="D424" s="1">
        <v>45516</v>
      </c>
      <c r="E424" t="s">
        <v>1816</v>
      </c>
      <c r="F424" t="s">
        <v>1817</v>
      </c>
      <c r="G424">
        <v>6000</v>
      </c>
      <c r="I424">
        <v>51708.69</v>
      </c>
    </row>
    <row r="425" spans="1:9" hidden="1" x14ac:dyDescent="0.3">
      <c r="A425">
        <v>830</v>
      </c>
      <c r="B425">
        <v>2</v>
      </c>
      <c r="C425">
        <v>422</v>
      </c>
      <c r="D425" s="1">
        <v>45517</v>
      </c>
      <c r="E425" t="s">
        <v>1825</v>
      </c>
      <c r="F425" t="s">
        <v>1826</v>
      </c>
      <c r="H425">
        <v>9050</v>
      </c>
      <c r="I425">
        <v>58758.69</v>
      </c>
    </row>
    <row r="426" spans="1:9" hidden="1" x14ac:dyDescent="0.3">
      <c r="A426">
        <v>827</v>
      </c>
      <c r="B426">
        <v>2</v>
      </c>
      <c r="C426">
        <v>419</v>
      </c>
      <c r="D426" s="1">
        <v>45517</v>
      </c>
      <c r="E426" t="s">
        <v>1819</v>
      </c>
      <c r="F426" t="s">
        <v>1820</v>
      </c>
      <c r="G426">
        <v>1500</v>
      </c>
      <c r="I426">
        <v>50208.69</v>
      </c>
    </row>
    <row r="427" spans="1:9" hidden="1" x14ac:dyDescent="0.3">
      <c r="A427">
        <v>828</v>
      </c>
      <c r="B427">
        <v>2</v>
      </c>
      <c r="C427">
        <v>420</v>
      </c>
      <c r="D427" s="1">
        <v>45517</v>
      </c>
      <c r="E427" t="s">
        <v>1821</v>
      </c>
      <c r="F427" t="s">
        <v>1822</v>
      </c>
      <c r="G427">
        <v>1500</v>
      </c>
      <c r="I427">
        <v>48708.69</v>
      </c>
    </row>
    <row r="428" spans="1:9" hidden="1" x14ac:dyDescent="0.3">
      <c r="A428">
        <v>829</v>
      </c>
      <c r="B428">
        <v>2</v>
      </c>
      <c r="C428">
        <v>421</v>
      </c>
      <c r="D428" s="1">
        <v>45517</v>
      </c>
      <c r="E428" t="s">
        <v>1823</v>
      </c>
      <c r="F428" t="s">
        <v>1824</v>
      </c>
      <c r="H428">
        <v>1000</v>
      </c>
      <c r="I428">
        <v>49708.69</v>
      </c>
    </row>
    <row r="429" spans="1:9" hidden="1" x14ac:dyDescent="0.3">
      <c r="A429">
        <v>831</v>
      </c>
      <c r="B429">
        <v>2</v>
      </c>
      <c r="C429">
        <v>423</v>
      </c>
      <c r="D429" s="1">
        <v>45517</v>
      </c>
      <c r="E429" t="s">
        <v>1827</v>
      </c>
      <c r="F429" t="s">
        <v>1828</v>
      </c>
      <c r="G429">
        <v>2900</v>
      </c>
      <c r="I429">
        <v>55858.69</v>
      </c>
    </row>
    <row r="430" spans="1:9" hidden="1" x14ac:dyDescent="0.3">
      <c r="A430">
        <v>832</v>
      </c>
      <c r="B430">
        <v>2</v>
      </c>
      <c r="C430">
        <v>424</v>
      </c>
      <c r="D430" s="1">
        <v>45517</v>
      </c>
      <c r="E430" t="s">
        <v>1829</v>
      </c>
      <c r="F430" t="s">
        <v>1830</v>
      </c>
      <c r="G430">
        <v>600</v>
      </c>
      <c r="I430">
        <v>55258.69</v>
      </c>
    </row>
    <row r="431" spans="1:9" hidden="1" x14ac:dyDescent="0.3">
      <c r="A431">
        <v>833</v>
      </c>
      <c r="B431">
        <v>2</v>
      </c>
      <c r="C431">
        <v>425</v>
      </c>
      <c r="D431" s="1">
        <v>45517</v>
      </c>
      <c r="E431" t="s">
        <v>1831</v>
      </c>
      <c r="F431" t="s">
        <v>1832</v>
      </c>
      <c r="G431">
        <v>15000</v>
      </c>
      <c r="I431">
        <v>40258.69</v>
      </c>
    </row>
    <row r="432" spans="1:9" hidden="1" x14ac:dyDescent="0.3">
      <c r="A432">
        <v>834</v>
      </c>
      <c r="B432">
        <v>2</v>
      </c>
      <c r="C432">
        <v>426</v>
      </c>
      <c r="D432" s="1">
        <v>45517</v>
      </c>
      <c r="E432" t="s">
        <v>1833</v>
      </c>
      <c r="F432" t="s">
        <v>1834</v>
      </c>
      <c r="G432">
        <v>10000</v>
      </c>
      <c r="I432">
        <v>30258.69</v>
      </c>
    </row>
    <row r="433" spans="1:9" hidden="1" x14ac:dyDescent="0.3">
      <c r="A433">
        <v>835</v>
      </c>
      <c r="B433">
        <v>2</v>
      </c>
      <c r="C433">
        <v>427</v>
      </c>
      <c r="D433" s="1">
        <v>45517</v>
      </c>
      <c r="E433" t="s">
        <v>1835</v>
      </c>
      <c r="F433" t="s">
        <v>1836</v>
      </c>
      <c r="G433">
        <v>10000</v>
      </c>
      <c r="I433">
        <v>20258.689999999999</v>
      </c>
    </row>
    <row r="434" spans="1:9" hidden="1" x14ac:dyDescent="0.3">
      <c r="A434">
        <v>836</v>
      </c>
      <c r="B434">
        <v>2</v>
      </c>
      <c r="C434">
        <v>428</v>
      </c>
      <c r="D434" s="1">
        <v>45518</v>
      </c>
      <c r="E434" t="s">
        <v>1838</v>
      </c>
      <c r="F434" t="s">
        <v>1839</v>
      </c>
      <c r="H434">
        <v>8900</v>
      </c>
      <c r="I434">
        <v>29158.69</v>
      </c>
    </row>
    <row r="435" spans="1:9" hidden="1" x14ac:dyDescent="0.3">
      <c r="A435">
        <v>837</v>
      </c>
      <c r="B435">
        <v>2</v>
      </c>
      <c r="C435">
        <v>429</v>
      </c>
      <c r="D435" s="1">
        <v>45518</v>
      </c>
      <c r="E435" t="s">
        <v>1840</v>
      </c>
      <c r="F435" t="s">
        <v>1841</v>
      </c>
      <c r="G435">
        <v>600</v>
      </c>
      <c r="I435">
        <v>28558.69</v>
      </c>
    </row>
    <row r="436" spans="1:9" hidden="1" x14ac:dyDescent="0.3">
      <c r="A436">
        <v>838</v>
      </c>
      <c r="B436">
        <v>2</v>
      </c>
      <c r="C436">
        <v>430</v>
      </c>
      <c r="D436" s="1">
        <v>45518</v>
      </c>
      <c r="E436" t="s">
        <v>1842</v>
      </c>
      <c r="F436" t="s">
        <v>1843</v>
      </c>
      <c r="G436">
        <v>280</v>
      </c>
      <c r="I436">
        <v>28278.69</v>
      </c>
    </row>
    <row r="437" spans="1:9" hidden="1" x14ac:dyDescent="0.3">
      <c r="A437">
        <v>839</v>
      </c>
      <c r="B437">
        <v>2</v>
      </c>
      <c r="C437">
        <v>431</v>
      </c>
      <c r="D437" s="1">
        <v>45518</v>
      </c>
      <c r="E437" t="s">
        <v>1844</v>
      </c>
      <c r="F437" t="s">
        <v>1845</v>
      </c>
      <c r="G437">
        <v>3000</v>
      </c>
      <c r="I437">
        <v>25278.69</v>
      </c>
    </row>
    <row r="438" spans="1:9" hidden="1" x14ac:dyDescent="0.3">
      <c r="A438">
        <v>840</v>
      </c>
      <c r="B438">
        <v>2</v>
      </c>
      <c r="C438">
        <v>432</v>
      </c>
      <c r="D438" s="1">
        <v>45518</v>
      </c>
      <c r="E438" t="s">
        <v>1846</v>
      </c>
      <c r="F438" t="s">
        <v>1847</v>
      </c>
      <c r="G438">
        <v>6000</v>
      </c>
      <c r="I438">
        <v>19278.689999999999</v>
      </c>
    </row>
    <row r="439" spans="1:9" hidden="1" x14ac:dyDescent="0.3">
      <c r="A439">
        <v>842</v>
      </c>
      <c r="B439">
        <v>2</v>
      </c>
      <c r="C439">
        <v>434</v>
      </c>
      <c r="D439" s="1">
        <v>45519</v>
      </c>
      <c r="E439" t="s">
        <v>1851</v>
      </c>
      <c r="F439" t="s">
        <v>1852</v>
      </c>
      <c r="H439">
        <v>8740</v>
      </c>
      <c r="I439">
        <v>34018.69</v>
      </c>
    </row>
    <row r="440" spans="1:9" hidden="1" x14ac:dyDescent="0.3">
      <c r="A440">
        <v>841</v>
      </c>
      <c r="B440">
        <v>2</v>
      </c>
      <c r="C440">
        <v>433</v>
      </c>
      <c r="D440" s="1">
        <v>45519</v>
      </c>
      <c r="E440" t="s">
        <v>1849</v>
      </c>
      <c r="F440" t="s">
        <v>1850</v>
      </c>
      <c r="H440">
        <v>6000</v>
      </c>
      <c r="I440">
        <v>25278.69</v>
      </c>
    </row>
    <row r="441" spans="1:9" hidden="1" x14ac:dyDescent="0.3">
      <c r="A441">
        <v>843</v>
      </c>
      <c r="B441">
        <v>2</v>
      </c>
      <c r="C441">
        <v>435</v>
      </c>
      <c r="D441" s="1">
        <v>45519</v>
      </c>
      <c r="E441" t="s">
        <v>1853</v>
      </c>
      <c r="F441" t="s">
        <v>1854</v>
      </c>
      <c r="G441">
        <v>600</v>
      </c>
      <c r="I441">
        <v>33418.69</v>
      </c>
    </row>
    <row r="442" spans="1:9" hidden="1" x14ac:dyDescent="0.3">
      <c r="A442">
        <v>844</v>
      </c>
      <c r="B442">
        <v>2</v>
      </c>
      <c r="C442">
        <v>436</v>
      </c>
      <c r="D442" s="1">
        <v>45519</v>
      </c>
      <c r="E442" t="s">
        <v>1855</v>
      </c>
      <c r="F442" t="s">
        <v>1856</v>
      </c>
      <c r="G442">
        <v>2000</v>
      </c>
      <c r="I442">
        <v>31418.69</v>
      </c>
    </row>
    <row r="443" spans="1:9" hidden="1" x14ac:dyDescent="0.3">
      <c r="A443">
        <v>845</v>
      </c>
      <c r="B443">
        <v>2</v>
      </c>
      <c r="C443">
        <v>437</v>
      </c>
      <c r="D443" s="1">
        <v>45520</v>
      </c>
      <c r="E443" t="s">
        <v>1858</v>
      </c>
      <c r="F443" t="s">
        <v>1859</v>
      </c>
      <c r="H443">
        <v>5595</v>
      </c>
      <c r="I443">
        <v>37013.69</v>
      </c>
    </row>
    <row r="444" spans="1:9" hidden="1" x14ac:dyDescent="0.3">
      <c r="A444">
        <v>846</v>
      </c>
      <c r="B444">
        <v>2</v>
      </c>
      <c r="C444">
        <v>438</v>
      </c>
      <c r="D444" s="1">
        <v>45520</v>
      </c>
      <c r="E444" t="s">
        <v>1860</v>
      </c>
      <c r="F444" t="s">
        <v>1861</v>
      </c>
      <c r="G444">
        <v>10000</v>
      </c>
      <c r="I444">
        <v>27013.69</v>
      </c>
    </row>
    <row r="445" spans="1:9" hidden="1" x14ac:dyDescent="0.3">
      <c r="A445">
        <v>847</v>
      </c>
      <c r="B445">
        <v>2</v>
      </c>
      <c r="C445">
        <v>439</v>
      </c>
      <c r="D445" s="1">
        <v>45520</v>
      </c>
      <c r="E445" t="s">
        <v>1862</v>
      </c>
      <c r="F445" t="s">
        <v>1863</v>
      </c>
      <c r="G445">
        <v>11000</v>
      </c>
      <c r="I445">
        <v>16013.69</v>
      </c>
    </row>
    <row r="446" spans="1:9" hidden="1" x14ac:dyDescent="0.3">
      <c r="A446">
        <v>848</v>
      </c>
      <c r="B446">
        <v>2</v>
      </c>
      <c r="C446">
        <v>440</v>
      </c>
      <c r="D446" s="1">
        <v>45520</v>
      </c>
      <c r="E446" t="s">
        <v>1864</v>
      </c>
      <c r="F446" t="s">
        <v>1865</v>
      </c>
      <c r="G446">
        <v>600</v>
      </c>
      <c r="I446">
        <v>15413.69</v>
      </c>
    </row>
    <row r="447" spans="1:9" hidden="1" x14ac:dyDescent="0.3">
      <c r="A447">
        <v>849</v>
      </c>
      <c r="B447">
        <v>2</v>
      </c>
      <c r="C447">
        <v>441</v>
      </c>
      <c r="D447" s="1">
        <v>45521</v>
      </c>
      <c r="E447" t="s">
        <v>1867</v>
      </c>
      <c r="F447" t="s">
        <v>1868</v>
      </c>
      <c r="H447">
        <v>6980</v>
      </c>
      <c r="I447">
        <v>22393.69</v>
      </c>
    </row>
    <row r="448" spans="1:9" hidden="1" x14ac:dyDescent="0.3">
      <c r="A448">
        <v>850</v>
      </c>
      <c r="B448">
        <v>2</v>
      </c>
      <c r="C448">
        <v>442</v>
      </c>
      <c r="D448" s="1">
        <v>45521</v>
      </c>
      <c r="E448" t="s">
        <v>1869</v>
      </c>
      <c r="F448" t="s">
        <v>1870</v>
      </c>
      <c r="G448">
        <v>11500</v>
      </c>
      <c r="I448">
        <v>10893.69</v>
      </c>
    </row>
    <row r="449" spans="1:9" hidden="1" x14ac:dyDescent="0.3">
      <c r="A449">
        <v>851</v>
      </c>
      <c r="B449">
        <v>2</v>
      </c>
      <c r="C449">
        <v>443</v>
      </c>
      <c r="D449" s="1">
        <v>45521</v>
      </c>
      <c r="E449" t="s">
        <v>1871</v>
      </c>
      <c r="F449" t="s">
        <v>1872</v>
      </c>
      <c r="H449">
        <v>10000</v>
      </c>
      <c r="I449">
        <v>20893.689999999999</v>
      </c>
    </row>
    <row r="450" spans="1:9" hidden="1" x14ac:dyDescent="0.3">
      <c r="A450">
        <v>852</v>
      </c>
      <c r="B450">
        <v>2</v>
      </c>
      <c r="C450">
        <v>444</v>
      </c>
      <c r="D450" s="1">
        <v>45522</v>
      </c>
      <c r="E450" t="s">
        <v>1874</v>
      </c>
      <c r="F450" t="s">
        <v>1875</v>
      </c>
      <c r="H450">
        <v>2520</v>
      </c>
      <c r="I450">
        <v>23413.69</v>
      </c>
    </row>
    <row r="451" spans="1:9" hidden="1" x14ac:dyDescent="0.3">
      <c r="A451">
        <v>853</v>
      </c>
      <c r="B451">
        <v>2</v>
      </c>
      <c r="C451">
        <v>445</v>
      </c>
      <c r="D451" s="1">
        <v>45522</v>
      </c>
      <c r="E451" t="s">
        <v>1876</v>
      </c>
      <c r="F451" t="s">
        <v>1877</v>
      </c>
      <c r="G451">
        <v>10000</v>
      </c>
      <c r="I451">
        <v>13413.69</v>
      </c>
    </row>
    <row r="452" spans="1:9" hidden="1" x14ac:dyDescent="0.3">
      <c r="A452">
        <v>856</v>
      </c>
      <c r="B452">
        <v>2</v>
      </c>
      <c r="C452">
        <v>448</v>
      </c>
      <c r="D452" s="1">
        <v>45523</v>
      </c>
      <c r="E452" t="s">
        <v>1883</v>
      </c>
      <c r="F452" t="s">
        <v>1884</v>
      </c>
      <c r="H452">
        <v>5900</v>
      </c>
      <c r="I452">
        <v>8063.69</v>
      </c>
    </row>
    <row r="453" spans="1:9" hidden="1" x14ac:dyDescent="0.3">
      <c r="A453">
        <v>854</v>
      </c>
      <c r="B453">
        <v>2</v>
      </c>
      <c r="C453">
        <v>446</v>
      </c>
      <c r="D453" s="1">
        <v>45523</v>
      </c>
      <c r="E453" t="s">
        <v>1879</v>
      </c>
      <c r="F453" t="s">
        <v>1880</v>
      </c>
      <c r="G453">
        <v>3000</v>
      </c>
      <c r="I453">
        <v>10413.69</v>
      </c>
    </row>
    <row r="454" spans="1:9" hidden="1" x14ac:dyDescent="0.3">
      <c r="A454">
        <v>855</v>
      </c>
      <c r="B454">
        <v>2</v>
      </c>
      <c r="C454">
        <v>447</v>
      </c>
      <c r="D454" s="1">
        <v>45523</v>
      </c>
      <c r="E454" t="s">
        <v>1881</v>
      </c>
      <c r="F454" t="s">
        <v>1882</v>
      </c>
      <c r="G454">
        <v>8250</v>
      </c>
      <c r="I454">
        <v>2163.69</v>
      </c>
    </row>
    <row r="455" spans="1:9" hidden="1" x14ac:dyDescent="0.3">
      <c r="A455">
        <v>857</v>
      </c>
      <c r="B455">
        <v>2</v>
      </c>
      <c r="C455">
        <v>449</v>
      </c>
      <c r="D455" s="1">
        <v>45523</v>
      </c>
      <c r="E455" t="s">
        <v>1885</v>
      </c>
      <c r="F455" t="s">
        <v>1886</v>
      </c>
      <c r="H455">
        <v>8000</v>
      </c>
      <c r="I455">
        <v>16063.69</v>
      </c>
    </row>
    <row r="456" spans="1:9" hidden="1" x14ac:dyDescent="0.3">
      <c r="A456">
        <v>858</v>
      </c>
      <c r="B456">
        <v>2</v>
      </c>
      <c r="C456">
        <v>450</v>
      </c>
      <c r="D456" s="1">
        <v>45523</v>
      </c>
      <c r="E456" t="s">
        <v>1887</v>
      </c>
      <c r="F456" t="s">
        <v>1888</v>
      </c>
      <c r="H456">
        <v>700</v>
      </c>
      <c r="I456">
        <v>16763.689999999999</v>
      </c>
    </row>
    <row r="457" spans="1:9" hidden="1" x14ac:dyDescent="0.3">
      <c r="A457">
        <v>859</v>
      </c>
      <c r="B457">
        <v>2</v>
      </c>
      <c r="C457">
        <v>451</v>
      </c>
      <c r="D457" s="1">
        <v>45523</v>
      </c>
      <c r="E457" t="s">
        <v>1889</v>
      </c>
      <c r="F457" t="s">
        <v>1890</v>
      </c>
      <c r="G457">
        <v>10000</v>
      </c>
      <c r="I457">
        <v>6763.69</v>
      </c>
    </row>
    <row r="458" spans="1:9" hidden="1" x14ac:dyDescent="0.3">
      <c r="A458">
        <v>860</v>
      </c>
      <c r="B458">
        <v>2</v>
      </c>
      <c r="C458">
        <v>452</v>
      </c>
      <c r="D458" s="1">
        <v>45523</v>
      </c>
      <c r="E458" t="s">
        <v>1891</v>
      </c>
      <c r="F458" t="s">
        <v>1892</v>
      </c>
      <c r="G458">
        <v>1800</v>
      </c>
      <c r="I458">
        <v>4963.6899999999996</v>
      </c>
    </row>
    <row r="459" spans="1:9" hidden="1" x14ac:dyDescent="0.3">
      <c r="A459">
        <v>861</v>
      </c>
      <c r="B459">
        <v>2</v>
      </c>
      <c r="C459">
        <v>453</v>
      </c>
      <c r="D459" s="1">
        <v>45524</v>
      </c>
      <c r="E459" t="s">
        <v>1894</v>
      </c>
      <c r="F459" t="s">
        <v>1895</v>
      </c>
      <c r="H459">
        <v>6570</v>
      </c>
      <c r="I459">
        <v>11533.69</v>
      </c>
    </row>
    <row r="460" spans="1:9" hidden="1" x14ac:dyDescent="0.3">
      <c r="A460">
        <v>862</v>
      </c>
      <c r="B460">
        <v>2</v>
      </c>
      <c r="C460">
        <v>454</v>
      </c>
      <c r="D460" s="1">
        <v>45524</v>
      </c>
      <c r="E460" t="s">
        <v>1896</v>
      </c>
      <c r="F460" t="s">
        <v>1897</v>
      </c>
      <c r="G460">
        <v>2000</v>
      </c>
      <c r="I460">
        <v>9533.69</v>
      </c>
    </row>
    <row r="461" spans="1:9" hidden="1" x14ac:dyDescent="0.3">
      <c r="A461">
        <v>863</v>
      </c>
      <c r="B461">
        <v>2</v>
      </c>
      <c r="C461">
        <v>455</v>
      </c>
      <c r="D461" s="1">
        <v>45524</v>
      </c>
      <c r="E461" t="s">
        <v>1898</v>
      </c>
      <c r="F461" t="s">
        <v>1899</v>
      </c>
      <c r="G461">
        <v>59</v>
      </c>
      <c r="I461">
        <v>9474.69</v>
      </c>
    </row>
    <row r="462" spans="1:9" hidden="1" x14ac:dyDescent="0.3">
      <c r="A462">
        <v>864</v>
      </c>
      <c r="B462">
        <v>2</v>
      </c>
      <c r="C462">
        <v>456</v>
      </c>
      <c r="D462" s="1">
        <v>45524</v>
      </c>
      <c r="E462" t="s">
        <v>1900</v>
      </c>
      <c r="F462" t="s">
        <v>1901</v>
      </c>
      <c r="G462">
        <v>59</v>
      </c>
      <c r="I462">
        <v>9415.69</v>
      </c>
    </row>
    <row r="463" spans="1:9" hidden="1" x14ac:dyDescent="0.3">
      <c r="A463">
        <v>865</v>
      </c>
      <c r="B463">
        <v>2</v>
      </c>
      <c r="C463">
        <v>457</v>
      </c>
      <c r="D463" s="1">
        <v>45524</v>
      </c>
      <c r="E463" t="s">
        <v>1902</v>
      </c>
      <c r="F463" t="s">
        <v>1903</v>
      </c>
      <c r="H463">
        <v>50000</v>
      </c>
      <c r="I463">
        <v>59415.69</v>
      </c>
    </row>
    <row r="464" spans="1:9" hidden="1" x14ac:dyDescent="0.3">
      <c r="A464">
        <v>866</v>
      </c>
      <c r="B464">
        <v>2</v>
      </c>
      <c r="C464">
        <v>458</v>
      </c>
      <c r="D464" s="1">
        <v>45524</v>
      </c>
      <c r="E464" t="s">
        <v>1904</v>
      </c>
      <c r="F464" t="s">
        <v>1905</v>
      </c>
      <c r="G464">
        <v>600</v>
      </c>
      <c r="I464">
        <v>58815.69</v>
      </c>
    </row>
    <row r="465" spans="1:9" hidden="1" x14ac:dyDescent="0.3">
      <c r="A465">
        <v>867</v>
      </c>
      <c r="B465">
        <v>2</v>
      </c>
      <c r="C465">
        <v>459</v>
      </c>
      <c r="D465" s="1">
        <v>45524</v>
      </c>
      <c r="E465" t="s">
        <v>1906</v>
      </c>
      <c r="F465" t="s">
        <v>1907</v>
      </c>
      <c r="G465">
        <v>10000</v>
      </c>
      <c r="I465">
        <v>48815.69</v>
      </c>
    </row>
    <row r="466" spans="1:9" hidden="1" x14ac:dyDescent="0.3">
      <c r="A466">
        <v>868</v>
      </c>
      <c r="B466">
        <v>2</v>
      </c>
      <c r="C466">
        <v>460</v>
      </c>
      <c r="D466" s="1">
        <v>45524</v>
      </c>
      <c r="E466" t="s">
        <v>1908</v>
      </c>
      <c r="F466" t="s">
        <v>1909</v>
      </c>
      <c r="H466">
        <v>4000</v>
      </c>
      <c r="I466">
        <v>52815.69</v>
      </c>
    </row>
    <row r="467" spans="1:9" hidden="1" x14ac:dyDescent="0.3">
      <c r="A467">
        <v>869</v>
      </c>
      <c r="B467">
        <v>2</v>
      </c>
      <c r="C467">
        <v>461</v>
      </c>
      <c r="D467" s="1">
        <v>45525</v>
      </c>
      <c r="E467" t="s">
        <v>1911</v>
      </c>
      <c r="F467" t="s">
        <v>1912</v>
      </c>
      <c r="H467">
        <v>7790</v>
      </c>
      <c r="I467">
        <v>60605.69</v>
      </c>
    </row>
    <row r="468" spans="1:9" hidden="1" x14ac:dyDescent="0.3">
      <c r="A468">
        <v>870</v>
      </c>
      <c r="B468">
        <v>2</v>
      </c>
      <c r="C468">
        <v>462</v>
      </c>
      <c r="D468" s="1">
        <v>45525</v>
      </c>
      <c r="E468" t="s">
        <v>1913</v>
      </c>
      <c r="F468" t="s">
        <v>1914</v>
      </c>
      <c r="G468">
        <v>10000</v>
      </c>
      <c r="I468">
        <v>50605.69</v>
      </c>
    </row>
    <row r="469" spans="1:9" hidden="1" x14ac:dyDescent="0.3">
      <c r="A469">
        <v>871</v>
      </c>
      <c r="B469">
        <v>2</v>
      </c>
      <c r="C469">
        <v>463</v>
      </c>
      <c r="D469" s="1">
        <v>45525</v>
      </c>
      <c r="E469" t="s">
        <v>1915</v>
      </c>
      <c r="F469" t="s">
        <v>1916</v>
      </c>
      <c r="G469">
        <v>600</v>
      </c>
      <c r="I469">
        <v>50005.69</v>
      </c>
    </row>
    <row r="470" spans="1:9" hidden="1" x14ac:dyDescent="0.3">
      <c r="A470">
        <v>872</v>
      </c>
      <c r="B470">
        <v>2</v>
      </c>
      <c r="C470">
        <v>464</v>
      </c>
      <c r="D470" s="1">
        <v>45525</v>
      </c>
      <c r="E470" t="s">
        <v>1917</v>
      </c>
      <c r="F470" t="s">
        <v>1918</v>
      </c>
      <c r="G470">
        <v>1000</v>
      </c>
      <c r="I470">
        <v>49005.69</v>
      </c>
    </row>
    <row r="471" spans="1:9" hidden="1" x14ac:dyDescent="0.3">
      <c r="A471">
        <v>873</v>
      </c>
      <c r="B471">
        <v>2</v>
      </c>
      <c r="C471">
        <v>465</v>
      </c>
      <c r="D471" s="1">
        <v>45525</v>
      </c>
      <c r="E471" t="s">
        <v>1919</v>
      </c>
      <c r="F471" t="s">
        <v>1920</v>
      </c>
      <c r="G471">
        <v>2500</v>
      </c>
      <c r="I471">
        <v>46505.69</v>
      </c>
    </row>
    <row r="472" spans="1:9" hidden="1" x14ac:dyDescent="0.3">
      <c r="A472">
        <v>874</v>
      </c>
      <c r="B472">
        <v>2</v>
      </c>
      <c r="C472">
        <v>466</v>
      </c>
      <c r="D472" s="1">
        <v>45525</v>
      </c>
      <c r="E472" t="s">
        <v>1921</v>
      </c>
      <c r="F472" t="s">
        <v>1922</v>
      </c>
      <c r="G472">
        <v>5000</v>
      </c>
      <c r="I472">
        <v>41505.69</v>
      </c>
    </row>
    <row r="473" spans="1:9" hidden="1" x14ac:dyDescent="0.3">
      <c r="A473">
        <v>875</v>
      </c>
      <c r="B473">
        <v>2</v>
      </c>
      <c r="C473">
        <v>467</v>
      </c>
      <c r="D473" s="1">
        <v>45525</v>
      </c>
      <c r="E473" t="s">
        <v>1923</v>
      </c>
      <c r="F473" t="s">
        <v>1924</v>
      </c>
      <c r="H473">
        <v>6000</v>
      </c>
      <c r="I473">
        <v>47505.69</v>
      </c>
    </row>
    <row r="474" spans="1:9" hidden="1" x14ac:dyDescent="0.3">
      <c r="A474">
        <v>877</v>
      </c>
      <c r="B474">
        <v>2</v>
      </c>
      <c r="C474">
        <v>469</v>
      </c>
      <c r="D474" s="1">
        <v>45526</v>
      </c>
      <c r="E474" t="s">
        <v>1928</v>
      </c>
      <c r="F474" t="s">
        <v>1929</v>
      </c>
      <c r="H474">
        <v>7540</v>
      </c>
      <c r="I474">
        <v>51295.69</v>
      </c>
    </row>
    <row r="475" spans="1:9" hidden="1" x14ac:dyDescent="0.3">
      <c r="A475">
        <v>876</v>
      </c>
      <c r="B475">
        <v>2</v>
      </c>
      <c r="C475">
        <v>468</v>
      </c>
      <c r="D475" s="1">
        <v>45526</v>
      </c>
      <c r="E475" t="s">
        <v>1926</v>
      </c>
      <c r="F475" t="s">
        <v>1927</v>
      </c>
      <c r="G475">
        <v>3750</v>
      </c>
      <c r="I475">
        <v>43755.69</v>
      </c>
    </row>
    <row r="476" spans="1:9" hidden="1" x14ac:dyDescent="0.3">
      <c r="A476">
        <v>878</v>
      </c>
      <c r="B476">
        <v>2</v>
      </c>
      <c r="C476">
        <v>470</v>
      </c>
      <c r="D476" s="1">
        <v>45526</v>
      </c>
      <c r="E476" t="s">
        <v>1930</v>
      </c>
      <c r="F476" t="s">
        <v>1931</v>
      </c>
      <c r="H476">
        <v>10000</v>
      </c>
      <c r="I476">
        <v>61295.69</v>
      </c>
    </row>
    <row r="477" spans="1:9" hidden="1" x14ac:dyDescent="0.3">
      <c r="A477">
        <v>879</v>
      </c>
      <c r="B477">
        <v>2</v>
      </c>
      <c r="C477">
        <v>471</v>
      </c>
      <c r="D477" s="1">
        <v>45527</v>
      </c>
      <c r="E477" t="s">
        <v>1933</v>
      </c>
      <c r="F477" t="s">
        <v>1934</v>
      </c>
      <c r="H477">
        <v>11175</v>
      </c>
      <c r="I477">
        <v>72470.69</v>
      </c>
    </row>
    <row r="478" spans="1:9" hidden="1" x14ac:dyDescent="0.3">
      <c r="A478">
        <v>880</v>
      </c>
      <c r="B478">
        <v>2</v>
      </c>
      <c r="C478">
        <v>472</v>
      </c>
      <c r="D478" s="1">
        <v>45527</v>
      </c>
      <c r="E478" t="s">
        <v>1935</v>
      </c>
      <c r="F478" t="s">
        <v>1936</v>
      </c>
      <c r="G478">
        <v>12000</v>
      </c>
      <c r="I478">
        <v>60470.69</v>
      </c>
    </row>
    <row r="479" spans="1:9" hidden="1" x14ac:dyDescent="0.3">
      <c r="A479">
        <v>881</v>
      </c>
      <c r="B479">
        <v>2</v>
      </c>
      <c r="C479">
        <v>473</v>
      </c>
      <c r="D479" s="1">
        <v>45527</v>
      </c>
      <c r="E479" t="s">
        <v>1937</v>
      </c>
      <c r="F479" t="s">
        <v>1938</v>
      </c>
      <c r="G479">
        <v>11250</v>
      </c>
      <c r="I479">
        <v>49220.69</v>
      </c>
    </row>
    <row r="480" spans="1:9" hidden="1" x14ac:dyDescent="0.3">
      <c r="A480">
        <v>882</v>
      </c>
      <c r="B480">
        <v>2</v>
      </c>
      <c r="C480">
        <v>474</v>
      </c>
      <c r="D480" s="1">
        <v>45527</v>
      </c>
      <c r="E480" t="s">
        <v>1939</v>
      </c>
      <c r="F480" t="s">
        <v>1940</v>
      </c>
      <c r="G480">
        <v>5000</v>
      </c>
      <c r="I480">
        <v>44220.69</v>
      </c>
    </row>
    <row r="481" spans="1:9" hidden="1" x14ac:dyDescent="0.3">
      <c r="A481">
        <v>883</v>
      </c>
      <c r="B481">
        <v>2</v>
      </c>
      <c r="C481">
        <v>475</v>
      </c>
      <c r="D481" s="1">
        <v>45527</v>
      </c>
      <c r="E481" t="s">
        <v>1941</v>
      </c>
      <c r="F481" t="s">
        <v>1942</v>
      </c>
      <c r="H481">
        <v>10000</v>
      </c>
      <c r="I481">
        <v>54220.69</v>
      </c>
    </row>
    <row r="482" spans="1:9" hidden="1" x14ac:dyDescent="0.3">
      <c r="A482">
        <v>885</v>
      </c>
      <c r="B482">
        <v>2</v>
      </c>
      <c r="C482">
        <v>477</v>
      </c>
      <c r="D482" s="1">
        <v>45528</v>
      </c>
      <c r="E482" t="s">
        <v>1946</v>
      </c>
      <c r="F482" t="s">
        <v>1947</v>
      </c>
      <c r="H482">
        <v>4820</v>
      </c>
      <c r="I482">
        <v>29040.69</v>
      </c>
    </row>
    <row r="483" spans="1:9" hidden="1" x14ac:dyDescent="0.3">
      <c r="A483">
        <v>884</v>
      </c>
      <c r="B483">
        <v>2</v>
      </c>
      <c r="C483">
        <v>476</v>
      </c>
      <c r="D483" s="1">
        <v>45528</v>
      </c>
      <c r="E483" t="s">
        <v>1944</v>
      </c>
      <c r="F483" t="s">
        <v>1945</v>
      </c>
      <c r="G483">
        <v>30000</v>
      </c>
      <c r="I483">
        <v>24220.69</v>
      </c>
    </row>
    <row r="484" spans="1:9" hidden="1" x14ac:dyDescent="0.3">
      <c r="A484">
        <v>886</v>
      </c>
      <c r="B484">
        <v>2</v>
      </c>
      <c r="C484">
        <v>478</v>
      </c>
      <c r="D484" s="1">
        <v>45529</v>
      </c>
      <c r="E484" t="s">
        <v>1949</v>
      </c>
      <c r="F484" t="s">
        <v>1950</v>
      </c>
      <c r="H484">
        <v>4460</v>
      </c>
      <c r="I484">
        <v>33500.69</v>
      </c>
    </row>
    <row r="485" spans="1:9" hidden="1" x14ac:dyDescent="0.3">
      <c r="A485">
        <v>887</v>
      </c>
      <c r="B485">
        <v>2</v>
      </c>
      <c r="C485">
        <v>479</v>
      </c>
      <c r="D485" s="1">
        <v>45529</v>
      </c>
      <c r="E485" t="s">
        <v>1951</v>
      </c>
      <c r="F485" t="s">
        <v>1952</v>
      </c>
      <c r="G485">
        <v>10000</v>
      </c>
      <c r="I485">
        <v>23500.69</v>
      </c>
    </row>
    <row r="486" spans="1:9" hidden="1" x14ac:dyDescent="0.3">
      <c r="A486">
        <v>889</v>
      </c>
      <c r="B486">
        <v>2</v>
      </c>
      <c r="C486">
        <v>481</v>
      </c>
      <c r="D486" s="1">
        <v>45530</v>
      </c>
      <c r="E486" t="s">
        <v>1956</v>
      </c>
      <c r="F486" t="s">
        <v>1957</v>
      </c>
      <c r="H486">
        <v>12515</v>
      </c>
      <c r="I486">
        <v>18765.689999999999</v>
      </c>
    </row>
    <row r="487" spans="1:9" hidden="1" x14ac:dyDescent="0.3">
      <c r="A487">
        <v>888</v>
      </c>
      <c r="B487">
        <v>2</v>
      </c>
      <c r="C487">
        <v>480</v>
      </c>
      <c r="D487" s="1">
        <v>45530</v>
      </c>
      <c r="E487" t="s">
        <v>1954</v>
      </c>
      <c r="F487" t="s">
        <v>1955</v>
      </c>
      <c r="G487">
        <v>17250</v>
      </c>
      <c r="I487">
        <v>6250.69</v>
      </c>
    </row>
    <row r="488" spans="1:9" hidden="1" x14ac:dyDescent="0.3">
      <c r="A488">
        <v>890</v>
      </c>
      <c r="B488">
        <v>2</v>
      </c>
      <c r="C488">
        <v>482</v>
      </c>
      <c r="D488" s="1">
        <v>45530</v>
      </c>
      <c r="E488" t="s">
        <v>1958</v>
      </c>
      <c r="F488" t="s">
        <v>1959</v>
      </c>
      <c r="G488">
        <v>3000</v>
      </c>
      <c r="I488">
        <v>15765.69</v>
      </c>
    </row>
    <row r="489" spans="1:9" hidden="1" x14ac:dyDescent="0.3">
      <c r="A489">
        <v>891</v>
      </c>
      <c r="B489">
        <v>2</v>
      </c>
      <c r="C489">
        <v>483</v>
      </c>
      <c r="D489" s="1">
        <v>45530</v>
      </c>
      <c r="E489" t="s">
        <v>1960</v>
      </c>
      <c r="F489" t="s">
        <v>1961</v>
      </c>
      <c r="G489">
        <v>2000</v>
      </c>
      <c r="I489">
        <v>13765.69</v>
      </c>
    </row>
    <row r="490" spans="1:9" hidden="1" x14ac:dyDescent="0.3">
      <c r="A490">
        <v>892</v>
      </c>
      <c r="B490">
        <v>2</v>
      </c>
      <c r="C490">
        <v>484</v>
      </c>
      <c r="D490" s="1">
        <v>45530</v>
      </c>
      <c r="E490" t="s">
        <v>1962</v>
      </c>
      <c r="F490" t="s">
        <v>1963</v>
      </c>
      <c r="H490">
        <v>1500</v>
      </c>
      <c r="I490">
        <v>15265.69</v>
      </c>
    </row>
    <row r="491" spans="1:9" hidden="1" x14ac:dyDescent="0.3">
      <c r="A491">
        <v>893</v>
      </c>
      <c r="B491">
        <v>2</v>
      </c>
      <c r="C491">
        <v>485</v>
      </c>
      <c r="D491" s="1">
        <v>45530</v>
      </c>
      <c r="E491" t="s">
        <v>1964</v>
      </c>
      <c r="F491" t="s">
        <v>1965</v>
      </c>
      <c r="H491">
        <v>500</v>
      </c>
      <c r="I491">
        <v>15765.69</v>
      </c>
    </row>
    <row r="492" spans="1:9" hidden="1" x14ac:dyDescent="0.3">
      <c r="A492">
        <v>895</v>
      </c>
      <c r="B492">
        <v>2</v>
      </c>
      <c r="C492">
        <v>487</v>
      </c>
      <c r="D492" s="1">
        <v>45531</v>
      </c>
      <c r="E492" t="s">
        <v>1969</v>
      </c>
      <c r="F492" t="s">
        <v>1970</v>
      </c>
      <c r="H492">
        <v>8805</v>
      </c>
      <c r="I492">
        <v>79570.69</v>
      </c>
    </row>
    <row r="493" spans="1:9" hidden="1" x14ac:dyDescent="0.3">
      <c r="A493">
        <v>894</v>
      </c>
      <c r="B493">
        <v>2</v>
      </c>
      <c r="C493">
        <v>486</v>
      </c>
      <c r="D493" s="1">
        <v>45531</v>
      </c>
      <c r="E493" t="s">
        <v>1967</v>
      </c>
      <c r="F493" t="s">
        <v>1968</v>
      </c>
      <c r="H493">
        <v>55000</v>
      </c>
      <c r="I493">
        <v>70765.69</v>
      </c>
    </row>
    <row r="494" spans="1:9" hidden="1" x14ac:dyDescent="0.3">
      <c r="A494">
        <v>896</v>
      </c>
      <c r="B494">
        <v>2</v>
      </c>
      <c r="C494">
        <v>488</v>
      </c>
      <c r="D494" s="1">
        <v>45531</v>
      </c>
      <c r="E494" t="s">
        <v>1971</v>
      </c>
      <c r="F494" t="s">
        <v>1972</v>
      </c>
      <c r="G494">
        <v>10000</v>
      </c>
      <c r="I494">
        <v>69570.69</v>
      </c>
    </row>
    <row r="495" spans="1:9" hidden="1" x14ac:dyDescent="0.3">
      <c r="A495">
        <v>897</v>
      </c>
      <c r="B495">
        <v>2</v>
      </c>
      <c r="C495">
        <v>489</v>
      </c>
      <c r="D495" s="1">
        <v>45531</v>
      </c>
      <c r="E495" t="s">
        <v>1973</v>
      </c>
      <c r="F495" t="s">
        <v>1974</v>
      </c>
      <c r="G495">
        <v>10000</v>
      </c>
      <c r="I495">
        <v>59570.69</v>
      </c>
    </row>
    <row r="496" spans="1:9" hidden="1" x14ac:dyDescent="0.3">
      <c r="A496">
        <v>898</v>
      </c>
      <c r="B496">
        <v>2</v>
      </c>
      <c r="C496">
        <v>490</v>
      </c>
      <c r="D496" s="1">
        <v>45531</v>
      </c>
      <c r="E496" t="s">
        <v>1975</v>
      </c>
      <c r="F496" t="s">
        <v>1976</v>
      </c>
      <c r="H496">
        <v>5000</v>
      </c>
      <c r="I496">
        <v>64570.69</v>
      </c>
    </row>
    <row r="497" spans="1:9" hidden="1" x14ac:dyDescent="0.3">
      <c r="A497">
        <v>899</v>
      </c>
      <c r="B497">
        <v>2</v>
      </c>
      <c r="C497">
        <v>491</v>
      </c>
      <c r="D497" s="1">
        <v>45532</v>
      </c>
      <c r="E497" t="s">
        <v>1978</v>
      </c>
      <c r="F497" t="s">
        <v>1979</v>
      </c>
      <c r="H497">
        <v>3730</v>
      </c>
      <c r="I497">
        <v>68300.69</v>
      </c>
    </row>
    <row r="498" spans="1:9" hidden="1" x14ac:dyDescent="0.3">
      <c r="A498">
        <v>900</v>
      </c>
      <c r="B498">
        <v>2</v>
      </c>
      <c r="C498">
        <v>492</v>
      </c>
      <c r="D498" s="1">
        <v>45532</v>
      </c>
      <c r="E498" t="s">
        <v>1980</v>
      </c>
      <c r="F498" t="s">
        <v>1981</v>
      </c>
      <c r="G498">
        <v>1200</v>
      </c>
      <c r="I498">
        <v>67100.69</v>
      </c>
    </row>
    <row r="499" spans="1:9" hidden="1" x14ac:dyDescent="0.3">
      <c r="A499">
        <v>901</v>
      </c>
      <c r="B499">
        <v>2</v>
      </c>
      <c r="C499">
        <v>493</v>
      </c>
      <c r="D499" s="1">
        <v>45532</v>
      </c>
      <c r="E499" t="s">
        <v>1982</v>
      </c>
      <c r="F499" t="s">
        <v>1983</v>
      </c>
      <c r="G499">
        <v>10000</v>
      </c>
      <c r="I499">
        <v>57100.69</v>
      </c>
    </row>
    <row r="500" spans="1:9" hidden="1" x14ac:dyDescent="0.3">
      <c r="A500">
        <v>902</v>
      </c>
      <c r="B500">
        <v>2</v>
      </c>
      <c r="C500">
        <v>494</v>
      </c>
      <c r="D500" s="1">
        <v>45532</v>
      </c>
      <c r="E500" t="s">
        <v>1984</v>
      </c>
      <c r="F500" t="s">
        <v>1985</v>
      </c>
      <c r="G500">
        <v>5000</v>
      </c>
      <c r="I500">
        <v>52100.69</v>
      </c>
    </row>
    <row r="501" spans="1:9" hidden="1" x14ac:dyDescent="0.3">
      <c r="A501">
        <v>903</v>
      </c>
      <c r="B501">
        <v>2</v>
      </c>
      <c r="C501">
        <v>495</v>
      </c>
      <c r="D501" s="1">
        <v>45532</v>
      </c>
      <c r="E501" t="s">
        <v>1986</v>
      </c>
      <c r="F501" t="s">
        <v>1987</v>
      </c>
      <c r="G501">
        <v>2000</v>
      </c>
      <c r="I501">
        <v>50100.69</v>
      </c>
    </row>
    <row r="502" spans="1:9" hidden="1" x14ac:dyDescent="0.3">
      <c r="A502">
        <v>904</v>
      </c>
      <c r="B502">
        <v>2</v>
      </c>
      <c r="C502">
        <v>496</v>
      </c>
      <c r="D502" s="1">
        <v>45532</v>
      </c>
      <c r="E502" t="s">
        <v>1988</v>
      </c>
      <c r="F502" t="s">
        <v>1989</v>
      </c>
      <c r="G502">
        <v>5000</v>
      </c>
      <c r="I502">
        <v>45100.69</v>
      </c>
    </row>
    <row r="503" spans="1:9" hidden="1" x14ac:dyDescent="0.3">
      <c r="A503">
        <v>905</v>
      </c>
      <c r="B503">
        <v>2</v>
      </c>
      <c r="C503">
        <v>497</v>
      </c>
      <c r="D503" s="1">
        <v>45533</v>
      </c>
      <c r="E503" t="s">
        <v>1991</v>
      </c>
      <c r="F503" t="s">
        <v>1992</v>
      </c>
      <c r="H503">
        <v>7290</v>
      </c>
      <c r="I503">
        <v>52390.69</v>
      </c>
    </row>
    <row r="504" spans="1:9" hidden="1" x14ac:dyDescent="0.3">
      <c r="A504">
        <v>906</v>
      </c>
      <c r="B504">
        <v>2</v>
      </c>
      <c r="C504">
        <v>498</v>
      </c>
      <c r="D504" s="1">
        <v>45533</v>
      </c>
      <c r="E504" t="s">
        <v>1993</v>
      </c>
      <c r="F504" t="s">
        <v>1994</v>
      </c>
      <c r="G504">
        <v>3250</v>
      </c>
      <c r="I504">
        <v>49140.69</v>
      </c>
    </row>
    <row r="505" spans="1:9" hidden="1" x14ac:dyDescent="0.3">
      <c r="A505">
        <v>907</v>
      </c>
      <c r="B505">
        <v>2</v>
      </c>
      <c r="C505">
        <v>499</v>
      </c>
      <c r="D505" s="1">
        <v>45533</v>
      </c>
      <c r="E505" t="s">
        <v>1995</v>
      </c>
      <c r="F505" t="s">
        <v>1996</v>
      </c>
      <c r="H505">
        <v>1</v>
      </c>
      <c r="I505">
        <v>49141.69</v>
      </c>
    </row>
    <row r="506" spans="1:9" hidden="1" x14ac:dyDescent="0.3">
      <c r="A506">
        <v>908</v>
      </c>
      <c r="B506">
        <v>2</v>
      </c>
      <c r="C506">
        <v>500</v>
      </c>
      <c r="D506" s="1">
        <v>45533</v>
      </c>
      <c r="E506" t="s">
        <v>1997</v>
      </c>
      <c r="F506" t="s">
        <v>1998</v>
      </c>
      <c r="G506">
        <v>650.9</v>
      </c>
      <c r="I506">
        <v>48490.79</v>
      </c>
    </row>
    <row r="507" spans="1:9" hidden="1" x14ac:dyDescent="0.3">
      <c r="A507">
        <v>909</v>
      </c>
      <c r="B507">
        <v>2</v>
      </c>
      <c r="C507">
        <v>501</v>
      </c>
      <c r="D507" s="1">
        <v>45533</v>
      </c>
      <c r="E507" t="s">
        <v>1999</v>
      </c>
      <c r="F507" t="s">
        <v>2000</v>
      </c>
      <c r="G507">
        <v>600</v>
      </c>
      <c r="I507">
        <v>47890.79</v>
      </c>
    </row>
    <row r="508" spans="1:9" hidden="1" x14ac:dyDescent="0.3">
      <c r="A508">
        <v>910</v>
      </c>
      <c r="B508">
        <v>2</v>
      </c>
      <c r="C508">
        <v>502</v>
      </c>
      <c r="D508" s="1">
        <v>45533</v>
      </c>
      <c r="E508" t="s">
        <v>2001</v>
      </c>
      <c r="F508" t="s">
        <v>2002</v>
      </c>
      <c r="G508">
        <v>10000</v>
      </c>
      <c r="I508">
        <v>37890.79</v>
      </c>
    </row>
    <row r="509" spans="1:9" hidden="1" x14ac:dyDescent="0.3">
      <c r="A509">
        <v>911</v>
      </c>
      <c r="B509">
        <v>2</v>
      </c>
      <c r="C509">
        <v>503</v>
      </c>
      <c r="D509" s="1">
        <v>45533</v>
      </c>
      <c r="E509" t="s">
        <v>2003</v>
      </c>
      <c r="F509" t="s">
        <v>2004</v>
      </c>
      <c r="G509">
        <v>7000</v>
      </c>
      <c r="I509">
        <v>30890.79</v>
      </c>
    </row>
    <row r="510" spans="1:9" hidden="1" x14ac:dyDescent="0.3">
      <c r="A510">
        <v>912</v>
      </c>
      <c r="B510">
        <v>2</v>
      </c>
      <c r="C510">
        <v>504</v>
      </c>
      <c r="D510" s="1">
        <v>45534</v>
      </c>
      <c r="E510" t="s">
        <v>2006</v>
      </c>
      <c r="F510" t="s">
        <v>2007</v>
      </c>
      <c r="H510">
        <v>5732</v>
      </c>
      <c r="I510">
        <v>36622.79</v>
      </c>
    </row>
    <row r="511" spans="1:9" hidden="1" x14ac:dyDescent="0.3">
      <c r="A511">
        <v>913</v>
      </c>
      <c r="B511">
        <v>2</v>
      </c>
      <c r="C511">
        <v>505</v>
      </c>
      <c r="D511" s="1">
        <v>45534</v>
      </c>
      <c r="E511" t="s">
        <v>2008</v>
      </c>
      <c r="F511" t="s">
        <v>2009</v>
      </c>
      <c r="G511">
        <v>10000</v>
      </c>
      <c r="I511">
        <v>26622.79</v>
      </c>
    </row>
    <row r="512" spans="1:9" hidden="1" x14ac:dyDescent="0.3">
      <c r="A512">
        <v>914</v>
      </c>
      <c r="B512">
        <v>2</v>
      </c>
      <c r="C512">
        <v>506</v>
      </c>
      <c r="D512" s="1">
        <v>45534</v>
      </c>
      <c r="E512" t="s">
        <v>2010</v>
      </c>
      <c r="F512" t="s">
        <v>2011</v>
      </c>
      <c r="G512">
        <v>600</v>
      </c>
      <c r="I512">
        <v>26022.79</v>
      </c>
    </row>
    <row r="513" spans="1:9" hidden="1" x14ac:dyDescent="0.3">
      <c r="A513">
        <v>915</v>
      </c>
      <c r="B513">
        <v>2</v>
      </c>
      <c r="C513">
        <v>507</v>
      </c>
      <c r="D513" s="1">
        <v>45534</v>
      </c>
      <c r="E513" t="s">
        <v>2012</v>
      </c>
      <c r="F513" t="s">
        <v>2013</v>
      </c>
      <c r="G513">
        <v>2000</v>
      </c>
      <c r="I513">
        <v>24022.79</v>
      </c>
    </row>
    <row r="514" spans="1:9" hidden="1" x14ac:dyDescent="0.3">
      <c r="A514">
        <v>916</v>
      </c>
      <c r="B514">
        <v>2</v>
      </c>
      <c r="C514">
        <v>508</v>
      </c>
      <c r="D514" s="1">
        <v>45534</v>
      </c>
      <c r="E514" t="s">
        <v>2014</v>
      </c>
      <c r="F514" t="s">
        <v>2015</v>
      </c>
      <c r="G514">
        <v>18</v>
      </c>
      <c r="I514">
        <v>24004.79</v>
      </c>
    </row>
    <row r="515" spans="1:9" hidden="1" x14ac:dyDescent="0.3">
      <c r="A515">
        <v>919</v>
      </c>
      <c r="B515">
        <v>2</v>
      </c>
      <c r="C515">
        <v>511</v>
      </c>
      <c r="D515" s="1">
        <v>45535</v>
      </c>
      <c r="E515" t="s">
        <v>2021</v>
      </c>
      <c r="F515" t="s">
        <v>2022</v>
      </c>
      <c r="H515">
        <v>6100</v>
      </c>
      <c r="I515">
        <v>14354.79</v>
      </c>
    </row>
    <row r="516" spans="1:9" hidden="1" x14ac:dyDescent="0.3">
      <c r="A516">
        <v>917</v>
      </c>
      <c r="B516">
        <v>2</v>
      </c>
      <c r="C516">
        <v>509</v>
      </c>
      <c r="D516" s="1">
        <v>45535</v>
      </c>
      <c r="E516" t="s">
        <v>2017</v>
      </c>
      <c r="F516" t="s">
        <v>2018</v>
      </c>
      <c r="G516">
        <v>6000</v>
      </c>
      <c r="I516">
        <v>18004.79</v>
      </c>
    </row>
    <row r="517" spans="1:9" hidden="1" x14ac:dyDescent="0.3">
      <c r="A517">
        <v>918</v>
      </c>
      <c r="B517">
        <v>2</v>
      </c>
      <c r="C517">
        <v>510</v>
      </c>
      <c r="D517" s="1">
        <v>45535</v>
      </c>
      <c r="E517" t="s">
        <v>2019</v>
      </c>
      <c r="F517" t="s">
        <v>2020</v>
      </c>
      <c r="G517">
        <v>9750</v>
      </c>
      <c r="I517">
        <v>8254.7900000000009</v>
      </c>
    </row>
    <row r="518" spans="1:9" hidden="1" x14ac:dyDescent="0.3">
      <c r="A518">
        <v>920</v>
      </c>
      <c r="B518">
        <v>2</v>
      </c>
      <c r="C518">
        <v>512</v>
      </c>
      <c r="D518" s="1">
        <v>45535</v>
      </c>
      <c r="E518" t="s">
        <v>2023</v>
      </c>
      <c r="F518" t="s">
        <v>2024</v>
      </c>
      <c r="H518">
        <v>9000</v>
      </c>
      <c r="I518">
        <v>23354.79</v>
      </c>
    </row>
    <row r="519" spans="1:9" hidden="1" x14ac:dyDescent="0.3">
      <c r="A519">
        <v>921</v>
      </c>
      <c r="B519">
        <v>2</v>
      </c>
      <c r="C519">
        <v>513</v>
      </c>
      <c r="D519" s="1">
        <v>45535</v>
      </c>
      <c r="E519" t="s">
        <v>2025</v>
      </c>
      <c r="F519" t="s">
        <v>2026</v>
      </c>
      <c r="G519">
        <v>5000</v>
      </c>
      <c r="I519">
        <v>18354.79</v>
      </c>
    </row>
    <row r="520" spans="1:9" hidden="1" x14ac:dyDescent="0.3">
      <c r="A520">
        <v>922</v>
      </c>
      <c r="B520">
        <v>2</v>
      </c>
      <c r="C520">
        <v>514</v>
      </c>
      <c r="D520" s="1">
        <v>45535</v>
      </c>
      <c r="E520" t="s">
        <v>2027</v>
      </c>
      <c r="F520" t="s">
        <v>2028</v>
      </c>
      <c r="G520">
        <v>600</v>
      </c>
      <c r="I520">
        <v>17754.79</v>
      </c>
    </row>
    <row r="521" spans="1:9" hidden="1" x14ac:dyDescent="0.3">
      <c r="A521">
        <v>923</v>
      </c>
      <c r="B521">
        <v>2</v>
      </c>
      <c r="C521">
        <v>515</v>
      </c>
      <c r="D521" s="1">
        <v>45535</v>
      </c>
      <c r="E521" t="s">
        <v>2029</v>
      </c>
      <c r="F521" t="s">
        <v>2030</v>
      </c>
      <c r="H521">
        <v>10000</v>
      </c>
      <c r="I521">
        <v>27754.79</v>
      </c>
    </row>
    <row r="522" spans="1:9" hidden="1" x14ac:dyDescent="0.3">
      <c r="A522">
        <v>924</v>
      </c>
      <c r="B522">
        <v>2</v>
      </c>
      <c r="C522">
        <v>516</v>
      </c>
      <c r="D522" s="1">
        <v>45536</v>
      </c>
      <c r="E522" t="s">
        <v>2032</v>
      </c>
      <c r="F522" t="s">
        <v>2033</v>
      </c>
      <c r="H522">
        <v>8210</v>
      </c>
      <c r="I522">
        <v>35964.79</v>
      </c>
    </row>
    <row r="523" spans="1:9" hidden="1" x14ac:dyDescent="0.3">
      <c r="A523">
        <v>925</v>
      </c>
      <c r="B523">
        <v>2</v>
      </c>
      <c r="C523">
        <v>517</v>
      </c>
      <c r="D523" s="1">
        <v>45536</v>
      </c>
      <c r="E523" t="s">
        <v>2034</v>
      </c>
      <c r="F523" t="s">
        <v>2035</v>
      </c>
      <c r="G523">
        <v>10000</v>
      </c>
      <c r="I523">
        <v>25964.79</v>
      </c>
    </row>
    <row r="524" spans="1:9" hidden="1" x14ac:dyDescent="0.3">
      <c r="A524">
        <v>926</v>
      </c>
      <c r="B524">
        <v>2</v>
      </c>
      <c r="C524">
        <v>518</v>
      </c>
      <c r="D524" s="1">
        <v>45536</v>
      </c>
      <c r="E524" t="s">
        <v>2036</v>
      </c>
      <c r="F524" t="s">
        <v>2037</v>
      </c>
      <c r="G524">
        <v>600</v>
      </c>
      <c r="I524">
        <v>25364.79</v>
      </c>
    </row>
    <row r="525" spans="1:9" hidden="1" x14ac:dyDescent="0.3">
      <c r="A525">
        <v>927</v>
      </c>
      <c r="B525">
        <v>2</v>
      </c>
      <c r="C525">
        <v>519</v>
      </c>
      <c r="D525" s="1">
        <v>45536</v>
      </c>
      <c r="E525" t="s">
        <v>2038</v>
      </c>
      <c r="F525" t="s">
        <v>2039</v>
      </c>
      <c r="G525">
        <v>2000</v>
      </c>
      <c r="I525">
        <v>23364.79</v>
      </c>
    </row>
    <row r="526" spans="1:9" hidden="1" x14ac:dyDescent="0.3">
      <c r="A526">
        <v>928</v>
      </c>
      <c r="B526">
        <v>2</v>
      </c>
      <c r="C526">
        <v>520</v>
      </c>
      <c r="D526" s="1">
        <v>45536</v>
      </c>
      <c r="E526" t="s">
        <v>2040</v>
      </c>
      <c r="F526" t="s">
        <v>2041</v>
      </c>
      <c r="H526">
        <v>2000</v>
      </c>
      <c r="I526">
        <v>25364.79</v>
      </c>
    </row>
    <row r="527" spans="1:9" hidden="1" x14ac:dyDescent="0.3">
      <c r="A527">
        <v>929</v>
      </c>
      <c r="B527">
        <v>2</v>
      </c>
      <c r="C527">
        <v>521</v>
      </c>
      <c r="D527" s="1">
        <v>45537</v>
      </c>
      <c r="E527" t="s">
        <v>2043</v>
      </c>
      <c r="F527" t="s">
        <v>2044</v>
      </c>
      <c r="H527">
        <v>8195</v>
      </c>
      <c r="I527">
        <v>33559.79</v>
      </c>
    </row>
    <row r="528" spans="1:9" hidden="1" x14ac:dyDescent="0.3">
      <c r="A528">
        <v>930</v>
      </c>
      <c r="B528">
        <v>2</v>
      </c>
      <c r="C528">
        <v>522</v>
      </c>
      <c r="D528" s="1">
        <v>45537</v>
      </c>
      <c r="E528" t="s">
        <v>2045</v>
      </c>
      <c r="F528" t="s">
        <v>2046</v>
      </c>
      <c r="H528">
        <v>25000</v>
      </c>
      <c r="I528">
        <v>58559.79</v>
      </c>
    </row>
    <row r="529" spans="1:9" hidden="1" x14ac:dyDescent="0.3">
      <c r="A529">
        <v>931</v>
      </c>
      <c r="B529">
        <v>2</v>
      </c>
      <c r="C529">
        <v>523</v>
      </c>
      <c r="D529" s="1">
        <v>45537</v>
      </c>
      <c r="E529" t="s">
        <v>107</v>
      </c>
      <c r="F529" t="s">
        <v>2047</v>
      </c>
      <c r="G529">
        <v>9375</v>
      </c>
      <c r="I529">
        <v>49184.79</v>
      </c>
    </row>
    <row r="530" spans="1:9" hidden="1" x14ac:dyDescent="0.3">
      <c r="A530">
        <v>932</v>
      </c>
      <c r="B530">
        <v>2</v>
      </c>
      <c r="C530">
        <v>524</v>
      </c>
      <c r="D530" s="1">
        <v>45538</v>
      </c>
      <c r="E530" t="s">
        <v>2049</v>
      </c>
      <c r="F530" t="s">
        <v>2050</v>
      </c>
      <c r="H530">
        <v>10700</v>
      </c>
      <c r="I530">
        <v>59884.79</v>
      </c>
    </row>
    <row r="531" spans="1:9" x14ac:dyDescent="0.3">
      <c r="A531">
        <v>933</v>
      </c>
      <c r="B531">
        <v>2</v>
      </c>
      <c r="C531">
        <v>525</v>
      </c>
      <c r="D531" s="1">
        <v>45538</v>
      </c>
      <c r="E531" t="s">
        <v>2051</v>
      </c>
      <c r="F531" t="s">
        <v>2052</v>
      </c>
      <c r="G531">
        <v>2792</v>
      </c>
      <c r="I531">
        <v>57092.79</v>
      </c>
    </row>
    <row r="532" spans="1:9" hidden="1" x14ac:dyDescent="0.3">
      <c r="A532">
        <v>934</v>
      </c>
      <c r="B532">
        <v>2</v>
      </c>
      <c r="C532">
        <v>526</v>
      </c>
      <c r="D532" s="1">
        <v>45538</v>
      </c>
      <c r="E532" t="s">
        <v>2053</v>
      </c>
      <c r="F532" t="s">
        <v>2054</v>
      </c>
      <c r="G532">
        <v>6000</v>
      </c>
      <c r="I532">
        <v>51092.79</v>
      </c>
    </row>
    <row r="533" spans="1:9" hidden="1" x14ac:dyDescent="0.3">
      <c r="A533">
        <v>935</v>
      </c>
      <c r="B533">
        <v>2</v>
      </c>
      <c r="C533">
        <v>527</v>
      </c>
      <c r="D533" s="1">
        <v>45538</v>
      </c>
      <c r="E533" t="s">
        <v>2055</v>
      </c>
      <c r="F533" t="s">
        <v>2056</v>
      </c>
      <c r="G533">
        <v>1200</v>
      </c>
      <c r="I533">
        <v>49892.79</v>
      </c>
    </row>
    <row r="534" spans="1:9" hidden="1" x14ac:dyDescent="0.3">
      <c r="A534">
        <v>936</v>
      </c>
      <c r="B534">
        <v>2</v>
      </c>
      <c r="C534">
        <v>528</v>
      </c>
      <c r="D534" s="1">
        <v>45538</v>
      </c>
      <c r="E534" t="s">
        <v>2057</v>
      </c>
      <c r="F534" t="s">
        <v>2058</v>
      </c>
      <c r="G534">
        <v>5000</v>
      </c>
      <c r="I534">
        <v>44892.79</v>
      </c>
    </row>
    <row r="535" spans="1:9" hidden="1" x14ac:dyDescent="0.3">
      <c r="A535">
        <v>937</v>
      </c>
      <c r="B535">
        <v>2</v>
      </c>
      <c r="C535">
        <v>529</v>
      </c>
      <c r="D535" s="1">
        <v>45538</v>
      </c>
      <c r="E535" t="s">
        <v>2059</v>
      </c>
      <c r="F535" t="s">
        <v>2060</v>
      </c>
      <c r="G535">
        <v>11250</v>
      </c>
      <c r="I535">
        <v>33642.79</v>
      </c>
    </row>
    <row r="536" spans="1:9" hidden="1" x14ac:dyDescent="0.3">
      <c r="A536">
        <v>938</v>
      </c>
      <c r="B536">
        <v>2</v>
      </c>
      <c r="C536">
        <v>530</v>
      </c>
      <c r="D536" s="1">
        <v>45539</v>
      </c>
      <c r="E536" t="s">
        <v>2062</v>
      </c>
      <c r="F536" t="s">
        <v>2063</v>
      </c>
      <c r="H536">
        <v>10620</v>
      </c>
      <c r="I536">
        <v>44262.79</v>
      </c>
    </row>
    <row r="537" spans="1:9" hidden="1" x14ac:dyDescent="0.3">
      <c r="A537">
        <v>939</v>
      </c>
      <c r="B537">
        <v>2</v>
      </c>
      <c r="C537">
        <v>531</v>
      </c>
      <c r="D537" s="1">
        <v>45539</v>
      </c>
      <c r="E537" t="s">
        <v>2064</v>
      </c>
      <c r="F537" t="s">
        <v>2065</v>
      </c>
      <c r="G537">
        <v>3000</v>
      </c>
      <c r="I537">
        <v>41262.79</v>
      </c>
    </row>
    <row r="538" spans="1:9" hidden="1" x14ac:dyDescent="0.3">
      <c r="A538">
        <v>940</v>
      </c>
      <c r="B538">
        <v>2</v>
      </c>
      <c r="C538">
        <v>532</v>
      </c>
      <c r="D538" s="1">
        <v>45539</v>
      </c>
      <c r="E538" t="s">
        <v>2066</v>
      </c>
      <c r="F538" t="s">
        <v>2067</v>
      </c>
      <c r="G538">
        <v>600</v>
      </c>
      <c r="I538">
        <v>40662.79</v>
      </c>
    </row>
    <row r="539" spans="1:9" hidden="1" x14ac:dyDescent="0.3">
      <c r="A539">
        <v>941</v>
      </c>
      <c r="B539">
        <v>2</v>
      </c>
      <c r="C539">
        <v>533</v>
      </c>
      <c r="D539" s="1">
        <v>45539</v>
      </c>
      <c r="E539" t="s">
        <v>2068</v>
      </c>
      <c r="F539" t="s">
        <v>2069</v>
      </c>
      <c r="G539">
        <v>2000</v>
      </c>
      <c r="I539">
        <v>38662.79</v>
      </c>
    </row>
    <row r="540" spans="1:9" hidden="1" x14ac:dyDescent="0.3">
      <c r="A540">
        <v>942</v>
      </c>
      <c r="B540">
        <v>2</v>
      </c>
      <c r="C540">
        <v>534</v>
      </c>
      <c r="D540" s="1">
        <v>45539</v>
      </c>
      <c r="E540" t="s">
        <v>2070</v>
      </c>
      <c r="F540" t="s">
        <v>2071</v>
      </c>
      <c r="G540">
        <v>20000</v>
      </c>
      <c r="I540">
        <v>18662.79</v>
      </c>
    </row>
    <row r="541" spans="1:9" hidden="1" x14ac:dyDescent="0.3">
      <c r="A541">
        <v>943</v>
      </c>
      <c r="B541">
        <v>2</v>
      </c>
      <c r="C541">
        <v>535</v>
      </c>
      <c r="D541" s="1">
        <v>45539</v>
      </c>
      <c r="E541" t="s">
        <v>2072</v>
      </c>
      <c r="F541" t="s">
        <v>2073</v>
      </c>
      <c r="G541">
        <v>2000</v>
      </c>
      <c r="I541">
        <v>16662.79</v>
      </c>
    </row>
    <row r="542" spans="1:9" hidden="1" x14ac:dyDescent="0.3">
      <c r="A542">
        <v>944</v>
      </c>
      <c r="B542">
        <v>2</v>
      </c>
      <c r="C542">
        <v>536</v>
      </c>
      <c r="D542" s="1">
        <v>45539</v>
      </c>
      <c r="E542" t="s">
        <v>2074</v>
      </c>
      <c r="F542" t="s">
        <v>2075</v>
      </c>
      <c r="G542">
        <v>10000</v>
      </c>
      <c r="I542">
        <v>6662.79</v>
      </c>
    </row>
    <row r="543" spans="1:9" hidden="1" x14ac:dyDescent="0.3">
      <c r="A543">
        <v>945</v>
      </c>
      <c r="B543">
        <v>2</v>
      </c>
      <c r="C543">
        <v>537</v>
      </c>
      <c r="D543" s="1">
        <v>45540</v>
      </c>
      <c r="E543" t="s">
        <v>2077</v>
      </c>
      <c r="F543" t="s">
        <v>2078</v>
      </c>
      <c r="H543">
        <v>2920</v>
      </c>
      <c r="I543">
        <v>9582.7900000000009</v>
      </c>
    </row>
    <row r="544" spans="1:9" hidden="1" x14ac:dyDescent="0.3">
      <c r="A544">
        <v>946</v>
      </c>
      <c r="B544">
        <v>2</v>
      </c>
      <c r="C544">
        <v>538</v>
      </c>
      <c r="D544" s="1">
        <v>45541</v>
      </c>
      <c r="E544" t="s">
        <v>2080</v>
      </c>
      <c r="F544" t="s">
        <v>2081</v>
      </c>
      <c r="H544">
        <v>6510</v>
      </c>
      <c r="I544">
        <v>16092.79</v>
      </c>
    </row>
    <row r="545" spans="1:9" hidden="1" x14ac:dyDescent="0.3">
      <c r="A545">
        <v>947</v>
      </c>
      <c r="B545">
        <v>2</v>
      </c>
      <c r="C545">
        <v>539</v>
      </c>
      <c r="D545" s="1">
        <v>45541</v>
      </c>
      <c r="E545" t="s">
        <v>2082</v>
      </c>
      <c r="F545" t="s">
        <v>2083</v>
      </c>
      <c r="G545">
        <v>11750</v>
      </c>
      <c r="I545">
        <v>4342.79</v>
      </c>
    </row>
    <row r="546" spans="1:9" hidden="1" x14ac:dyDescent="0.3">
      <c r="A546">
        <v>948</v>
      </c>
      <c r="B546">
        <v>2</v>
      </c>
      <c r="C546">
        <v>540</v>
      </c>
      <c r="D546" s="1">
        <v>45541</v>
      </c>
      <c r="E546" t="s">
        <v>2084</v>
      </c>
      <c r="F546" t="s">
        <v>2085</v>
      </c>
      <c r="H546">
        <v>50000</v>
      </c>
      <c r="I546">
        <v>54342.79</v>
      </c>
    </row>
    <row r="547" spans="1:9" hidden="1" x14ac:dyDescent="0.3">
      <c r="A547">
        <v>949</v>
      </c>
      <c r="B547">
        <v>2</v>
      </c>
      <c r="C547">
        <v>541</v>
      </c>
      <c r="D547" s="1">
        <v>45541</v>
      </c>
      <c r="E547" t="s">
        <v>2086</v>
      </c>
      <c r="F547" t="s">
        <v>2087</v>
      </c>
      <c r="G547">
        <v>1200</v>
      </c>
      <c r="I547">
        <v>53142.79</v>
      </c>
    </row>
    <row r="548" spans="1:9" hidden="1" x14ac:dyDescent="0.3">
      <c r="A548">
        <v>950</v>
      </c>
      <c r="B548">
        <v>2</v>
      </c>
      <c r="C548">
        <v>542</v>
      </c>
      <c r="D548" s="1">
        <v>45541</v>
      </c>
      <c r="E548" t="s">
        <v>2088</v>
      </c>
      <c r="F548" t="s">
        <v>2089</v>
      </c>
      <c r="G548">
        <v>20000</v>
      </c>
      <c r="I548">
        <v>33142.79</v>
      </c>
    </row>
    <row r="549" spans="1:9" hidden="1" x14ac:dyDescent="0.3">
      <c r="A549">
        <v>951</v>
      </c>
      <c r="B549">
        <v>2</v>
      </c>
      <c r="C549">
        <v>543</v>
      </c>
      <c r="D549" s="1">
        <v>45542</v>
      </c>
      <c r="E549" t="s">
        <v>2091</v>
      </c>
      <c r="F549" t="s">
        <v>2092</v>
      </c>
      <c r="H549">
        <v>8310</v>
      </c>
      <c r="I549">
        <v>41452.79</v>
      </c>
    </row>
    <row r="550" spans="1:9" hidden="1" x14ac:dyDescent="0.3">
      <c r="A550">
        <v>952</v>
      </c>
      <c r="B550">
        <v>2</v>
      </c>
      <c r="C550">
        <v>544</v>
      </c>
      <c r="D550" s="1">
        <v>45543</v>
      </c>
      <c r="E550" t="s">
        <v>2094</v>
      </c>
      <c r="F550" t="s">
        <v>2095</v>
      </c>
      <c r="H550">
        <v>4420</v>
      </c>
      <c r="I550">
        <v>45872.79</v>
      </c>
    </row>
    <row r="551" spans="1:9" hidden="1" x14ac:dyDescent="0.3">
      <c r="A551">
        <v>953</v>
      </c>
      <c r="B551">
        <v>2</v>
      </c>
      <c r="C551">
        <v>545</v>
      </c>
      <c r="D551" s="1">
        <v>45543</v>
      </c>
      <c r="E551" t="s">
        <v>2096</v>
      </c>
      <c r="F551" t="s">
        <v>2097</v>
      </c>
      <c r="G551">
        <v>1200</v>
      </c>
      <c r="I551">
        <v>44672.79</v>
      </c>
    </row>
    <row r="552" spans="1:9" hidden="1" x14ac:dyDescent="0.3">
      <c r="A552">
        <v>954</v>
      </c>
      <c r="B552">
        <v>2</v>
      </c>
      <c r="C552">
        <v>546</v>
      </c>
      <c r="D552" s="1">
        <v>45543</v>
      </c>
      <c r="E552" t="s">
        <v>2098</v>
      </c>
      <c r="F552" t="s">
        <v>2099</v>
      </c>
      <c r="H552">
        <v>8500</v>
      </c>
      <c r="I552">
        <v>53172.79</v>
      </c>
    </row>
    <row r="553" spans="1:9" hidden="1" x14ac:dyDescent="0.3">
      <c r="A553">
        <v>956</v>
      </c>
      <c r="B553">
        <v>2</v>
      </c>
      <c r="C553">
        <v>548</v>
      </c>
      <c r="D553" s="1">
        <v>45544</v>
      </c>
      <c r="E553" t="s">
        <v>2103</v>
      </c>
      <c r="F553" t="s">
        <v>2104</v>
      </c>
      <c r="H553">
        <v>8160</v>
      </c>
      <c r="I553">
        <v>38082.79</v>
      </c>
    </row>
    <row r="554" spans="1:9" hidden="1" x14ac:dyDescent="0.3">
      <c r="A554">
        <v>955</v>
      </c>
      <c r="B554">
        <v>2</v>
      </c>
      <c r="C554">
        <v>547</v>
      </c>
      <c r="D554" s="1">
        <v>45544</v>
      </c>
      <c r="E554" t="s">
        <v>2101</v>
      </c>
      <c r="F554" t="s">
        <v>2102</v>
      </c>
      <c r="G554">
        <v>23250</v>
      </c>
      <c r="I554">
        <v>29922.79</v>
      </c>
    </row>
    <row r="555" spans="1:9" hidden="1" x14ac:dyDescent="0.3">
      <c r="A555">
        <v>957</v>
      </c>
      <c r="B555">
        <v>2</v>
      </c>
      <c r="C555">
        <v>549</v>
      </c>
      <c r="D555" s="1">
        <v>45544</v>
      </c>
      <c r="E555" t="s">
        <v>2105</v>
      </c>
      <c r="F555" t="s">
        <v>2106</v>
      </c>
      <c r="G555">
        <v>600</v>
      </c>
      <c r="I555">
        <v>37482.79</v>
      </c>
    </row>
    <row r="556" spans="1:9" hidden="1" x14ac:dyDescent="0.3">
      <c r="A556">
        <v>958</v>
      </c>
      <c r="B556">
        <v>2</v>
      </c>
      <c r="C556">
        <v>550</v>
      </c>
      <c r="D556" s="1">
        <v>45544</v>
      </c>
      <c r="E556" t="s">
        <v>2107</v>
      </c>
      <c r="F556" t="s">
        <v>2108</v>
      </c>
      <c r="G556">
        <v>10000</v>
      </c>
      <c r="I556">
        <v>27482.79</v>
      </c>
    </row>
    <row r="557" spans="1:9" hidden="1" x14ac:dyDescent="0.3">
      <c r="A557">
        <v>959</v>
      </c>
      <c r="B557">
        <v>2</v>
      </c>
      <c r="C557">
        <v>551</v>
      </c>
      <c r="D557" s="1">
        <v>45544</v>
      </c>
      <c r="E557" t="s">
        <v>2109</v>
      </c>
      <c r="F557" t="s">
        <v>2110</v>
      </c>
      <c r="G557">
        <v>5000</v>
      </c>
      <c r="I557">
        <v>22482.79</v>
      </c>
    </row>
    <row r="558" spans="1:9" hidden="1" x14ac:dyDescent="0.3">
      <c r="A558">
        <v>960</v>
      </c>
      <c r="B558">
        <v>2</v>
      </c>
      <c r="C558">
        <v>552</v>
      </c>
      <c r="D558" s="1">
        <v>45544</v>
      </c>
      <c r="E558" t="s">
        <v>2111</v>
      </c>
      <c r="F558" t="s">
        <v>2112</v>
      </c>
      <c r="G558">
        <v>10000</v>
      </c>
      <c r="I558">
        <v>12482.79</v>
      </c>
    </row>
    <row r="559" spans="1:9" hidden="1" x14ac:dyDescent="0.3">
      <c r="A559">
        <v>961</v>
      </c>
      <c r="B559">
        <v>2</v>
      </c>
      <c r="C559">
        <v>553</v>
      </c>
      <c r="D559" s="1">
        <v>45545</v>
      </c>
      <c r="E559" t="s">
        <v>2114</v>
      </c>
      <c r="F559" t="s">
        <v>2115</v>
      </c>
      <c r="H559">
        <v>10695</v>
      </c>
      <c r="I559">
        <v>23177.79</v>
      </c>
    </row>
    <row r="560" spans="1:9" hidden="1" x14ac:dyDescent="0.3">
      <c r="A560">
        <v>962</v>
      </c>
      <c r="B560">
        <v>2</v>
      </c>
      <c r="C560">
        <v>554</v>
      </c>
      <c r="D560" s="1">
        <v>45545</v>
      </c>
      <c r="E560" t="s">
        <v>2116</v>
      </c>
      <c r="F560" t="s">
        <v>2117</v>
      </c>
      <c r="G560">
        <v>600</v>
      </c>
      <c r="I560">
        <v>22577.79</v>
      </c>
    </row>
    <row r="561" spans="1:9" hidden="1" x14ac:dyDescent="0.3">
      <c r="A561">
        <v>963</v>
      </c>
      <c r="B561">
        <v>2</v>
      </c>
      <c r="C561">
        <v>555</v>
      </c>
      <c r="D561" s="1">
        <v>45545</v>
      </c>
      <c r="E561" t="s">
        <v>2118</v>
      </c>
      <c r="F561" t="s">
        <v>2119</v>
      </c>
      <c r="G561">
        <v>10000</v>
      </c>
      <c r="I561">
        <v>12577.79</v>
      </c>
    </row>
    <row r="562" spans="1:9" hidden="1" x14ac:dyDescent="0.3">
      <c r="A562">
        <v>964</v>
      </c>
      <c r="B562">
        <v>2</v>
      </c>
      <c r="C562">
        <v>556</v>
      </c>
      <c r="D562" s="1">
        <v>45546</v>
      </c>
      <c r="E562" t="s">
        <v>2121</v>
      </c>
      <c r="F562" t="s">
        <v>2122</v>
      </c>
      <c r="H562">
        <v>6605</v>
      </c>
      <c r="I562">
        <v>19182.79</v>
      </c>
    </row>
    <row r="563" spans="1:9" hidden="1" x14ac:dyDescent="0.3">
      <c r="A563">
        <v>965</v>
      </c>
      <c r="B563">
        <v>2</v>
      </c>
      <c r="C563">
        <v>557</v>
      </c>
      <c r="D563" s="1">
        <v>45546</v>
      </c>
      <c r="E563" t="s">
        <v>2123</v>
      </c>
      <c r="F563" t="s">
        <v>2124</v>
      </c>
      <c r="G563">
        <v>600</v>
      </c>
      <c r="I563">
        <v>18582.79</v>
      </c>
    </row>
    <row r="564" spans="1:9" hidden="1" x14ac:dyDescent="0.3">
      <c r="A564">
        <v>966</v>
      </c>
      <c r="B564">
        <v>2</v>
      </c>
      <c r="C564">
        <v>558</v>
      </c>
      <c r="D564" s="1">
        <v>45546</v>
      </c>
      <c r="E564" t="s">
        <v>2125</v>
      </c>
      <c r="F564" t="s">
        <v>2126</v>
      </c>
      <c r="G564">
        <v>7500</v>
      </c>
      <c r="I564">
        <v>11082.79</v>
      </c>
    </row>
    <row r="565" spans="1:9" hidden="1" x14ac:dyDescent="0.3">
      <c r="A565">
        <v>967</v>
      </c>
      <c r="B565">
        <v>2</v>
      </c>
      <c r="C565">
        <v>559</v>
      </c>
      <c r="D565" s="1">
        <v>45546</v>
      </c>
      <c r="E565" t="s">
        <v>2127</v>
      </c>
      <c r="F565" t="s">
        <v>2128</v>
      </c>
      <c r="G565">
        <v>1000</v>
      </c>
      <c r="I565">
        <v>10082.790000000001</v>
      </c>
    </row>
    <row r="566" spans="1:9" hidden="1" x14ac:dyDescent="0.3">
      <c r="A566">
        <v>968</v>
      </c>
      <c r="B566">
        <v>2</v>
      </c>
      <c r="C566">
        <v>560</v>
      </c>
      <c r="D566" s="1">
        <v>45546</v>
      </c>
      <c r="E566" t="s">
        <v>2129</v>
      </c>
      <c r="F566" t="s">
        <v>2130</v>
      </c>
      <c r="H566">
        <v>33000</v>
      </c>
      <c r="I566">
        <v>43082.79</v>
      </c>
    </row>
    <row r="567" spans="1:9" hidden="1" x14ac:dyDescent="0.3">
      <c r="A567">
        <v>969</v>
      </c>
      <c r="B567">
        <v>2</v>
      </c>
      <c r="C567">
        <v>561</v>
      </c>
      <c r="D567" s="1">
        <v>45547</v>
      </c>
      <c r="E567" t="s">
        <v>2132</v>
      </c>
      <c r="F567" t="s">
        <v>2133</v>
      </c>
      <c r="H567">
        <v>5290</v>
      </c>
      <c r="I567">
        <v>48372.79</v>
      </c>
    </row>
    <row r="568" spans="1:9" hidden="1" x14ac:dyDescent="0.3">
      <c r="A568">
        <v>970</v>
      </c>
      <c r="B568">
        <v>2</v>
      </c>
      <c r="C568">
        <v>562</v>
      </c>
      <c r="D568" s="1">
        <v>45547</v>
      </c>
      <c r="E568" t="s">
        <v>2134</v>
      </c>
      <c r="F568" t="s">
        <v>2135</v>
      </c>
      <c r="G568">
        <v>600</v>
      </c>
      <c r="I568">
        <v>47772.79</v>
      </c>
    </row>
    <row r="569" spans="1:9" hidden="1" x14ac:dyDescent="0.3">
      <c r="A569">
        <v>971</v>
      </c>
      <c r="B569">
        <v>2</v>
      </c>
      <c r="C569">
        <v>563</v>
      </c>
      <c r="D569" s="1">
        <v>45547</v>
      </c>
      <c r="E569" t="s">
        <v>2136</v>
      </c>
      <c r="F569" t="s">
        <v>2137</v>
      </c>
      <c r="G569">
        <v>20000</v>
      </c>
      <c r="I569">
        <v>27772.79</v>
      </c>
    </row>
    <row r="570" spans="1:9" hidden="1" x14ac:dyDescent="0.3">
      <c r="A570">
        <v>972</v>
      </c>
      <c r="B570">
        <v>2</v>
      </c>
      <c r="C570">
        <v>564</v>
      </c>
      <c r="D570" s="1">
        <v>45547</v>
      </c>
      <c r="E570" t="s">
        <v>2138</v>
      </c>
      <c r="F570" t="s">
        <v>2139</v>
      </c>
      <c r="G570">
        <v>10000</v>
      </c>
      <c r="I570">
        <v>17772.79</v>
      </c>
    </row>
    <row r="571" spans="1:9" hidden="1" x14ac:dyDescent="0.3">
      <c r="A571">
        <v>973</v>
      </c>
      <c r="B571">
        <v>2</v>
      </c>
      <c r="C571">
        <v>565</v>
      </c>
      <c r="D571" s="1">
        <v>45547</v>
      </c>
      <c r="E571" t="s">
        <v>2140</v>
      </c>
      <c r="F571" t="s">
        <v>2141</v>
      </c>
      <c r="G571">
        <v>410</v>
      </c>
      <c r="I571">
        <v>17362.79</v>
      </c>
    </row>
    <row r="572" spans="1:9" hidden="1" x14ac:dyDescent="0.3">
      <c r="A572">
        <v>974</v>
      </c>
      <c r="B572">
        <v>2</v>
      </c>
      <c r="C572">
        <v>566</v>
      </c>
      <c r="D572" s="1">
        <v>45547</v>
      </c>
      <c r="E572" t="s">
        <v>2142</v>
      </c>
      <c r="F572" t="s">
        <v>2143</v>
      </c>
      <c r="G572">
        <v>5000</v>
      </c>
      <c r="I572">
        <v>12362.79</v>
      </c>
    </row>
    <row r="573" spans="1:9" hidden="1" x14ac:dyDescent="0.3">
      <c r="A573">
        <v>975</v>
      </c>
      <c r="B573">
        <v>2</v>
      </c>
      <c r="C573">
        <v>567</v>
      </c>
      <c r="D573" s="1">
        <v>45547</v>
      </c>
      <c r="E573" t="s">
        <v>2144</v>
      </c>
      <c r="F573" t="s">
        <v>2145</v>
      </c>
      <c r="G573">
        <v>4750</v>
      </c>
      <c r="I573">
        <v>7612.79</v>
      </c>
    </row>
    <row r="574" spans="1:9" hidden="1" x14ac:dyDescent="0.3">
      <c r="A574">
        <v>976</v>
      </c>
      <c r="B574">
        <v>2</v>
      </c>
      <c r="C574">
        <v>568</v>
      </c>
      <c r="D574" s="1">
        <v>45548</v>
      </c>
      <c r="E574" t="s">
        <v>2147</v>
      </c>
      <c r="F574" t="s">
        <v>2148</v>
      </c>
      <c r="H574">
        <v>5535</v>
      </c>
      <c r="I574">
        <v>13147.79</v>
      </c>
    </row>
    <row r="575" spans="1:9" hidden="1" x14ac:dyDescent="0.3">
      <c r="A575">
        <v>977</v>
      </c>
      <c r="B575">
        <v>2</v>
      </c>
      <c r="C575">
        <v>569</v>
      </c>
      <c r="D575" s="1">
        <v>45548</v>
      </c>
      <c r="E575" t="s">
        <v>2149</v>
      </c>
      <c r="F575" t="s">
        <v>2150</v>
      </c>
      <c r="G575">
        <v>600</v>
      </c>
      <c r="I575">
        <v>12547.79</v>
      </c>
    </row>
    <row r="576" spans="1:9" hidden="1" x14ac:dyDescent="0.3">
      <c r="A576">
        <v>978</v>
      </c>
      <c r="B576">
        <v>2</v>
      </c>
      <c r="C576">
        <v>570</v>
      </c>
      <c r="D576" s="1">
        <v>45548</v>
      </c>
      <c r="E576" t="s">
        <v>2151</v>
      </c>
      <c r="F576" t="s">
        <v>2152</v>
      </c>
      <c r="G576">
        <v>6000</v>
      </c>
      <c r="I576">
        <v>6547.79</v>
      </c>
    </row>
    <row r="577" spans="1:9" hidden="1" x14ac:dyDescent="0.3">
      <c r="A577">
        <v>979</v>
      </c>
      <c r="B577">
        <v>2</v>
      </c>
      <c r="C577">
        <v>571</v>
      </c>
      <c r="D577" s="1">
        <v>45548</v>
      </c>
      <c r="E577" t="s">
        <v>2153</v>
      </c>
      <c r="F577" t="s">
        <v>2154</v>
      </c>
      <c r="G577">
        <v>190</v>
      </c>
      <c r="I577">
        <v>6357.79</v>
      </c>
    </row>
    <row r="578" spans="1:9" hidden="1" x14ac:dyDescent="0.3">
      <c r="A578">
        <v>980</v>
      </c>
      <c r="B578">
        <v>2</v>
      </c>
      <c r="C578">
        <v>572</v>
      </c>
      <c r="D578" s="1">
        <v>45548</v>
      </c>
      <c r="E578" t="s">
        <v>2155</v>
      </c>
      <c r="F578" t="s">
        <v>2156</v>
      </c>
      <c r="G578">
        <v>100</v>
      </c>
      <c r="I578">
        <v>6257.79</v>
      </c>
    </row>
    <row r="579" spans="1:9" hidden="1" x14ac:dyDescent="0.3">
      <c r="A579">
        <v>981</v>
      </c>
      <c r="B579">
        <v>2</v>
      </c>
      <c r="C579">
        <v>573</v>
      </c>
      <c r="D579" s="1">
        <v>45549</v>
      </c>
      <c r="E579" t="s">
        <v>2158</v>
      </c>
      <c r="F579" t="s">
        <v>2159</v>
      </c>
      <c r="H579">
        <v>7010</v>
      </c>
      <c r="I579">
        <v>13267.79</v>
      </c>
    </row>
    <row r="580" spans="1:9" hidden="1" x14ac:dyDescent="0.3">
      <c r="A580">
        <v>982</v>
      </c>
      <c r="B580">
        <v>2</v>
      </c>
      <c r="C580">
        <v>574</v>
      </c>
      <c r="D580" s="1">
        <v>45549</v>
      </c>
      <c r="E580" t="s">
        <v>2160</v>
      </c>
      <c r="F580" t="s">
        <v>2161</v>
      </c>
      <c r="G580">
        <v>500</v>
      </c>
      <c r="I580">
        <v>12767.79</v>
      </c>
    </row>
    <row r="581" spans="1:9" hidden="1" x14ac:dyDescent="0.3">
      <c r="A581">
        <v>983</v>
      </c>
      <c r="B581">
        <v>2</v>
      </c>
      <c r="C581">
        <v>575</v>
      </c>
      <c r="D581" s="1">
        <v>45549</v>
      </c>
      <c r="E581" t="s">
        <v>2162</v>
      </c>
      <c r="F581" t="s">
        <v>2163</v>
      </c>
      <c r="H581">
        <v>40000</v>
      </c>
      <c r="I581">
        <v>52767.79</v>
      </c>
    </row>
    <row r="582" spans="1:9" hidden="1" x14ac:dyDescent="0.3">
      <c r="A582">
        <v>984</v>
      </c>
      <c r="B582">
        <v>2</v>
      </c>
      <c r="C582">
        <v>576</v>
      </c>
      <c r="D582" s="1">
        <v>45549</v>
      </c>
      <c r="E582" t="s">
        <v>2164</v>
      </c>
      <c r="F582" t="s">
        <v>2165</v>
      </c>
      <c r="H582">
        <v>1</v>
      </c>
      <c r="I582">
        <v>52768.79</v>
      </c>
    </row>
    <row r="583" spans="1:9" hidden="1" x14ac:dyDescent="0.3">
      <c r="A583">
        <v>985</v>
      </c>
      <c r="B583">
        <v>2</v>
      </c>
      <c r="C583">
        <v>577</v>
      </c>
      <c r="D583" s="1">
        <v>45549</v>
      </c>
      <c r="E583" t="s">
        <v>2166</v>
      </c>
      <c r="F583" t="s">
        <v>2167</v>
      </c>
      <c r="H583">
        <v>1</v>
      </c>
      <c r="I583">
        <v>52769.79</v>
      </c>
    </row>
    <row r="584" spans="1:9" hidden="1" x14ac:dyDescent="0.3">
      <c r="A584">
        <v>986</v>
      </c>
      <c r="B584">
        <v>2</v>
      </c>
      <c r="C584">
        <v>578</v>
      </c>
      <c r="D584" s="1">
        <v>45549</v>
      </c>
      <c r="E584" t="s">
        <v>2168</v>
      </c>
      <c r="F584" t="s">
        <v>2169</v>
      </c>
      <c r="G584">
        <v>10000</v>
      </c>
      <c r="I584">
        <v>42769.79</v>
      </c>
    </row>
    <row r="585" spans="1:9" hidden="1" x14ac:dyDescent="0.3">
      <c r="A585">
        <v>987</v>
      </c>
      <c r="B585">
        <v>2</v>
      </c>
      <c r="C585">
        <v>579</v>
      </c>
      <c r="D585" s="1">
        <v>45549</v>
      </c>
      <c r="E585" t="s">
        <v>2170</v>
      </c>
      <c r="F585" t="s">
        <v>2171</v>
      </c>
      <c r="H585">
        <v>6000</v>
      </c>
      <c r="I585">
        <v>48769.79</v>
      </c>
    </row>
    <row r="586" spans="1:9" hidden="1" x14ac:dyDescent="0.3">
      <c r="A586">
        <v>988</v>
      </c>
      <c r="B586">
        <v>2</v>
      </c>
      <c r="C586">
        <v>580</v>
      </c>
      <c r="D586" s="1">
        <v>45549</v>
      </c>
      <c r="E586" t="s">
        <v>2172</v>
      </c>
      <c r="F586" t="s">
        <v>2173</v>
      </c>
      <c r="G586">
        <v>300</v>
      </c>
      <c r="I586">
        <v>48469.79</v>
      </c>
    </row>
    <row r="587" spans="1:9" hidden="1" x14ac:dyDescent="0.3">
      <c r="A587">
        <v>990</v>
      </c>
      <c r="B587">
        <v>2</v>
      </c>
      <c r="C587">
        <v>582</v>
      </c>
      <c r="D587" s="1">
        <v>45550</v>
      </c>
      <c r="E587" t="s">
        <v>2177</v>
      </c>
      <c r="F587" t="s">
        <v>2178</v>
      </c>
      <c r="H587">
        <v>5425</v>
      </c>
      <c r="I587">
        <v>63894.79</v>
      </c>
    </row>
    <row r="588" spans="1:9" hidden="1" x14ac:dyDescent="0.3">
      <c r="A588">
        <v>989</v>
      </c>
      <c r="B588">
        <v>2</v>
      </c>
      <c r="C588">
        <v>581</v>
      </c>
      <c r="D588" s="1">
        <v>45550</v>
      </c>
      <c r="E588" t="s">
        <v>2175</v>
      </c>
      <c r="F588" t="s">
        <v>2176</v>
      </c>
      <c r="H588">
        <v>10000</v>
      </c>
      <c r="I588">
        <v>58469.79</v>
      </c>
    </row>
    <row r="589" spans="1:9" hidden="1" x14ac:dyDescent="0.3">
      <c r="A589">
        <v>991</v>
      </c>
      <c r="B589">
        <v>2</v>
      </c>
      <c r="C589">
        <v>583</v>
      </c>
      <c r="D589" s="1">
        <v>45550</v>
      </c>
      <c r="E589" t="s">
        <v>2179</v>
      </c>
      <c r="F589" t="s">
        <v>2180</v>
      </c>
      <c r="G589">
        <v>10000</v>
      </c>
      <c r="I589">
        <v>53894.79</v>
      </c>
    </row>
    <row r="590" spans="1:9" hidden="1" x14ac:dyDescent="0.3">
      <c r="A590">
        <v>992</v>
      </c>
      <c r="B590">
        <v>2</v>
      </c>
      <c r="C590">
        <v>584</v>
      </c>
      <c r="D590" s="1">
        <v>45550</v>
      </c>
      <c r="E590" t="s">
        <v>2181</v>
      </c>
      <c r="F590" t="s">
        <v>2182</v>
      </c>
      <c r="G590">
        <v>10000</v>
      </c>
      <c r="I590">
        <v>43894.79</v>
      </c>
    </row>
    <row r="591" spans="1:9" hidden="1" x14ac:dyDescent="0.3">
      <c r="A591">
        <v>993</v>
      </c>
      <c r="B591">
        <v>2</v>
      </c>
      <c r="C591">
        <v>585</v>
      </c>
      <c r="D591" s="1">
        <v>45550</v>
      </c>
      <c r="E591" t="s">
        <v>2183</v>
      </c>
      <c r="F591" t="s">
        <v>2184</v>
      </c>
      <c r="G591">
        <v>10000</v>
      </c>
      <c r="I591">
        <v>33894.79</v>
      </c>
    </row>
    <row r="592" spans="1:9" hidden="1" x14ac:dyDescent="0.3">
      <c r="A592">
        <v>994</v>
      </c>
      <c r="B592">
        <v>2</v>
      </c>
      <c r="C592">
        <v>586</v>
      </c>
      <c r="D592" s="1">
        <v>45550</v>
      </c>
      <c r="E592" t="s">
        <v>2185</v>
      </c>
      <c r="F592" t="s">
        <v>2186</v>
      </c>
      <c r="G592">
        <v>1200</v>
      </c>
      <c r="I592">
        <v>32694.79</v>
      </c>
    </row>
    <row r="593" spans="1:9" hidden="1" x14ac:dyDescent="0.3">
      <c r="A593">
        <v>995</v>
      </c>
      <c r="B593">
        <v>2</v>
      </c>
      <c r="C593">
        <v>587</v>
      </c>
      <c r="D593" s="1">
        <v>45550</v>
      </c>
      <c r="E593" t="s">
        <v>2187</v>
      </c>
      <c r="F593" t="s">
        <v>2188</v>
      </c>
      <c r="G593">
        <v>1000</v>
      </c>
      <c r="I593">
        <v>31694.79</v>
      </c>
    </row>
    <row r="594" spans="1:9" hidden="1" x14ac:dyDescent="0.3">
      <c r="A594">
        <v>996</v>
      </c>
      <c r="B594">
        <v>2</v>
      </c>
      <c r="C594">
        <v>588</v>
      </c>
      <c r="D594" s="1">
        <v>45550</v>
      </c>
      <c r="E594" t="s">
        <v>2189</v>
      </c>
      <c r="F594" t="s">
        <v>2190</v>
      </c>
      <c r="H594">
        <v>50000</v>
      </c>
      <c r="I594">
        <v>81694.789999999994</v>
      </c>
    </row>
    <row r="595" spans="1:9" hidden="1" x14ac:dyDescent="0.3">
      <c r="A595">
        <v>997</v>
      </c>
      <c r="B595">
        <v>2</v>
      </c>
      <c r="C595">
        <v>589</v>
      </c>
      <c r="D595" s="1">
        <v>45551</v>
      </c>
      <c r="E595" t="s">
        <v>2192</v>
      </c>
      <c r="F595" t="s">
        <v>2193</v>
      </c>
      <c r="H595">
        <v>6540</v>
      </c>
      <c r="I595">
        <v>88234.79</v>
      </c>
    </row>
    <row r="596" spans="1:9" hidden="1" x14ac:dyDescent="0.3">
      <c r="A596">
        <v>998</v>
      </c>
      <c r="B596">
        <v>2</v>
      </c>
      <c r="C596">
        <v>590</v>
      </c>
      <c r="D596" s="1">
        <v>45551</v>
      </c>
      <c r="E596" t="s">
        <v>2194</v>
      </c>
      <c r="F596" t="s">
        <v>2195</v>
      </c>
      <c r="G596">
        <v>10000</v>
      </c>
      <c r="I596">
        <v>78234.789999999994</v>
      </c>
    </row>
    <row r="597" spans="1:9" hidden="1" x14ac:dyDescent="0.3">
      <c r="A597">
        <v>999</v>
      </c>
      <c r="B597">
        <v>2</v>
      </c>
      <c r="C597">
        <v>591</v>
      </c>
      <c r="D597" s="1">
        <v>45551</v>
      </c>
      <c r="E597" t="s">
        <v>2196</v>
      </c>
      <c r="F597" t="s">
        <v>2197</v>
      </c>
      <c r="G597">
        <v>10000</v>
      </c>
      <c r="I597">
        <v>68234.789999999994</v>
      </c>
    </row>
    <row r="598" spans="1:9" hidden="1" x14ac:dyDescent="0.3">
      <c r="A598">
        <v>1000</v>
      </c>
      <c r="B598">
        <v>2</v>
      </c>
      <c r="C598">
        <v>592</v>
      </c>
      <c r="D598" s="1">
        <v>45552</v>
      </c>
      <c r="E598" t="s">
        <v>2199</v>
      </c>
      <c r="F598" t="s">
        <v>2200</v>
      </c>
      <c r="H598">
        <v>6585</v>
      </c>
      <c r="I598">
        <v>74819.789999999994</v>
      </c>
    </row>
    <row r="599" spans="1:9" hidden="1" x14ac:dyDescent="0.3">
      <c r="A599">
        <v>1001</v>
      </c>
      <c r="B599">
        <v>2</v>
      </c>
      <c r="C599">
        <v>593</v>
      </c>
      <c r="D599" s="1">
        <v>45552</v>
      </c>
      <c r="E599" t="s">
        <v>2201</v>
      </c>
      <c r="F599" t="s">
        <v>2202</v>
      </c>
      <c r="G599">
        <v>10000</v>
      </c>
      <c r="I599">
        <v>64819.79</v>
      </c>
    </row>
    <row r="600" spans="1:9" hidden="1" x14ac:dyDescent="0.3">
      <c r="A600">
        <v>1002</v>
      </c>
      <c r="B600">
        <v>2</v>
      </c>
      <c r="C600">
        <v>594</v>
      </c>
      <c r="D600" s="1">
        <v>45552</v>
      </c>
      <c r="E600" t="s">
        <v>2203</v>
      </c>
      <c r="F600" t="s">
        <v>2204</v>
      </c>
      <c r="G600">
        <v>10000</v>
      </c>
      <c r="I600">
        <v>54819.79</v>
      </c>
    </row>
    <row r="601" spans="1:9" hidden="1" x14ac:dyDescent="0.3">
      <c r="A601">
        <v>1003</v>
      </c>
      <c r="B601">
        <v>2</v>
      </c>
      <c r="C601">
        <v>595</v>
      </c>
      <c r="D601" s="1">
        <v>45552</v>
      </c>
      <c r="E601" t="s">
        <v>2205</v>
      </c>
      <c r="F601" t="s">
        <v>2206</v>
      </c>
      <c r="G601">
        <v>1200</v>
      </c>
      <c r="I601">
        <v>53619.79</v>
      </c>
    </row>
    <row r="602" spans="1:9" hidden="1" x14ac:dyDescent="0.3">
      <c r="A602">
        <v>1004</v>
      </c>
      <c r="B602">
        <v>2</v>
      </c>
      <c r="C602">
        <v>596</v>
      </c>
      <c r="D602" s="1">
        <v>45552</v>
      </c>
      <c r="E602" t="s">
        <v>2207</v>
      </c>
      <c r="F602" t="s">
        <v>2208</v>
      </c>
      <c r="G602">
        <v>10000</v>
      </c>
      <c r="I602">
        <v>43619.79</v>
      </c>
    </row>
    <row r="603" spans="1:9" hidden="1" x14ac:dyDescent="0.3">
      <c r="A603">
        <v>1007</v>
      </c>
      <c r="B603">
        <v>2</v>
      </c>
      <c r="C603">
        <v>599</v>
      </c>
      <c r="D603" s="1">
        <v>45553</v>
      </c>
      <c r="E603" t="s">
        <v>2214</v>
      </c>
      <c r="F603" t="s">
        <v>2215</v>
      </c>
      <c r="H603">
        <v>1970</v>
      </c>
      <c r="I603">
        <v>47589.79</v>
      </c>
    </row>
    <row r="604" spans="1:9" hidden="1" x14ac:dyDescent="0.3">
      <c r="A604">
        <v>1005</v>
      </c>
      <c r="B604">
        <v>2</v>
      </c>
      <c r="C604">
        <v>597</v>
      </c>
      <c r="D604" s="1">
        <v>45553</v>
      </c>
      <c r="E604" t="s">
        <v>2210</v>
      </c>
      <c r="F604" t="s">
        <v>2211</v>
      </c>
      <c r="H604">
        <v>30000</v>
      </c>
      <c r="I604">
        <v>73619.789999999994</v>
      </c>
    </row>
    <row r="605" spans="1:9" hidden="1" x14ac:dyDescent="0.3">
      <c r="A605">
        <v>1006</v>
      </c>
      <c r="B605">
        <v>2</v>
      </c>
      <c r="C605">
        <v>598</v>
      </c>
      <c r="D605" s="1">
        <v>45553</v>
      </c>
      <c r="E605" t="s">
        <v>2212</v>
      </c>
      <c r="F605" t="s">
        <v>2213</v>
      </c>
      <c r="G605">
        <v>28000</v>
      </c>
      <c r="I605">
        <v>45619.79</v>
      </c>
    </row>
    <row r="606" spans="1:9" hidden="1" x14ac:dyDescent="0.3">
      <c r="A606">
        <v>1008</v>
      </c>
      <c r="B606">
        <v>2</v>
      </c>
      <c r="C606">
        <v>600</v>
      </c>
      <c r="D606" s="1">
        <v>45553</v>
      </c>
      <c r="E606" t="s">
        <v>2216</v>
      </c>
      <c r="F606" t="s">
        <v>2217</v>
      </c>
      <c r="G606">
        <v>28</v>
      </c>
      <c r="I606">
        <v>47561.79</v>
      </c>
    </row>
    <row r="607" spans="1:9" hidden="1" x14ac:dyDescent="0.3">
      <c r="A607">
        <v>1009</v>
      </c>
      <c r="B607">
        <v>2</v>
      </c>
      <c r="C607">
        <v>601</v>
      </c>
      <c r="D607" s="1">
        <v>45553</v>
      </c>
      <c r="E607" t="s">
        <v>2218</v>
      </c>
      <c r="F607" t="s">
        <v>2219</v>
      </c>
      <c r="G607">
        <v>8000</v>
      </c>
      <c r="I607">
        <v>39561.79</v>
      </c>
    </row>
    <row r="608" spans="1:9" hidden="1" x14ac:dyDescent="0.3">
      <c r="A608">
        <v>1010</v>
      </c>
      <c r="B608">
        <v>2</v>
      </c>
      <c r="C608">
        <v>602</v>
      </c>
      <c r="D608" s="1">
        <v>45554</v>
      </c>
      <c r="E608" t="s">
        <v>2221</v>
      </c>
      <c r="F608" t="s">
        <v>2222</v>
      </c>
      <c r="H608">
        <v>4830</v>
      </c>
      <c r="I608">
        <v>44391.79</v>
      </c>
    </row>
    <row r="609" spans="1:9" hidden="1" x14ac:dyDescent="0.3">
      <c r="A609">
        <v>1011</v>
      </c>
      <c r="B609">
        <v>2</v>
      </c>
      <c r="C609">
        <v>603</v>
      </c>
      <c r="D609" s="1">
        <v>45554</v>
      </c>
      <c r="E609" t="s">
        <v>2223</v>
      </c>
      <c r="F609" t="s">
        <v>2224</v>
      </c>
      <c r="G609">
        <v>1200</v>
      </c>
      <c r="I609">
        <v>43191.79</v>
      </c>
    </row>
    <row r="610" spans="1:9" hidden="1" x14ac:dyDescent="0.3">
      <c r="A610">
        <v>1012</v>
      </c>
      <c r="B610">
        <v>2</v>
      </c>
      <c r="C610">
        <v>604</v>
      </c>
      <c r="D610" s="1">
        <v>45554</v>
      </c>
      <c r="E610" t="s">
        <v>2225</v>
      </c>
      <c r="F610" t="s">
        <v>2226</v>
      </c>
      <c r="G610">
        <v>2000</v>
      </c>
      <c r="I610">
        <v>41191.79</v>
      </c>
    </row>
    <row r="611" spans="1:9" hidden="1" x14ac:dyDescent="0.3">
      <c r="A611">
        <v>1013</v>
      </c>
      <c r="B611">
        <v>2</v>
      </c>
      <c r="C611">
        <v>605</v>
      </c>
      <c r="D611" s="1">
        <v>45554</v>
      </c>
      <c r="E611" t="s">
        <v>2227</v>
      </c>
      <c r="F611" t="s">
        <v>2228</v>
      </c>
      <c r="G611">
        <v>5000</v>
      </c>
      <c r="I611">
        <v>36191.79</v>
      </c>
    </row>
    <row r="612" spans="1:9" hidden="1" x14ac:dyDescent="0.3">
      <c r="A612">
        <v>1014</v>
      </c>
      <c r="B612">
        <v>2</v>
      </c>
      <c r="C612">
        <v>606</v>
      </c>
      <c r="D612" s="1">
        <v>45555</v>
      </c>
      <c r="E612" t="s">
        <v>2230</v>
      </c>
      <c r="F612" t="s">
        <v>2231</v>
      </c>
      <c r="H612">
        <v>7135</v>
      </c>
      <c r="I612">
        <v>43326.79</v>
      </c>
    </row>
    <row r="613" spans="1:9" hidden="1" x14ac:dyDescent="0.3">
      <c r="A613">
        <v>1015</v>
      </c>
      <c r="B613">
        <v>2</v>
      </c>
      <c r="C613">
        <v>607</v>
      </c>
      <c r="D613" s="1">
        <v>45555</v>
      </c>
      <c r="E613" t="s">
        <v>2232</v>
      </c>
      <c r="F613" t="s">
        <v>2233</v>
      </c>
      <c r="G613">
        <v>10000</v>
      </c>
      <c r="I613">
        <v>33326.79</v>
      </c>
    </row>
    <row r="614" spans="1:9" hidden="1" x14ac:dyDescent="0.3">
      <c r="A614">
        <v>1016</v>
      </c>
      <c r="B614">
        <v>2</v>
      </c>
      <c r="C614">
        <v>608</v>
      </c>
      <c r="D614" s="1">
        <v>45555</v>
      </c>
      <c r="E614" t="s">
        <v>2234</v>
      </c>
      <c r="F614" t="s">
        <v>2235</v>
      </c>
      <c r="G614">
        <v>600</v>
      </c>
      <c r="I614">
        <v>32726.79</v>
      </c>
    </row>
    <row r="615" spans="1:9" hidden="1" x14ac:dyDescent="0.3">
      <c r="A615">
        <v>1017</v>
      </c>
      <c r="B615">
        <v>2</v>
      </c>
      <c r="C615">
        <v>609</v>
      </c>
      <c r="D615" s="1">
        <v>45555</v>
      </c>
      <c r="E615" t="s">
        <v>2236</v>
      </c>
      <c r="F615" t="s">
        <v>2237</v>
      </c>
      <c r="G615">
        <v>10000</v>
      </c>
      <c r="I615">
        <v>22726.79</v>
      </c>
    </row>
    <row r="616" spans="1:9" hidden="1" x14ac:dyDescent="0.3">
      <c r="A616">
        <v>1018</v>
      </c>
      <c r="B616">
        <v>2</v>
      </c>
      <c r="C616">
        <v>610</v>
      </c>
      <c r="D616" s="1">
        <v>45556</v>
      </c>
      <c r="E616" t="s">
        <v>2239</v>
      </c>
      <c r="F616" t="s">
        <v>2240</v>
      </c>
      <c r="H616">
        <v>4500</v>
      </c>
      <c r="I616">
        <v>27226.79</v>
      </c>
    </row>
    <row r="617" spans="1:9" hidden="1" x14ac:dyDescent="0.3">
      <c r="A617">
        <v>1019</v>
      </c>
      <c r="B617">
        <v>2</v>
      </c>
      <c r="C617">
        <v>611</v>
      </c>
      <c r="D617" s="1">
        <v>45556</v>
      </c>
      <c r="E617" t="s">
        <v>2241</v>
      </c>
      <c r="F617" t="s">
        <v>2242</v>
      </c>
      <c r="G617">
        <v>200</v>
      </c>
      <c r="I617">
        <v>27026.79</v>
      </c>
    </row>
    <row r="618" spans="1:9" hidden="1" x14ac:dyDescent="0.3">
      <c r="A618">
        <v>1020</v>
      </c>
      <c r="B618">
        <v>2</v>
      </c>
      <c r="C618">
        <v>612</v>
      </c>
      <c r="D618" s="1">
        <v>45556</v>
      </c>
      <c r="E618" t="s">
        <v>2243</v>
      </c>
      <c r="F618" t="s">
        <v>2244</v>
      </c>
      <c r="G618">
        <v>40</v>
      </c>
      <c r="I618">
        <v>26986.79</v>
      </c>
    </row>
    <row r="619" spans="1:9" hidden="1" x14ac:dyDescent="0.3">
      <c r="A619">
        <v>1021</v>
      </c>
      <c r="B619">
        <v>2</v>
      </c>
      <c r="C619">
        <v>613</v>
      </c>
      <c r="D619" s="1">
        <v>45556</v>
      </c>
      <c r="E619" t="s">
        <v>2245</v>
      </c>
      <c r="F619" t="s">
        <v>2246</v>
      </c>
      <c r="G619">
        <v>600</v>
      </c>
      <c r="I619">
        <v>26386.79</v>
      </c>
    </row>
    <row r="620" spans="1:9" hidden="1" x14ac:dyDescent="0.3">
      <c r="A620">
        <v>1022</v>
      </c>
      <c r="B620">
        <v>2</v>
      </c>
      <c r="C620">
        <v>614</v>
      </c>
      <c r="D620" s="1">
        <v>45556</v>
      </c>
      <c r="E620" t="s">
        <v>2247</v>
      </c>
      <c r="F620" t="s">
        <v>2248</v>
      </c>
      <c r="G620">
        <v>10000</v>
      </c>
      <c r="I620">
        <v>16386.79</v>
      </c>
    </row>
    <row r="621" spans="1:9" hidden="1" x14ac:dyDescent="0.3">
      <c r="A621">
        <v>1023</v>
      </c>
      <c r="B621">
        <v>2</v>
      </c>
      <c r="C621">
        <v>615</v>
      </c>
      <c r="D621" s="1">
        <v>45557</v>
      </c>
      <c r="E621" t="s">
        <v>2250</v>
      </c>
      <c r="F621" t="s">
        <v>2251</v>
      </c>
      <c r="H621">
        <v>6530</v>
      </c>
      <c r="I621">
        <v>22916.79</v>
      </c>
    </row>
    <row r="622" spans="1:9" hidden="1" x14ac:dyDescent="0.3">
      <c r="A622">
        <v>1024</v>
      </c>
      <c r="B622">
        <v>2</v>
      </c>
      <c r="C622">
        <v>616</v>
      </c>
      <c r="D622" s="1">
        <v>45557</v>
      </c>
      <c r="E622" t="s">
        <v>2252</v>
      </c>
      <c r="F622" t="s">
        <v>2253</v>
      </c>
      <c r="G622">
        <v>600</v>
      </c>
      <c r="I622">
        <v>22316.79</v>
      </c>
    </row>
    <row r="623" spans="1:9" hidden="1" x14ac:dyDescent="0.3">
      <c r="A623">
        <v>1025</v>
      </c>
      <c r="B623">
        <v>2</v>
      </c>
      <c r="C623">
        <v>617</v>
      </c>
      <c r="D623" s="1">
        <v>45558</v>
      </c>
      <c r="E623" t="s">
        <v>2255</v>
      </c>
      <c r="F623" t="s">
        <v>2256</v>
      </c>
      <c r="H623">
        <v>7320</v>
      </c>
      <c r="I623">
        <v>29636.79</v>
      </c>
    </row>
    <row r="624" spans="1:9" hidden="1" x14ac:dyDescent="0.3">
      <c r="A624">
        <v>1026</v>
      </c>
      <c r="B624">
        <v>2</v>
      </c>
      <c r="C624">
        <v>618</v>
      </c>
      <c r="D624" s="1">
        <v>45558</v>
      </c>
      <c r="E624" t="s">
        <v>2257</v>
      </c>
      <c r="F624" t="s">
        <v>2258</v>
      </c>
      <c r="G624">
        <v>7750</v>
      </c>
      <c r="I624">
        <v>21886.79</v>
      </c>
    </row>
    <row r="625" spans="1:9" hidden="1" x14ac:dyDescent="0.3">
      <c r="A625">
        <v>1027</v>
      </c>
      <c r="B625">
        <v>2</v>
      </c>
      <c r="C625">
        <v>619</v>
      </c>
      <c r="D625" s="1">
        <v>45558</v>
      </c>
      <c r="E625" t="s">
        <v>2259</v>
      </c>
      <c r="F625" t="s">
        <v>2260</v>
      </c>
      <c r="G625">
        <v>2000</v>
      </c>
      <c r="I625">
        <v>19886.79</v>
      </c>
    </row>
    <row r="626" spans="1:9" hidden="1" x14ac:dyDescent="0.3">
      <c r="A626">
        <v>1028</v>
      </c>
      <c r="B626">
        <v>2</v>
      </c>
      <c r="C626">
        <v>620</v>
      </c>
      <c r="D626" s="1">
        <v>45559</v>
      </c>
      <c r="E626" t="s">
        <v>2262</v>
      </c>
      <c r="F626" t="s">
        <v>2263</v>
      </c>
      <c r="H626">
        <v>6635</v>
      </c>
      <c r="I626">
        <v>26521.79</v>
      </c>
    </row>
    <row r="627" spans="1:9" hidden="1" x14ac:dyDescent="0.3">
      <c r="A627">
        <v>1029</v>
      </c>
      <c r="B627">
        <v>2</v>
      </c>
      <c r="C627">
        <v>621</v>
      </c>
      <c r="D627" s="1">
        <v>45559</v>
      </c>
      <c r="E627" t="s">
        <v>2264</v>
      </c>
      <c r="F627" t="s">
        <v>2265</v>
      </c>
      <c r="G627">
        <v>10000</v>
      </c>
      <c r="I627">
        <v>16521.79</v>
      </c>
    </row>
    <row r="628" spans="1:9" hidden="1" x14ac:dyDescent="0.3">
      <c r="A628">
        <v>1030</v>
      </c>
      <c r="B628">
        <v>2</v>
      </c>
      <c r="C628">
        <v>622</v>
      </c>
      <c r="D628" s="1">
        <v>45559</v>
      </c>
      <c r="E628" t="s">
        <v>2266</v>
      </c>
      <c r="F628" t="s">
        <v>2267</v>
      </c>
      <c r="G628">
        <v>4500</v>
      </c>
      <c r="I628">
        <v>12021.79</v>
      </c>
    </row>
    <row r="629" spans="1:9" hidden="1" x14ac:dyDescent="0.3">
      <c r="A629">
        <v>1031</v>
      </c>
      <c r="B629">
        <v>2</v>
      </c>
      <c r="C629">
        <v>623</v>
      </c>
      <c r="D629" s="1">
        <v>45559</v>
      </c>
      <c r="E629" t="s">
        <v>2268</v>
      </c>
      <c r="F629" t="s">
        <v>2269</v>
      </c>
      <c r="H629">
        <v>20000</v>
      </c>
      <c r="I629">
        <v>32021.79</v>
      </c>
    </row>
    <row r="630" spans="1:9" hidden="1" x14ac:dyDescent="0.3">
      <c r="A630">
        <v>1032</v>
      </c>
      <c r="B630">
        <v>2</v>
      </c>
      <c r="C630">
        <v>624</v>
      </c>
      <c r="D630" s="1">
        <v>45560</v>
      </c>
      <c r="E630" t="s">
        <v>2271</v>
      </c>
      <c r="F630" t="s">
        <v>2272</v>
      </c>
      <c r="H630">
        <v>9260</v>
      </c>
      <c r="I630">
        <v>41281.79</v>
      </c>
    </row>
    <row r="631" spans="1:9" hidden="1" x14ac:dyDescent="0.3">
      <c r="A631">
        <v>1033</v>
      </c>
      <c r="B631">
        <v>2</v>
      </c>
      <c r="C631">
        <v>625</v>
      </c>
      <c r="D631" s="1">
        <v>45560</v>
      </c>
      <c r="E631" t="s">
        <v>2273</v>
      </c>
      <c r="F631" t="s">
        <v>2274</v>
      </c>
      <c r="G631">
        <v>10000</v>
      </c>
      <c r="I631">
        <v>31281.79</v>
      </c>
    </row>
    <row r="632" spans="1:9" hidden="1" x14ac:dyDescent="0.3">
      <c r="A632">
        <v>1034</v>
      </c>
      <c r="B632">
        <v>2</v>
      </c>
      <c r="C632">
        <v>626</v>
      </c>
      <c r="D632" s="1">
        <v>45560</v>
      </c>
      <c r="E632" t="s">
        <v>2275</v>
      </c>
      <c r="F632" t="s">
        <v>2276</v>
      </c>
      <c r="G632">
        <v>6000</v>
      </c>
      <c r="I632">
        <v>25281.79</v>
      </c>
    </row>
    <row r="633" spans="1:9" hidden="1" x14ac:dyDescent="0.3">
      <c r="A633">
        <v>1035</v>
      </c>
      <c r="B633">
        <v>2</v>
      </c>
      <c r="C633">
        <v>627</v>
      </c>
      <c r="D633" s="1">
        <v>45560</v>
      </c>
      <c r="E633" t="s">
        <v>2277</v>
      </c>
      <c r="F633" t="s">
        <v>2278</v>
      </c>
      <c r="G633">
        <v>1800</v>
      </c>
      <c r="I633">
        <v>23481.79</v>
      </c>
    </row>
    <row r="634" spans="1:9" hidden="1" x14ac:dyDescent="0.3">
      <c r="A634">
        <v>1036</v>
      </c>
      <c r="B634">
        <v>2</v>
      </c>
      <c r="C634">
        <v>628</v>
      </c>
      <c r="D634" s="1">
        <v>45560</v>
      </c>
      <c r="E634" t="s">
        <v>2279</v>
      </c>
      <c r="F634" t="s">
        <v>2280</v>
      </c>
      <c r="G634">
        <v>24.78</v>
      </c>
      <c r="I634">
        <v>23457.01</v>
      </c>
    </row>
    <row r="635" spans="1:9" hidden="1" x14ac:dyDescent="0.3">
      <c r="A635">
        <v>1037</v>
      </c>
      <c r="B635">
        <v>2</v>
      </c>
      <c r="C635">
        <v>629</v>
      </c>
      <c r="D635" s="1">
        <v>45560</v>
      </c>
      <c r="E635" t="s">
        <v>2281</v>
      </c>
      <c r="F635" t="s">
        <v>2282</v>
      </c>
      <c r="G635">
        <v>24.78</v>
      </c>
      <c r="I635">
        <v>23432.23</v>
      </c>
    </row>
    <row r="636" spans="1:9" hidden="1" x14ac:dyDescent="0.3">
      <c r="A636">
        <v>1038</v>
      </c>
      <c r="B636">
        <v>2</v>
      </c>
      <c r="C636">
        <v>630</v>
      </c>
      <c r="D636" s="1">
        <v>45560</v>
      </c>
      <c r="E636" t="s">
        <v>2283</v>
      </c>
      <c r="F636" t="s">
        <v>2284</v>
      </c>
      <c r="G636">
        <v>10000</v>
      </c>
      <c r="I636">
        <v>13432.23</v>
      </c>
    </row>
    <row r="637" spans="1:9" hidden="1" x14ac:dyDescent="0.3">
      <c r="A637">
        <v>1039</v>
      </c>
      <c r="B637">
        <v>2</v>
      </c>
      <c r="C637">
        <v>631</v>
      </c>
      <c r="D637" s="1">
        <v>45561</v>
      </c>
      <c r="E637" t="s">
        <v>2286</v>
      </c>
      <c r="F637" t="s">
        <v>2287</v>
      </c>
      <c r="H637">
        <v>5260</v>
      </c>
      <c r="I637">
        <v>18692.23</v>
      </c>
    </row>
    <row r="638" spans="1:9" hidden="1" x14ac:dyDescent="0.3">
      <c r="A638">
        <v>1040</v>
      </c>
      <c r="B638">
        <v>2</v>
      </c>
      <c r="C638">
        <v>632</v>
      </c>
      <c r="D638" s="1">
        <v>45561</v>
      </c>
      <c r="E638" t="s">
        <v>2288</v>
      </c>
      <c r="F638" t="s">
        <v>2289</v>
      </c>
      <c r="G638">
        <v>10.029999999999999</v>
      </c>
      <c r="I638">
        <v>18682.2</v>
      </c>
    </row>
    <row r="639" spans="1:9" hidden="1" x14ac:dyDescent="0.3">
      <c r="A639">
        <v>1041</v>
      </c>
      <c r="B639">
        <v>2</v>
      </c>
      <c r="C639">
        <v>633</v>
      </c>
      <c r="D639" s="1">
        <v>45561</v>
      </c>
      <c r="E639" t="s">
        <v>2290</v>
      </c>
      <c r="F639" t="s">
        <v>2291</v>
      </c>
      <c r="G639">
        <v>10.029999999999999</v>
      </c>
      <c r="I639">
        <v>18672.169999999998</v>
      </c>
    </row>
    <row r="640" spans="1:9" hidden="1" x14ac:dyDescent="0.3">
      <c r="A640">
        <v>1042</v>
      </c>
      <c r="B640">
        <v>2</v>
      </c>
      <c r="C640">
        <v>634</v>
      </c>
      <c r="D640" s="1">
        <v>45561</v>
      </c>
      <c r="E640" t="s">
        <v>2292</v>
      </c>
      <c r="F640" t="s">
        <v>2293</v>
      </c>
      <c r="G640">
        <v>24.78</v>
      </c>
      <c r="I640">
        <v>18647.39</v>
      </c>
    </row>
    <row r="641" spans="1:9" hidden="1" x14ac:dyDescent="0.3">
      <c r="A641">
        <v>1043</v>
      </c>
      <c r="B641">
        <v>2</v>
      </c>
      <c r="C641">
        <v>635</v>
      </c>
      <c r="D641" s="1">
        <v>45561</v>
      </c>
      <c r="E641" t="s">
        <v>2294</v>
      </c>
      <c r="F641" t="s">
        <v>2295</v>
      </c>
      <c r="G641">
        <v>24.78</v>
      </c>
      <c r="I641">
        <v>18622.61</v>
      </c>
    </row>
    <row r="642" spans="1:9" hidden="1" x14ac:dyDescent="0.3">
      <c r="A642">
        <v>1044</v>
      </c>
      <c r="B642">
        <v>2</v>
      </c>
      <c r="C642">
        <v>636</v>
      </c>
      <c r="D642" s="1">
        <v>45561</v>
      </c>
      <c r="E642" t="s">
        <v>2296</v>
      </c>
      <c r="F642" t="s">
        <v>2297</v>
      </c>
      <c r="G642">
        <v>24.78</v>
      </c>
      <c r="I642">
        <v>18597.830000000002</v>
      </c>
    </row>
    <row r="643" spans="1:9" hidden="1" x14ac:dyDescent="0.3">
      <c r="A643">
        <v>1045</v>
      </c>
      <c r="B643">
        <v>2</v>
      </c>
      <c r="C643">
        <v>637</v>
      </c>
      <c r="D643" s="1">
        <v>45561</v>
      </c>
      <c r="E643" t="s">
        <v>2298</v>
      </c>
      <c r="F643" t="s">
        <v>2299</v>
      </c>
      <c r="G643">
        <v>24.78</v>
      </c>
      <c r="I643">
        <v>18573.05</v>
      </c>
    </row>
    <row r="644" spans="1:9" hidden="1" x14ac:dyDescent="0.3">
      <c r="A644">
        <v>1046</v>
      </c>
      <c r="B644">
        <v>2</v>
      </c>
      <c r="C644">
        <v>638</v>
      </c>
      <c r="D644" s="1">
        <v>45561</v>
      </c>
      <c r="E644" t="s">
        <v>2300</v>
      </c>
      <c r="F644" t="s">
        <v>2301</v>
      </c>
      <c r="G644">
        <v>29.5</v>
      </c>
      <c r="I644">
        <v>18543.55</v>
      </c>
    </row>
    <row r="645" spans="1:9" hidden="1" x14ac:dyDescent="0.3">
      <c r="A645">
        <v>1047</v>
      </c>
      <c r="B645">
        <v>2</v>
      </c>
      <c r="C645">
        <v>639</v>
      </c>
      <c r="D645" s="1">
        <v>45561</v>
      </c>
      <c r="E645" t="s">
        <v>2302</v>
      </c>
      <c r="F645" t="s">
        <v>2303</v>
      </c>
      <c r="G645">
        <v>24.78</v>
      </c>
      <c r="I645">
        <v>18518.77</v>
      </c>
    </row>
    <row r="646" spans="1:9" hidden="1" x14ac:dyDescent="0.3">
      <c r="A646">
        <v>1048</v>
      </c>
      <c r="B646">
        <v>2</v>
      </c>
      <c r="C646">
        <v>640</v>
      </c>
      <c r="D646" s="1">
        <v>45561</v>
      </c>
      <c r="E646" t="s">
        <v>2304</v>
      </c>
      <c r="F646" t="s">
        <v>2305</v>
      </c>
      <c r="G646">
        <v>24.78</v>
      </c>
      <c r="I646">
        <v>18493.990000000002</v>
      </c>
    </row>
    <row r="647" spans="1:9" hidden="1" x14ac:dyDescent="0.3">
      <c r="A647">
        <v>1049</v>
      </c>
      <c r="B647">
        <v>2</v>
      </c>
      <c r="C647">
        <v>641</v>
      </c>
      <c r="D647" s="1">
        <v>45561</v>
      </c>
      <c r="E647" t="s">
        <v>2306</v>
      </c>
      <c r="F647" t="s">
        <v>2307</v>
      </c>
      <c r="G647">
        <v>24.78</v>
      </c>
      <c r="I647">
        <v>18469.21</v>
      </c>
    </row>
    <row r="648" spans="1:9" hidden="1" x14ac:dyDescent="0.3">
      <c r="A648">
        <v>1050</v>
      </c>
      <c r="B648">
        <v>2</v>
      </c>
      <c r="C648">
        <v>642</v>
      </c>
      <c r="D648" s="1">
        <v>45561</v>
      </c>
      <c r="E648" t="s">
        <v>2308</v>
      </c>
      <c r="F648" t="s">
        <v>2309</v>
      </c>
      <c r="G648">
        <v>24.78</v>
      </c>
      <c r="I648">
        <v>18444.43</v>
      </c>
    </row>
    <row r="649" spans="1:9" hidden="1" x14ac:dyDescent="0.3">
      <c r="A649">
        <v>1051</v>
      </c>
      <c r="B649">
        <v>2</v>
      </c>
      <c r="C649">
        <v>643</v>
      </c>
      <c r="D649" s="1">
        <v>45561</v>
      </c>
      <c r="E649" t="s">
        <v>2310</v>
      </c>
      <c r="F649" t="s">
        <v>2311</v>
      </c>
      <c r="G649">
        <v>24.78</v>
      </c>
      <c r="I649">
        <v>18419.650000000001</v>
      </c>
    </row>
    <row r="650" spans="1:9" hidden="1" x14ac:dyDescent="0.3">
      <c r="A650">
        <v>1052</v>
      </c>
      <c r="B650">
        <v>2</v>
      </c>
      <c r="C650">
        <v>644</v>
      </c>
      <c r="D650" s="1">
        <v>45561</v>
      </c>
      <c r="E650" t="s">
        <v>2312</v>
      </c>
      <c r="F650" t="s">
        <v>2313</v>
      </c>
      <c r="G650">
        <v>24.78</v>
      </c>
      <c r="I650">
        <v>18394.87</v>
      </c>
    </row>
    <row r="651" spans="1:9" hidden="1" x14ac:dyDescent="0.3">
      <c r="A651">
        <v>1053</v>
      </c>
      <c r="B651">
        <v>2</v>
      </c>
      <c r="C651">
        <v>645</v>
      </c>
      <c r="D651" s="1">
        <v>45561</v>
      </c>
      <c r="E651" t="s">
        <v>2314</v>
      </c>
      <c r="F651" t="s">
        <v>2315</v>
      </c>
      <c r="G651">
        <v>24.78</v>
      </c>
      <c r="I651">
        <v>18370.09</v>
      </c>
    </row>
    <row r="652" spans="1:9" hidden="1" x14ac:dyDescent="0.3">
      <c r="A652">
        <v>1054</v>
      </c>
      <c r="B652">
        <v>2</v>
      </c>
      <c r="C652">
        <v>646</v>
      </c>
      <c r="D652" s="1">
        <v>45561</v>
      </c>
      <c r="E652" t="s">
        <v>2316</v>
      </c>
      <c r="F652" t="s">
        <v>2317</v>
      </c>
      <c r="G652">
        <v>24.78</v>
      </c>
      <c r="I652">
        <v>18345.310000000001</v>
      </c>
    </row>
    <row r="653" spans="1:9" hidden="1" x14ac:dyDescent="0.3">
      <c r="A653">
        <v>1055</v>
      </c>
      <c r="B653">
        <v>2</v>
      </c>
      <c r="C653">
        <v>647</v>
      </c>
      <c r="D653" s="1">
        <v>45561</v>
      </c>
      <c r="E653" t="s">
        <v>2318</v>
      </c>
      <c r="F653" t="s">
        <v>2319</v>
      </c>
      <c r="G653">
        <v>24.78</v>
      </c>
      <c r="I653">
        <v>18320.53</v>
      </c>
    </row>
    <row r="654" spans="1:9" hidden="1" x14ac:dyDescent="0.3">
      <c r="A654">
        <v>1056</v>
      </c>
      <c r="B654">
        <v>2</v>
      </c>
      <c r="C654">
        <v>648</v>
      </c>
      <c r="D654" s="1">
        <v>45561</v>
      </c>
      <c r="E654" t="s">
        <v>2320</v>
      </c>
      <c r="F654" t="s">
        <v>2321</v>
      </c>
      <c r="G654">
        <v>24.78</v>
      </c>
      <c r="I654">
        <v>18295.75</v>
      </c>
    </row>
    <row r="655" spans="1:9" hidden="1" x14ac:dyDescent="0.3">
      <c r="A655">
        <v>1057</v>
      </c>
      <c r="B655">
        <v>2</v>
      </c>
      <c r="C655">
        <v>649</v>
      </c>
      <c r="D655" s="1">
        <v>45561</v>
      </c>
      <c r="E655" t="s">
        <v>2322</v>
      </c>
      <c r="F655" t="s">
        <v>2323</v>
      </c>
      <c r="G655">
        <v>24.78</v>
      </c>
      <c r="I655">
        <v>18270.97</v>
      </c>
    </row>
    <row r="656" spans="1:9" hidden="1" x14ac:dyDescent="0.3">
      <c r="A656">
        <v>1058</v>
      </c>
      <c r="B656">
        <v>2</v>
      </c>
      <c r="C656">
        <v>650</v>
      </c>
      <c r="D656" s="1">
        <v>45562</v>
      </c>
      <c r="E656" t="s">
        <v>2325</v>
      </c>
      <c r="F656" t="s">
        <v>2326</v>
      </c>
      <c r="H656">
        <v>6435</v>
      </c>
      <c r="I656">
        <v>24705.97</v>
      </c>
    </row>
    <row r="657" spans="1:9" hidden="1" x14ac:dyDescent="0.3">
      <c r="A657">
        <v>1059</v>
      </c>
      <c r="B657">
        <v>2</v>
      </c>
      <c r="C657">
        <v>651</v>
      </c>
      <c r="D657" s="1">
        <v>45562</v>
      </c>
      <c r="E657" t="s">
        <v>2327</v>
      </c>
      <c r="F657" t="s">
        <v>2328</v>
      </c>
      <c r="G657">
        <v>10000</v>
      </c>
      <c r="I657">
        <v>14705.97</v>
      </c>
    </row>
    <row r="658" spans="1:9" hidden="1" x14ac:dyDescent="0.3">
      <c r="A658">
        <v>1060</v>
      </c>
      <c r="B658">
        <v>2</v>
      </c>
      <c r="C658">
        <v>652</v>
      </c>
      <c r="D658" s="1">
        <v>45562</v>
      </c>
      <c r="E658" t="s">
        <v>2329</v>
      </c>
      <c r="F658" t="s">
        <v>2330</v>
      </c>
      <c r="G658">
        <v>1200</v>
      </c>
      <c r="I658">
        <v>13505.97</v>
      </c>
    </row>
    <row r="659" spans="1:9" hidden="1" x14ac:dyDescent="0.3">
      <c r="A659">
        <v>1062</v>
      </c>
      <c r="B659">
        <v>2</v>
      </c>
      <c r="C659">
        <v>654</v>
      </c>
      <c r="D659" s="1">
        <v>45563</v>
      </c>
      <c r="E659" t="s">
        <v>2334</v>
      </c>
      <c r="F659" t="s">
        <v>2335</v>
      </c>
      <c r="H659">
        <v>5460</v>
      </c>
      <c r="I659">
        <v>8965.9699999999993</v>
      </c>
    </row>
    <row r="660" spans="1:9" hidden="1" x14ac:dyDescent="0.3">
      <c r="A660">
        <v>1061</v>
      </c>
      <c r="B660">
        <v>2</v>
      </c>
      <c r="C660">
        <v>653</v>
      </c>
      <c r="D660" s="1">
        <v>45563</v>
      </c>
      <c r="E660" t="s">
        <v>2332</v>
      </c>
      <c r="F660" t="s">
        <v>2333</v>
      </c>
      <c r="G660">
        <v>10000</v>
      </c>
      <c r="I660">
        <v>3505.97</v>
      </c>
    </row>
    <row r="661" spans="1:9" hidden="1" x14ac:dyDescent="0.3">
      <c r="A661">
        <v>1063</v>
      </c>
      <c r="B661">
        <v>2</v>
      </c>
      <c r="C661">
        <v>655</v>
      </c>
      <c r="D661" s="1">
        <v>45563</v>
      </c>
      <c r="E661" t="s">
        <v>2336</v>
      </c>
      <c r="F661" t="s">
        <v>2337</v>
      </c>
      <c r="H661">
        <v>20000</v>
      </c>
      <c r="I661">
        <v>28965.97</v>
      </c>
    </row>
    <row r="662" spans="1:9" hidden="1" x14ac:dyDescent="0.3">
      <c r="A662">
        <v>1064</v>
      </c>
      <c r="B662">
        <v>2</v>
      </c>
      <c r="C662">
        <v>656</v>
      </c>
      <c r="D662" s="1">
        <v>45563</v>
      </c>
      <c r="E662" t="s">
        <v>2338</v>
      </c>
      <c r="F662" t="s">
        <v>2339</v>
      </c>
      <c r="G662">
        <v>15000</v>
      </c>
      <c r="I662">
        <v>13965.97</v>
      </c>
    </row>
    <row r="663" spans="1:9" hidden="1" x14ac:dyDescent="0.3">
      <c r="A663">
        <v>1065</v>
      </c>
      <c r="B663">
        <v>2</v>
      </c>
      <c r="C663">
        <v>657</v>
      </c>
      <c r="D663" s="1">
        <v>45564</v>
      </c>
      <c r="E663" t="s">
        <v>2341</v>
      </c>
      <c r="F663" t="s">
        <v>2342</v>
      </c>
      <c r="H663">
        <v>5295</v>
      </c>
      <c r="I663">
        <v>19260.97</v>
      </c>
    </row>
    <row r="664" spans="1:9" hidden="1" x14ac:dyDescent="0.3">
      <c r="A664">
        <v>1066</v>
      </c>
      <c r="B664">
        <v>2</v>
      </c>
      <c r="C664">
        <v>658</v>
      </c>
      <c r="D664" s="1">
        <v>45565</v>
      </c>
      <c r="E664" t="s">
        <v>2344</v>
      </c>
      <c r="F664" t="s">
        <v>2345</v>
      </c>
      <c r="H664">
        <v>10631</v>
      </c>
      <c r="I664">
        <v>29891.97</v>
      </c>
    </row>
    <row r="665" spans="1:9" hidden="1" x14ac:dyDescent="0.3">
      <c r="A665">
        <v>1067</v>
      </c>
      <c r="B665">
        <v>2</v>
      </c>
      <c r="C665">
        <v>659</v>
      </c>
      <c r="D665" s="1">
        <v>45565</v>
      </c>
      <c r="E665" t="s">
        <v>2346</v>
      </c>
      <c r="F665" t="s">
        <v>2347</v>
      </c>
      <c r="G665">
        <v>1200</v>
      </c>
      <c r="I665">
        <v>28691.97</v>
      </c>
    </row>
    <row r="666" spans="1:9" hidden="1" x14ac:dyDescent="0.3">
      <c r="A666">
        <v>1069</v>
      </c>
      <c r="B666">
        <v>2</v>
      </c>
      <c r="C666">
        <v>661</v>
      </c>
      <c r="D666" s="1">
        <v>45566</v>
      </c>
      <c r="E666" t="s">
        <v>2350</v>
      </c>
      <c r="F666" t="s">
        <v>2351</v>
      </c>
      <c r="H666">
        <v>6825</v>
      </c>
      <c r="I666">
        <v>35833.97</v>
      </c>
    </row>
    <row r="667" spans="1:9" hidden="1" x14ac:dyDescent="0.3">
      <c r="A667">
        <v>1068</v>
      </c>
      <c r="B667">
        <v>2</v>
      </c>
      <c r="C667">
        <v>660</v>
      </c>
      <c r="D667" s="1">
        <v>45566</v>
      </c>
      <c r="E667" t="s">
        <v>2349</v>
      </c>
      <c r="F667" t="s">
        <v>374</v>
      </c>
      <c r="H667">
        <v>317</v>
      </c>
      <c r="I667">
        <v>29008.97</v>
      </c>
    </row>
    <row r="668" spans="1:9" hidden="1" x14ac:dyDescent="0.3">
      <c r="A668">
        <v>1070</v>
      </c>
      <c r="B668">
        <v>2</v>
      </c>
      <c r="C668">
        <v>662</v>
      </c>
      <c r="D668" s="1">
        <v>45566</v>
      </c>
      <c r="E668" t="s">
        <v>2352</v>
      </c>
      <c r="F668" t="s">
        <v>2353</v>
      </c>
      <c r="G668">
        <v>10000</v>
      </c>
      <c r="I668">
        <v>25833.97</v>
      </c>
    </row>
    <row r="669" spans="1:9" hidden="1" x14ac:dyDescent="0.3">
      <c r="A669">
        <v>1071</v>
      </c>
      <c r="B669">
        <v>2</v>
      </c>
      <c r="C669">
        <v>663</v>
      </c>
      <c r="D669" s="1">
        <v>45566</v>
      </c>
      <c r="E669" t="s">
        <v>2354</v>
      </c>
      <c r="F669" t="s">
        <v>2355</v>
      </c>
      <c r="G669">
        <v>6000</v>
      </c>
      <c r="I669">
        <v>19833.97</v>
      </c>
    </row>
    <row r="670" spans="1:9" hidden="1" x14ac:dyDescent="0.3">
      <c r="A670">
        <v>1072</v>
      </c>
      <c r="B670">
        <v>2</v>
      </c>
      <c r="C670">
        <v>664</v>
      </c>
      <c r="D670" s="1">
        <v>45566</v>
      </c>
      <c r="E670" t="s">
        <v>2356</v>
      </c>
      <c r="F670" t="s">
        <v>2357</v>
      </c>
      <c r="G670">
        <v>600</v>
      </c>
      <c r="I670">
        <v>19233.97</v>
      </c>
    </row>
    <row r="671" spans="1:9" hidden="1" x14ac:dyDescent="0.3">
      <c r="A671">
        <v>1073</v>
      </c>
      <c r="B671">
        <v>2</v>
      </c>
      <c r="C671">
        <v>665</v>
      </c>
      <c r="D671" s="1">
        <v>45566</v>
      </c>
      <c r="E671" t="s">
        <v>2358</v>
      </c>
      <c r="F671" t="s">
        <v>2359</v>
      </c>
      <c r="G671">
        <v>9000</v>
      </c>
      <c r="I671">
        <v>10233.969999999999</v>
      </c>
    </row>
    <row r="672" spans="1:9" hidden="1" x14ac:dyDescent="0.3">
      <c r="A672">
        <v>1074</v>
      </c>
      <c r="B672">
        <v>2</v>
      </c>
      <c r="C672">
        <v>666</v>
      </c>
      <c r="D672" s="1">
        <v>45567</v>
      </c>
      <c r="E672" t="s">
        <v>2361</v>
      </c>
      <c r="F672" t="s">
        <v>2362</v>
      </c>
      <c r="H672">
        <v>6020</v>
      </c>
      <c r="I672">
        <v>16253.97</v>
      </c>
    </row>
    <row r="673" spans="1:9" hidden="1" x14ac:dyDescent="0.3">
      <c r="A673">
        <v>1075</v>
      </c>
      <c r="B673">
        <v>2</v>
      </c>
      <c r="C673">
        <v>667</v>
      </c>
      <c r="D673" s="1">
        <v>45567</v>
      </c>
      <c r="E673" t="s">
        <v>107</v>
      </c>
      <c r="F673" t="s">
        <v>2363</v>
      </c>
      <c r="G673">
        <v>9375</v>
      </c>
      <c r="I673">
        <v>6878.97</v>
      </c>
    </row>
    <row r="674" spans="1:9" hidden="1" x14ac:dyDescent="0.3">
      <c r="A674">
        <v>1076</v>
      </c>
      <c r="B674">
        <v>2</v>
      </c>
      <c r="C674">
        <v>668</v>
      </c>
      <c r="D674" s="1">
        <v>45567</v>
      </c>
      <c r="E674" t="s">
        <v>2364</v>
      </c>
      <c r="F674" t="s">
        <v>2365</v>
      </c>
      <c r="H674">
        <v>500</v>
      </c>
      <c r="I674">
        <v>7378.97</v>
      </c>
    </row>
    <row r="675" spans="1:9" hidden="1" x14ac:dyDescent="0.3">
      <c r="A675">
        <v>1077</v>
      </c>
      <c r="B675">
        <v>2</v>
      </c>
      <c r="C675">
        <v>669</v>
      </c>
      <c r="D675" s="1">
        <v>45567</v>
      </c>
      <c r="E675" t="s">
        <v>2366</v>
      </c>
      <c r="F675" t="s">
        <v>2367</v>
      </c>
      <c r="G675">
        <v>600</v>
      </c>
      <c r="I675">
        <v>6778.97</v>
      </c>
    </row>
    <row r="676" spans="1:9" hidden="1" x14ac:dyDescent="0.3">
      <c r="A676">
        <v>1078</v>
      </c>
      <c r="B676">
        <v>2</v>
      </c>
      <c r="C676">
        <v>670</v>
      </c>
      <c r="D676" s="1">
        <v>45568</v>
      </c>
      <c r="E676" t="s">
        <v>2369</v>
      </c>
      <c r="F676" t="s">
        <v>2370</v>
      </c>
      <c r="H676">
        <v>5800</v>
      </c>
      <c r="I676">
        <v>12578.97</v>
      </c>
    </row>
    <row r="677" spans="1:9" x14ac:dyDescent="0.3">
      <c r="A677">
        <v>1079</v>
      </c>
      <c r="B677">
        <v>2</v>
      </c>
      <c r="C677">
        <v>671</v>
      </c>
      <c r="D677" s="1">
        <v>45568</v>
      </c>
      <c r="E677" t="s">
        <v>2371</v>
      </c>
      <c r="F677" t="s">
        <v>2372</v>
      </c>
      <c r="G677">
        <v>2792</v>
      </c>
      <c r="I677">
        <v>9786.9699999999993</v>
      </c>
    </row>
    <row r="678" spans="1:9" hidden="1" x14ac:dyDescent="0.3">
      <c r="A678">
        <v>1080</v>
      </c>
      <c r="B678">
        <v>2</v>
      </c>
      <c r="C678">
        <v>672</v>
      </c>
      <c r="D678" s="1">
        <v>45568</v>
      </c>
      <c r="E678" t="s">
        <v>2373</v>
      </c>
      <c r="F678" t="s">
        <v>2374</v>
      </c>
      <c r="H678">
        <v>50000</v>
      </c>
      <c r="I678">
        <v>59786.97</v>
      </c>
    </row>
    <row r="679" spans="1:9" hidden="1" x14ac:dyDescent="0.3">
      <c r="A679">
        <v>1081</v>
      </c>
      <c r="B679">
        <v>2</v>
      </c>
      <c r="C679">
        <v>673</v>
      </c>
      <c r="D679" s="1">
        <v>45569</v>
      </c>
      <c r="E679" t="s">
        <v>2376</v>
      </c>
      <c r="F679" t="s">
        <v>2377</v>
      </c>
      <c r="H679">
        <v>13310</v>
      </c>
      <c r="I679">
        <v>73096.97</v>
      </c>
    </row>
    <row r="680" spans="1:9" hidden="1" x14ac:dyDescent="0.3">
      <c r="A680">
        <v>1082</v>
      </c>
      <c r="B680">
        <v>2</v>
      </c>
      <c r="C680">
        <v>674</v>
      </c>
      <c r="D680" s="1">
        <v>45569</v>
      </c>
      <c r="E680" t="s">
        <v>2378</v>
      </c>
      <c r="F680" t="s">
        <v>2379</v>
      </c>
      <c r="G680">
        <v>1200</v>
      </c>
      <c r="I680">
        <v>71896.97</v>
      </c>
    </row>
    <row r="681" spans="1:9" hidden="1" x14ac:dyDescent="0.3">
      <c r="A681">
        <v>1084</v>
      </c>
      <c r="B681">
        <v>2</v>
      </c>
      <c r="C681">
        <v>676</v>
      </c>
      <c r="D681" s="1">
        <v>45570</v>
      </c>
      <c r="E681" t="s">
        <v>2383</v>
      </c>
      <c r="F681" t="s">
        <v>2384</v>
      </c>
      <c r="H681">
        <v>7650</v>
      </c>
      <c r="I681">
        <v>78566.070000000007</v>
      </c>
    </row>
    <row r="682" spans="1:9" hidden="1" x14ac:dyDescent="0.3">
      <c r="A682">
        <v>1083</v>
      </c>
      <c r="B682">
        <v>2</v>
      </c>
      <c r="C682">
        <v>675</v>
      </c>
      <c r="D682" s="1">
        <v>45570</v>
      </c>
      <c r="E682" t="s">
        <v>2381</v>
      </c>
      <c r="F682" t="s">
        <v>2382</v>
      </c>
      <c r="G682">
        <v>980.9</v>
      </c>
      <c r="I682">
        <v>70916.070000000007</v>
      </c>
    </row>
    <row r="683" spans="1:9" hidden="1" x14ac:dyDescent="0.3">
      <c r="A683">
        <v>1085</v>
      </c>
      <c r="B683">
        <v>2</v>
      </c>
      <c r="C683">
        <v>677</v>
      </c>
      <c r="D683" s="1">
        <v>45570</v>
      </c>
      <c r="E683" t="s">
        <v>2385</v>
      </c>
      <c r="F683" t="s">
        <v>2386</v>
      </c>
      <c r="G683">
        <v>18750</v>
      </c>
      <c r="I683">
        <v>59816.07</v>
      </c>
    </row>
    <row r="684" spans="1:9" hidden="1" x14ac:dyDescent="0.3">
      <c r="A684">
        <v>1086</v>
      </c>
      <c r="B684">
        <v>2</v>
      </c>
      <c r="C684">
        <v>678</v>
      </c>
      <c r="D684" s="1">
        <v>45571</v>
      </c>
      <c r="E684" t="s">
        <v>2388</v>
      </c>
      <c r="F684" t="s">
        <v>2389</v>
      </c>
      <c r="H684">
        <v>7270</v>
      </c>
      <c r="I684">
        <v>67086.070000000007</v>
      </c>
    </row>
    <row r="685" spans="1:9" hidden="1" x14ac:dyDescent="0.3">
      <c r="A685">
        <v>1087</v>
      </c>
      <c r="B685">
        <v>2</v>
      </c>
      <c r="C685">
        <v>679</v>
      </c>
      <c r="D685" s="1">
        <v>45571</v>
      </c>
      <c r="E685" t="s">
        <v>2390</v>
      </c>
      <c r="F685" t="s">
        <v>2391</v>
      </c>
      <c r="G685">
        <v>4000</v>
      </c>
      <c r="I685">
        <v>63086.07</v>
      </c>
    </row>
    <row r="686" spans="1:9" hidden="1" x14ac:dyDescent="0.3">
      <c r="A686">
        <v>1088</v>
      </c>
      <c r="B686">
        <v>2</v>
      </c>
      <c r="C686">
        <v>680</v>
      </c>
      <c r="D686" s="1">
        <v>45571</v>
      </c>
      <c r="E686" t="s">
        <v>2392</v>
      </c>
      <c r="F686" t="s">
        <v>2393</v>
      </c>
      <c r="G686">
        <v>500</v>
      </c>
      <c r="I686">
        <v>62586.07</v>
      </c>
    </row>
    <row r="687" spans="1:9" hidden="1" x14ac:dyDescent="0.3">
      <c r="A687">
        <v>1089</v>
      </c>
      <c r="B687">
        <v>2</v>
      </c>
      <c r="C687">
        <v>681</v>
      </c>
      <c r="D687" s="1">
        <v>45571</v>
      </c>
      <c r="E687" t="s">
        <v>2394</v>
      </c>
      <c r="F687" t="s">
        <v>2395</v>
      </c>
      <c r="G687">
        <v>15000</v>
      </c>
      <c r="I687">
        <v>47586.07</v>
      </c>
    </row>
    <row r="688" spans="1:9" hidden="1" x14ac:dyDescent="0.3">
      <c r="A688">
        <v>1092</v>
      </c>
      <c r="B688">
        <v>2</v>
      </c>
      <c r="C688">
        <v>684</v>
      </c>
      <c r="D688" s="1">
        <v>45572</v>
      </c>
      <c r="E688" t="s">
        <v>2401</v>
      </c>
      <c r="F688" t="s">
        <v>2402</v>
      </c>
      <c r="H688">
        <v>9385</v>
      </c>
      <c r="I688">
        <v>49471.07</v>
      </c>
    </row>
    <row r="689" spans="1:9" hidden="1" x14ac:dyDescent="0.3">
      <c r="A689">
        <v>1090</v>
      </c>
      <c r="B689">
        <v>2</v>
      </c>
      <c r="C689">
        <v>682</v>
      </c>
      <c r="D689" s="1">
        <v>45572</v>
      </c>
      <c r="E689" t="s">
        <v>2397</v>
      </c>
      <c r="F689" t="s">
        <v>2398</v>
      </c>
      <c r="G689">
        <v>4500</v>
      </c>
      <c r="I689">
        <v>43086.07</v>
      </c>
    </row>
    <row r="690" spans="1:9" hidden="1" x14ac:dyDescent="0.3">
      <c r="A690">
        <v>1091</v>
      </c>
      <c r="B690">
        <v>2</v>
      </c>
      <c r="C690">
        <v>683</v>
      </c>
      <c r="D690" s="1">
        <v>45572</v>
      </c>
      <c r="E690" t="s">
        <v>2399</v>
      </c>
      <c r="F690" t="s">
        <v>2400</v>
      </c>
      <c r="G690">
        <v>3000</v>
      </c>
      <c r="I690">
        <v>40086.07</v>
      </c>
    </row>
    <row r="691" spans="1:9" hidden="1" x14ac:dyDescent="0.3">
      <c r="A691">
        <v>1093</v>
      </c>
      <c r="B691">
        <v>2</v>
      </c>
      <c r="C691">
        <v>685</v>
      </c>
      <c r="D691" s="1">
        <v>45572</v>
      </c>
      <c r="E691" t="s">
        <v>2403</v>
      </c>
      <c r="F691" t="s">
        <v>2404</v>
      </c>
      <c r="G691">
        <v>5000</v>
      </c>
      <c r="I691">
        <v>44471.07</v>
      </c>
    </row>
    <row r="692" spans="1:9" hidden="1" x14ac:dyDescent="0.3">
      <c r="A692">
        <v>1094</v>
      </c>
      <c r="B692">
        <v>2</v>
      </c>
      <c r="C692">
        <v>686</v>
      </c>
      <c r="D692" s="1">
        <v>45572</v>
      </c>
      <c r="E692" t="s">
        <v>2405</v>
      </c>
      <c r="F692" t="s">
        <v>2406</v>
      </c>
      <c r="G692">
        <v>1800</v>
      </c>
      <c r="I692">
        <v>42671.07</v>
      </c>
    </row>
    <row r="693" spans="1:9" hidden="1" x14ac:dyDescent="0.3">
      <c r="A693">
        <v>1095</v>
      </c>
      <c r="B693">
        <v>2</v>
      </c>
      <c r="C693">
        <v>687</v>
      </c>
      <c r="D693" s="1">
        <v>45572</v>
      </c>
      <c r="E693" t="s">
        <v>2407</v>
      </c>
      <c r="F693" t="s">
        <v>2408</v>
      </c>
      <c r="G693">
        <v>2700</v>
      </c>
      <c r="I693">
        <v>39971.07</v>
      </c>
    </row>
    <row r="694" spans="1:9" hidden="1" x14ac:dyDescent="0.3">
      <c r="A694">
        <v>1096</v>
      </c>
      <c r="B694">
        <v>2</v>
      </c>
      <c r="C694">
        <v>688</v>
      </c>
      <c r="D694" s="1">
        <v>45572</v>
      </c>
      <c r="E694" t="s">
        <v>2409</v>
      </c>
      <c r="F694" t="s">
        <v>2410</v>
      </c>
      <c r="G694">
        <v>18000</v>
      </c>
      <c r="I694">
        <v>21971.07</v>
      </c>
    </row>
    <row r="695" spans="1:9" hidden="1" x14ac:dyDescent="0.3">
      <c r="A695">
        <v>1097</v>
      </c>
      <c r="B695">
        <v>2</v>
      </c>
      <c r="C695">
        <v>689</v>
      </c>
      <c r="D695" s="1">
        <v>45573</v>
      </c>
      <c r="E695" t="s">
        <v>2412</v>
      </c>
      <c r="F695" t="s">
        <v>2413</v>
      </c>
      <c r="H695">
        <v>6385</v>
      </c>
      <c r="I695">
        <v>28356.07</v>
      </c>
    </row>
    <row r="696" spans="1:9" hidden="1" x14ac:dyDescent="0.3">
      <c r="A696">
        <v>1098</v>
      </c>
      <c r="B696">
        <v>2</v>
      </c>
      <c r="C696">
        <v>690</v>
      </c>
      <c r="D696" s="1">
        <v>45573</v>
      </c>
      <c r="E696" t="s">
        <v>2414</v>
      </c>
      <c r="F696" t="s">
        <v>2415</v>
      </c>
      <c r="G696">
        <v>15000</v>
      </c>
      <c r="I696">
        <v>13356.07</v>
      </c>
    </row>
    <row r="697" spans="1:9" hidden="1" x14ac:dyDescent="0.3">
      <c r="A697">
        <v>1099</v>
      </c>
      <c r="B697">
        <v>2</v>
      </c>
      <c r="C697">
        <v>691</v>
      </c>
      <c r="D697" s="1">
        <v>45573</v>
      </c>
      <c r="E697" t="s">
        <v>2416</v>
      </c>
      <c r="F697" t="s">
        <v>2417</v>
      </c>
      <c r="H697">
        <v>10000</v>
      </c>
      <c r="I697">
        <v>23356.07</v>
      </c>
    </row>
    <row r="698" spans="1:9" hidden="1" x14ac:dyDescent="0.3">
      <c r="A698">
        <v>1100</v>
      </c>
      <c r="B698">
        <v>2</v>
      </c>
      <c r="C698">
        <v>692</v>
      </c>
      <c r="D698" s="1">
        <v>45573</v>
      </c>
      <c r="E698" t="s">
        <v>2418</v>
      </c>
      <c r="F698" t="s">
        <v>2419</v>
      </c>
      <c r="H698">
        <v>30000</v>
      </c>
      <c r="I698">
        <v>53356.07</v>
      </c>
    </row>
    <row r="699" spans="1:9" hidden="1" x14ac:dyDescent="0.3">
      <c r="A699">
        <v>1101</v>
      </c>
      <c r="B699">
        <v>2</v>
      </c>
      <c r="C699">
        <v>693</v>
      </c>
      <c r="D699" s="1">
        <v>45573</v>
      </c>
      <c r="E699" t="s">
        <v>2420</v>
      </c>
      <c r="F699" t="s">
        <v>2421</v>
      </c>
      <c r="G699">
        <v>18750</v>
      </c>
      <c r="I699">
        <v>34606.07</v>
      </c>
    </row>
    <row r="700" spans="1:9" hidden="1" x14ac:dyDescent="0.3">
      <c r="A700">
        <v>1102</v>
      </c>
      <c r="B700">
        <v>2</v>
      </c>
      <c r="C700">
        <v>694</v>
      </c>
      <c r="D700" s="1">
        <v>45574</v>
      </c>
      <c r="E700" t="s">
        <v>2423</v>
      </c>
      <c r="F700" t="s">
        <v>2424</v>
      </c>
      <c r="H700">
        <v>7360</v>
      </c>
      <c r="I700">
        <v>41966.07</v>
      </c>
    </row>
    <row r="701" spans="1:9" hidden="1" x14ac:dyDescent="0.3">
      <c r="A701">
        <v>1103</v>
      </c>
      <c r="B701">
        <v>2</v>
      </c>
      <c r="C701">
        <v>695</v>
      </c>
      <c r="D701" s="1">
        <v>45574</v>
      </c>
      <c r="E701" t="s">
        <v>2425</v>
      </c>
      <c r="F701" t="s">
        <v>2426</v>
      </c>
      <c r="G701">
        <v>1200</v>
      </c>
      <c r="I701">
        <v>40766.07</v>
      </c>
    </row>
    <row r="702" spans="1:9" hidden="1" x14ac:dyDescent="0.3">
      <c r="A702">
        <v>1104</v>
      </c>
      <c r="B702">
        <v>2</v>
      </c>
      <c r="C702">
        <v>696</v>
      </c>
      <c r="D702" s="1">
        <v>45574</v>
      </c>
      <c r="E702" t="s">
        <v>2427</v>
      </c>
      <c r="F702" t="s">
        <v>2428</v>
      </c>
      <c r="H702">
        <v>600</v>
      </c>
      <c r="I702">
        <v>41366.07</v>
      </c>
    </row>
    <row r="703" spans="1:9" hidden="1" x14ac:dyDescent="0.3">
      <c r="A703">
        <v>1106</v>
      </c>
      <c r="B703">
        <v>2</v>
      </c>
      <c r="C703">
        <v>698</v>
      </c>
      <c r="D703" s="1">
        <v>45575</v>
      </c>
      <c r="E703" t="s">
        <v>2432</v>
      </c>
      <c r="F703" t="s">
        <v>2433</v>
      </c>
      <c r="H703">
        <v>6530</v>
      </c>
      <c r="I703">
        <v>31646.07</v>
      </c>
    </row>
    <row r="704" spans="1:9" hidden="1" x14ac:dyDescent="0.3">
      <c r="A704">
        <v>1105</v>
      </c>
      <c r="B704">
        <v>2</v>
      </c>
      <c r="C704">
        <v>697</v>
      </c>
      <c r="D704" s="1">
        <v>45575</v>
      </c>
      <c r="E704" t="s">
        <v>2430</v>
      </c>
      <c r="F704" t="s">
        <v>2431</v>
      </c>
      <c r="G704">
        <v>16250</v>
      </c>
      <c r="I704">
        <v>25116.07</v>
      </c>
    </row>
    <row r="705" spans="1:9" hidden="1" x14ac:dyDescent="0.3">
      <c r="A705">
        <v>1107</v>
      </c>
      <c r="B705">
        <v>2</v>
      </c>
      <c r="C705">
        <v>699</v>
      </c>
      <c r="D705" s="1">
        <v>45575</v>
      </c>
      <c r="E705" t="s">
        <v>2434</v>
      </c>
      <c r="F705" t="s">
        <v>2435</v>
      </c>
      <c r="G705">
        <v>600</v>
      </c>
      <c r="I705">
        <v>31046.07</v>
      </c>
    </row>
    <row r="706" spans="1:9" hidden="1" x14ac:dyDescent="0.3">
      <c r="A706">
        <v>1108</v>
      </c>
      <c r="B706">
        <v>2</v>
      </c>
      <c r="C706">
        <v>700</v>
      </c>
      <c r="D706" s="1">
        <v>45575</v>
      </c>
      <c r="E706" t="s">
        <v>2436</v>
      </c>
      <c r="F706" t="s">
        <v>2437</v>
      </c>
      <c r="G706">
        <v>26250</v>
      </c>
      <c r="I706">
        <v>4796.07</v>
      </c>
    </row>
    <row r="707" spans="1:9" hidden="1" x14ac:dyDescent="0.3">
      <c r="A707">
        <v>1110</v>
      </c>
      <c r="B707">
        <v>2</v>
      </c>
      <c r="C707">
        <v>702</v>
      </c>
      <c r="D707" s="1">
        <v>45576</v>
      </c>
      <c r="E707" t="s">
        <v>2441</v>
      </c>
      <c r="F707" t="s">
        <v>2442</v>
      </c>
      <c r="H707">
        <v>9060</v>
      </c>
      <c r="I707">
        <v>33856.07</v>
      </c>
    </row>
    <row r="708" spans="1:9" hidden="1" x14ac:dyDescent="0.3">
      <c r="A708">
        <v>1109</v>
      </c>
      <c r="B708">
        <v>2</v>
      </c>
      <c r="C708">
        <v>701</v>
      </c>
      <c r="D708" s="1">
        <v>45576</v>
      </c>
      <c r="E708" t="s">
        <v>2439</v>
      </c>
      <c r="F708" t="s">
        <v>2440</v>
      </c>
      <c r="H708">
        <v>20000</v>
      </c>
      <c r="I708">
        <v>24796.07</v>
      </c>
    </row>
    <row r="709" spans="1:9" hidden="1" x14ac:dyDescent="0.3">
      <c r="A709">
        <v>1111</v>
      </c>
      <c r="B709">
        <v>2</v>
      </c>
      <c r="C709">
        <v>703</v>
      </c>
      <c r="D709" s="1">
        <v>45576</v>
      </c>
      <c r="E709" t="s">
        <v>2443</v>
      </c>
      <c r="F709" t="s">
        <v>2444</v>
      </c>
      <c r="H709">
        <v>10000</v>
      </c>
      <c r="I709">
        <v>43856.07</v>
      </c>
    </row>
    <row r="710" spans="1:9" hidden="1" x14ac:dyDescent="0.3">
      <c r="A710">
        <v>1112</v>
      </c>
      <c r="B710">
        <v>2</v>
      </c>
      <c r="C710">
        <v>704</v>
      </c>
      <c r="D710" s="1">
        <v>45576</v>
      </c>
      <c r="E710" t="s">
        <v>2445</v>
      </c>
      <c r="F710" t="s">
        <v>2446</v>
      </c>
      <c r="G710">
        <v>600</v>
      </c>
      <c r="I710">
        <v>43256.07</v>
      </c>
    </row>
    <row r="711" spans="1:9" hidden="1" x14ac:dyDescent="0.3">
      <c r="A711">
        <v>1113</v>
      </c>
      <c r="B711">
        <v>2</v>
      </c>
      <c r="C711">
        <v>705</v>
      </c>
      <c r="D711" s="1">
        <v>45576</v>
      </c>
      <c r="E711" t="s">
        <v>2447</v>
      </c>
      <c r="F711" t="s">
        <v>2448</v>
      </c>
      <c r="G711">
        <v>10000</v>
      </c>
      <c r="I711">
        <v>33256.07</v>
      </c>
    </row>
    <row r="712" spans="1:9" hidden="1" x14ac:dyDescent="0.3">
      <c r="A712">
        <v>1114</v>
      </c>
      <c r="B712">
        <v>2</v>
      </c>
      <c r="C712">
        <v>706</v>
      </c>
      <c r="D712" s="1">
        <v>45577</v>
      </c>
      <c r="E712" t="s">
        <v>2450</v>
      </c>
      <c r="F712" t="s">
        <v>2451</v>
      </c>
      <c r="H712">
        <v>4770</v>
      </c>
      <c r="I712">
        <v>38026.07</v>
      </c>
    </row>
    <row r="713" spans="1:9" hidden="1" x14ac:dyDescent="0.3">
      <c r="A713">
        <v>1115</v>
      </c>
      <c r="B713">
        <v>2</v>
      </c>
      <c r="C713">
        <v>707</v>
      </c>
      <c r="D713" s="1">
        <v>45577</v>
      </c>
      <c r="E713" t="s">
        <v>2452</v>
      </c>
      <c r="F713" t="s">
        <v>2453</v>
      </c>
      <c r="G713">
        <v>10000</v>
      </c>
      <c r="I713">
        <v>28026.07</v>
      </c>
    </row>
    <row r="714" spans="1:9" hidden="1" x14ac:dyDescent="0.3">
      <c r="A714">
        <v>1116</v>
      </c>
      <c r="B714">
        <v>2</v>
      </c>
      <c r="C714">
        <v>708</v>
      </c>
      <c r="D714" s="1">
        <v>45577</v>
      </c>
      <c r="E714" t="s">
        <v>2454</v>
      </c>
      <c r="F714" t="s">
        <v>2455</v>
      </c>
      <c r="G714">
        <v>5000</v>
      </c>
      <c r="I714">
        <v>23026.07</v>
      </c>
    </row>
    <row r="715" spans="1:9" hidden="1" x14ac:dyDescent="0.3">
      <c r="A715">
        <v>1118</v>
      </c>
      <c r="B715">
        <v>2</v>
      </c>
      <c r="C715">
        <v>710</v>
      </c>
      <c r="D715" s="1">
        <v>45578</v>
      </c>
      <c r="E715" t="s">
        <v>2459</v>
      </c>
      <c r="F715" t="s">
        <v>2460</v>
      </c>
      <c r="H715">
        <v>5225</v>
      </c>
      <c r="I715">
        <v>9501.07</v>
      </c>
    </row>
    <row r="716" spans="1:9" hidden="1" x14ac:dyDescent="0.3">
      <c r="A716">
        <v>1117</v>
      </c>
      <c r="B716">
        <v>2</v>
      </c>
      <c r="C716">
        <v>709</v>
      </c>
      <c r="D716" s="1">
        <v>45578</v>
      </c>
      <c r="E716" t="s">
        <v>2457</v>
      </c>
      <c r="F716" t="s">
        <v>2458</v>
      </c>
      <c r="G716">
        <v>18750</v>
      </c>
      <c r="I716">
        <v>4276.07</v>
      </c>
    </row>
    <row r="717" spans="1:9" hidden="1" x14ac:dyDescent="0.3">
      <c r="A717">
        <v>1119</v>
      </c>
      <c r="B717">
        <v>2</v>
      </c>
      <c r="C717">
        <v>711</v>
      </c>
      <c r="D717" s="1">
        <v>45578</v>
      </c>
      <c r="E717" t="s">
        <v>2461</v>
      </c>
      <c r="F717" t="s">
        <v>2462</v>
      </c>
      <c r="G717">
        <v>5000</v>
      </c>
      <c r="I717">
        <v>4501.07</v>
      </c>
    </row>
    <row r="718" spans="1:9" hidden="1" x14ac:dyDescent="0.3">
      <c r="A718">
        <v>1120</v>
      </c>
      <c r="B718">
        <v>2</v>
      </c>
      <c r="C718">
        <v>712</v>
      </c>
      <c r="D718" s="1">
        <v>45579</v>
      </c>
      <c r="E718" t="s">
        <v>2464</v>
      </c>
      <c r="F718" t="s">
        <v>2465</v>
      </c>
      <c r="H718">
        <v>6715</v>
      </c>
      <c r="I718">
        <v>11216.07</v>
      </c>
    </row>
    <row r="719" spans="1:9" hidden="1" x14ac:dyDescent="0.3">
      <c r="A719">
        <v>1121</v>
      </c>
      <c r="B719">
        <v>2</v>
      </c>
      <c r="C719">
        <v>713</v>
      </c>
      <c r="D719" s="1">
        <v>45579</v>
      </c>
      <c r="E719" t="s">
        <v>2466</v>
      </c>
      <c r="F719" t="s">
        <v>2467</v>
      </c>
      <c r="G719">
        <v>1000</v>
      </c>
      <c r="I719">
        <v>10216.07</v>
      </c>
    </row>
    <row r="720" spans="1:9" hidden="1" x14ac:dyDescent="0.3">
      <c r="A720">
        <v>1122</v>
      </c>
      <c r="B720">
        <v>2</v>
      </c>
      <c r="C720">
        <v>714</v>
      </c>
      <c r="D720" s="1">
        <v>45579</v>
      </c>
      <c r="E720" t="s">
        <v>2468</v>
      </c>
      <c r="F720" t="s">
        <v>2469</v>
      </c>
      <c r="H720">
        <v>20000</v>
      </c>
      <c r="I720">
        <v>30216.07</v>
      </c>
    </row>
    <row r="721" spans="1:9" hidden="1" x14ac:dyDescent="0.3">
      <c r="A721">
        <v>1123</v>
      </c>
      <c r="B721">
        <v>2</v>
      </c>
      <c r="C721">
        <v>715</v>
      </c>
      <c r="D721" s="1">
        <v>45579</v>
      </c>
      <c r="E721" t="s">
        <v>2470</v>
      </c>
      <c r="F721" t="s">
        <v>2471</v>
      </c>
      <c r="G721">
        <v>18750</v>
      </c>
      <c r="I721">
        <v>11466.07</v>
      </c>
    </row>
    <row r="722" spans="1:9" hidden="1" x14ac:dyDescent="0.3">
      <c r="A722">
        <v>1124</v>
      </c>
      <c r="B722">
        <v>2</v>
      </c>
      <c r="C722">
        <v>716</v>
      </c>
      <c r="D722" s="1">
        <v>45580</v>
      </c>
      <c r="E722" t="s">
        <v>2473</v>
      </c>
      <c r="F722" t="s">
        <v>2474</v>
      </c>
      <c r="H722">
        <v>6635</v>
      </c>
      <c r="I722">
        <v>18101.07</v>
      </c>
    </row>
    <row r="723" spans="1:9" hidden="1" x14ac:dyDescent="0.3">
      <c r="A723">
        <v>1125</v>
      </c>
      <c r="B723">
        <v>2</v>
      </c>
      <c r="C723">
        <v>717</v>
      </c>
      <c r="D723" s="1">
        <v>45580</v>
      </c>
      <c r="E723" t="s">
        <v>2475</v>
      </c>
      <c r="F723" t="s">
        <v>2476</v>
      </c>
      <c r="G723">
        <v>1000</v>
      </c>
      <c r="I723">
        <v>17101.07</v>
      </c>
    </row>
    <row r="724" spans="1:9" hidden="1" x14ac:dyDescent="0.3">
      <c r="A724">
        <v>1126</v>
      </c>
      <c r="B724">
        <v>2</v>
      </c>
      <c r="C724">
        <v>718</v>
      </c>
      <c r="D724" s="1">
        <v>45580</v>
      </c>
      <c r="E724" t="s">
        <v>2477</v>
      </c>
      <c r="F724" t="s">
        <v>2478</v>
      </c>
      <c r="G724">
        <v>2000</v>
      </c>
      <c r="I724">
        <v>15101.07</v>
      </c>
    </row>
    <row r="725" spans="1:9" hidden="1" x14ac:dyDescent="0.3">
      <c r="A725">
        <v>1127</v>
      </c>
      <c r="B725">
        <v>2</v>
      </c>
      <c r="C725">
        <v>719</v>
      </c>
      <c r="D725" s="1">
        <v>45581</v>
      </c>
      <c r="E725" t="s">
        <v>2480</v>
      </c>
      <c r="F725" t="s">
        <v>2481</v>
      </c>
      <c r="H725">
        <v>8118</v>
      </c>
      <c r="I725">
        <v>23219.07</v>
      </c>
    </row>
    <row r="726" spans="1:9" hidden="1" x14ac:dyDescent="0.3">
      <c r="A726">
        <v>1128</v>
      </c>
      <c r="B726">
        <v>2</v>
      </c>
      <c r="C726">
        <v>720</v>
      </c>
      <c r="D726" s="1">
        <v>45581</v>
      </c>
      <c r="E726" t="s">
        <v>2482</v>
      </c>
      <c r="F726" t="s">
        <v>2483</v>
      </c>
      <c r="G726">
        <v>1000</v>
      </c>
      <c r="I726">
        <v>22219.07</v>
      </c>
    </row>
    <row r="727" spans="1:9" hidden="1" x14ac:dyDescent="0.3">
      <c r="A727">
        <v>1129</v>
      </c>
      <c r="B727">
        <v>2</v>
      </c>
      <c r="C727">
        <v>721</v>
      </c>
      <c r="D727" s="1">
        <v>45582</v>
      </c>
      <c r="E727" t="s">
        <v>2485</v>
      </c>
      <c r="F727" t="s">
        <v>2486</v>
      </c>
      <c r="H727">
        <v>4220</v>
      </c>
      <c r="I727">
        <v>26439.07</v>
      </c>
    </row>
    <row r="728" spans="1:9" hidden="1" x14ac:dyDescent="0.3">
      <c r="A728">
        <v>1130</v>
      </c>
      <c r="B728">
        <v>2</v>
      </c>
      <c r="C728">
        <v>722</v>
      </c>
      <c r="D728" s="1">
        <v>45582</v>
      </c>
      <c r="E728" t="s">
        <v>2487</v>
      </c>
      <c r="F728" t="s">
        <v>2488</v>
      </c>
      <c r="G728">
        <v>1000</v>
      </c>
      <c r="I728">
        <v>25439.07</v>
      </c>
    </row>
    <row r="729" spans="1:9" hidden="1" x14ac:dyDescent="0.3">
      <c r="A729">
        <v>1131</v>
      </c>
      <c r="B729">
        <v>2</v>
      </c>
      <c r="C729">
        <v>723</v>
      </c>
      <c r="D729" s="1">
        <v>45583</v>
      </c>
      <c r="E729" t="s">
        <v>2490</v>
      </c>
      <c r="F729" t="s">
        <v>2491</v>
      </c>
      <c r="H729">
        <v>5620</v>
      </c>
      <c r="I729">
        <v>31059.07</v>
      </c>
    </row>
    <row r="730" spans="1:9" hidden="1" x14ac:dyDescent="0.3">
      <c r="A730">
        <v>1132</v>
      </c>
      <c r="B730">
        <v>2</v>
      </c>
      <c r="C730">
        <v>724</v>
      </c>
      <c r="D730" s="1">
        <v>45583</v>
      </c>
      <c r="E730" t="s">
        <v>2492</v>
      </c>
      <c r="F730" t="s">
        <v>2493</v>
      </c>
      <c r="G730">
        <v>8000</v>
      </c>
      <c r="I730">
        <v>23059.07</v>
      </c>
    </row>
    <row r="731" spans="1:9" hidden="1" x14ac:dyDescent="0.3">
      <c r="A731">
        <v>1133</v>
      </c>
      <c r="B731">
        <v>2</v>
      </c>
      <c r="C731">
        <v>725</v>
      </c>
      <c r="D731" s="1">
        <v>45583</v>
      </c>
      <c r="E731" t="s">
        <v>2494</v>
      </c>
      <c r="F731" t="s">
        <v>2495</v>
      </c>
      <c r="G731">
        <v>1000</v>
      </c>
      <c r="I731">
        <v>22059.07</v>
      </c>
    </row>
    <row r="732" spans="1:9" hidden="1" x14ac:dyDescent="0.3">
      <c r="A732">
        <v>1134</v>
      </c>
      <c r="B732">
        <v>2</v>
      </c>
      <c r="C732">
        <v>726</v>
      </c>
      <c r="D732" s="1">
        <v>45583</v>
      </c>
      <c r="E732" t="s">
        <v>2496</v>
      </c>
      <c r="F732" t="s">
        <v>2497</v>
      </c>
      <c r="H732">
        <v>4000</v>
      </c>
      <c r="I732">
        <v>26059.07</v>
      </c>
    </row>
    <row r="733" spans="1:9" hidden="1" x14ac:dyDescent="0.3">
      <c r="A733">
        <v>1135</v>
      </c>
      <c r="B733">
        <v>2</v>
      </c>
      <c r="C733">
        <v>727</v>
      </c>
      <c r="D733" s="1">
        <v>45583</v>
      </c>
      <c r="E733" t="s">
        <v>2498</v>
      </c>
      <c r="F733" t="s">
        <v>2499</v>
      </c>
      <c r="G733">
        <v>2000</v>
      </c>
      <c r="I733">
        <v>24059.07</v>
      </c>
    </row>
    <row r="734" spans="1:9" hidden="1" x14ac:dyDescent="0.3">
      <c r="A734">
        <v>1136</v>
      </c>
      <c r="B734">
        <v>2</v>
      </c>
      <c r="C734">
        <v>728</v>
      </c>
      <c r="D734" s="1">
        <v>45584</v>
      </c>
      <c r="E734" t="s">
        <v>2501</v>
      </c>
      <c r="F734" t="s">
        <v>2502</v>
      </c>
      <c r="H734">
        <v>5790</v>
      </c>
      <c r="I734">
        <v>29849.07</v>
      </c>
    </row>
    <row r="735" spans="1:9" hidden="1" x14ac:dyDescent="0.3">
      <c r="A735">
        <v>1137</v>
      </c>
      <c r="B735">
        <v>2</v>
      </c>
      <c r="C735">
        <v>729</v>
      </c>
      <c r="D735" s="1">
        <v>45584</v>
      </c>
      <c r="E735" t="s">
        <v>2503</v>
      </c>
      <c r="F735" t="s">
        <v>2504</v>
      </c>
      <c r="G735">
        <v>1000</v>
      </c>
      <c r="I735">
        <v>28849.07</v>
      </c>
    </row>
    <row r="736" spans="1:9" hidden="1" x14ac:dyDescent="0.3">
      <c r="A736">
        <v>1138</v>
      </c>
      <c r="B736">
        <v>2</v>
      </c>
      <c r="C736">
        <v>730</v>
      </c>
      <c r="D736" s="1">
        <v>45585</v>
      </c>
      <c r="E736" t="s">
        <v>2506</v>
      </c>
      <c r="F736" t="s">
        <v>2507</v>
      </c>
      <c r="H736">
        <v>4130</v>
      </c>
      <c r="I736">
        <v>32979.07</v>
      </c>
    </row>
    <row r="737" spans="1:9" hidden="1" x14ac:dyDescent="0.3">
      <c r="A737">
        <v>1139</v>
      </c>
      <c r="B737">
        <v>2</v>
      </c>
      <c r="C737">
        <v>731</v>
      </c>
      <c r="D737" s="1">
        <v>45586</v>
      </c>
      <c r="E737" t="s">
        <v>3140</v>
      </c>
      <c r="F737" t="s">
        <v>3141</v>
      </c>
      <c r="H737">
        <v>7955</v>
      </c>
      <c r="I737">
        <v>40934.07</v>
      </c>
    </row>
    <row r="738" spans="1:9" hidden="1" x14ac:dyDescent="0.3">
      <c r="A738">
        <v>1140</v>
      </c>
      <c r="B738">
        <v>2</v>
      </c>
      <c r="C738">
        <v>732</v>
      </c>
      <c r="D738" s="1">
        <v>45586</v>
      </c>
      <c r="E738" t="s">
        <v>3142</v>
      </c>
      <c r="F738" t="s">
        <v>3143</v>
      </c>
      <c r="G738">
        <v>1000</v>
      </c>
      <c r="I738">
        <v>39934.07</v>
      </c>
    </row>
    <row r="739" spans="1:9" hidden="1" x14ac:dyDescent="0.3">
      <c r="A739">
        <v>1141</v>
      </c>
      <c r="B739">
        <v>2</v>
      </c>
      <c r="C739">
        <v>733</v>
      </c>
      <c r="D739" s="1">
        <v>45586</v>
      </c>
      <c r="E739" t="s">
        <v>3144</v>
      </c>
      <c r="F739" t="s">
        <v>3145</v>
      </c>
      <c r="G739">
        <v>2000</v>
      </c>
      <c r="I739">
        <v>37934.07</v>
      </c>
    </row>
    <row r="740" spans="1:9" hidden="1" x14ac:dyDescent="0.3">
      <c r="A740">
        <v>1142</v>
      </c>
      <c r="B740">
        <v>2</v>
      </c>
      <c r="C740">
        <v>734</v>
      </c>
      <c r="D740" s="1">
        <v>45586</v>
      </c>
      <c r="E740" t="s">
        <v>3146</v>
      </c>
      <c r="F740" t="s">
        <v>3147</v>
      </c>
      <c r="G740">
        <v>1700</v>
      </c>
      <c r="I740">
        <v>36234.07</v>
      </c>
    </row>
    <row r="741" spans="1:9" hidden="1" x14ac:dyDescent="0.3">
      <c r="A741">
        <v>1143</v>
      </c>
      <c r="B741">
        <v>2</v>
      </c>
      <c r="C741">
        <v>735</v>
      </c>
      <c r="D741" s="1">
        <v>45586</v>
      </c>
      <c r="E741" t="s">
        <v>3148</v>
      </c>
      <c r="F741" t="s">
        <v>3149</v>
      </c>
      <c r="G741">
        <v>6000</v>
      </c>
      <c r="I741">
        <v>30234.07</v>
      </c>
    </row>
    <row r="742" spans="1:9" hidden="1" x14ac:dyDescent="0.3">
      <c r="A742">
        <v>1144</v>
      </c>
      <c r="B742">
        <v>2</v>
      </c>
      <c r="C742">
        <v>736</v>
      </c>
      <c r="D742" s="1">
        <v>45587</v>
      </c>
      <c r="E742" t="s">
        <v>3151</v>
      </c>
      <c r="F742" t="s">
        <v>3152</v>
      </c>
      <c r="H742">
        <v>5925</v>
      </c>
      <c r="I742">
        <v>36159.07</v>
      </c>
    </row>
    <row r="743" spans="1:9" hidden="1" x14ac:dyDescent="0.3">
      <c r="A743">
        <v>1145</v>
      </c>
      <c r="B743">
        <v>2</v>
      </c>
      <c r="C743">
        <v>737</v>
      </c>
      <c r="D743" s="1">
        <v>45587</v>
      </c>
      <c r="E743" t="s">
        <v>3153</v>
      </c>
      <c r="F743" t="s">
        <v>3154</v>
      </c>
      <c r="G743">
        <v>1000</v>
      </c>
      <c r="I743">
        <v>35159.07</v>
      </c>
    </row>
    <row r="744" spans="1:9" hidden="1" x14ac:dyDescent="0.3">
      <c r="A744">
        <v>1146</v>
      </c>
      <c r="B744">
        <v>2</v>
      </c>
      <c r="C744">
        <v>738</v>
      </c>
      <c r="D744" s="1">
        <v>45587</v>
      </c>
      <c r="E744" t="s">
        <v>3155</v>
      </c>
      <c r="F744" t="s">
        <v>3156</v>
      </c>
      <c r="G744">
        <v>6000</v>
      </c>
      <c r="I744">
        <v>29159.07</v>
      </c>
    </row>
    <row r="745" spans="1:9" hidden="1" x14ac:dyDescent="0.3">
      <c r="A745">
        <v>1147</v>
      </c>
      <c r="B745">
        <v>2</v>
      </c>
      <c r="C745">
        <v>739</v>
      </c>
      <c r="D745" s="1">
        <v>45588</v>
      </c>
      <c r="E745" t="s">
        <v>3158</v>
      </c>
      <c r="F745" t="s">
        <v>3159</v>
      </c>
      <c r="H745">
        <v>3690</v>
      </c>
      <c r="I745">
        <v>32849.07</v>
      </c>
    </row>
    <row r="746" spans="1:9" hidden="1" x14ac:dyDescent="0.3">
      <c r="A746">
        <v>1148</v>
      </c>
      <c r="B746">
        <v>2</v>
      </c>
      <c r="C746">
        <v>740</v>
      </c>
      <c r="D746" s="1">
        <v>45588</v>
      </c>
      <c r="E746" t="s">
        <v>3160</v>
      </c>
      <c r="F746" t="s">
        <v>3161</v>
      </c>
      <c r="G746">
        <v>1000</v>
      </c>
      <c r="I746">
        <v>31849.07</v>
      </c>
    </row>
    <row r="747" spans="1:9" hidden="1" x14ac:dyDescent="0.3">
      <c r="A747">
        <v>1149</v>
      </c>
      <c r="B747">
        <v>2</v>
      </c>
      <c r="C747">
        <v>741</v>
      </c>
      <c r="D747" s="1">
        <v>45588</v>
      </c>
      <c r="E747" t="s">
        <v>3162</v>
      </c>
      <c r="F747" t="s">
        <v>3163</v>
      </c>
      <c r="G747">
        <v>5000</v>
      </c>
      <c r="I747">
        <v>26849.07</v>
      </c>
    </row>
    <row r="748" spans="1:9" hidden="1" x14ac:dyDescent="0.3">
      <c r="A748">
        <v>1150</v>
      </c>
      <c r="B748">
        <v>2</v>
      </c>
      <c r="C748">
        <v>742</v>
      </c>
      <c r="D748" s="1">
        <v>45589</v>
      </c>
      <c r="E748" t="s">
        <v>3165</v>
      </c>
      <c r="F748" t="s">
        <v>3166</v>
      </c>
      <c r="H748">
        <v>4885</v>
      </c>
      <c r="I748">
        <v>31734.07</v>
      </c>
    </row>
    <row r="749" spans="1:9" hidden="1" x14ac:dyDescent="0.3">
      <c r="A749">
        <v>1151</v>
      </c>
      <c r="B749">
        <v>2</v>
      </c>
      <c r="C749">
        <v>743</v>
      </c>
      <c r="D749" s="1">
        <v>45589</v>
      </c>
      <c r="E749" t="s">
        <v>3167</v>
      </c>
      <c r="F749" t="s">
        <v>3168</v>
      </c>
      <c r="G749">
        <v>2000</v>
      </c>
      <c r="I749">
        <v>29734.07</v>
      </c>
    </row>
    <row r="750" spans="1:9" hidden="1" x14ac:dyDescent="0.3">
      <c r="A750">
        <v>1152</v>
      </c>
      <c r="B750">
        <v>2</v>
      </c>
      <c r="C750">
        <v>744</v>
      </c>
      <c r="D750" s="1">
        <v>45589</v>
      </c>
      <c r="E750" t="s">
        <v>3169</v>
      </c>
      <c r="F750" t="s">
        <v>3170</v>
      </c>
      <c r="G750">
        <v>1000</v>
      </c>
      <c r="I750">
        <v>28734.07</v>
      </c>
    </row>
    <row r="751" spans="1:9" hidden="1" x14ac:dyDescent="0.3">
      <c r="A751">
        <v>1153</v>
      </c>
      <c r="B751">
        <v>2</v>
      </c>
      <c r="C751">
        <v>745</v>
      </c>
      <c r="D751" s="1">
        <v>45590</v>
      </c>
      <c r="E751" t="s">
        <v>3172</v>
      </c>
      <c r="F751" t="s">
        <v>3173</v>
      </c>
      <c r="H751">
        <v>6565</v>
      </c>
      <c r="I751">
        <v>35299.07</v>
      </c>
    </row>
    <row r="752" spans="1:9" hidden="1" x14ac:dyDescent="0.3">
      <c r="A752">
        <v>1154</v>
      </c>
      <c r="B752">
        <v>2</v>
      </c>
      <c r="C752">
        <v>746</v>
      </c>
      <c r="D752" s="1">
        <v>45590</v>
      </c>
      <c r="E752" t="s">
        <v>3174</v>
      </c>
      <c r="F752" t="s">
        <v>3175</v>
      </c>
      <c r="G752">
        <v>1000</v>
      </c>
      <c r="I752">
        <v>34299.07</v>
      </c>
    </row>
    <row r="753" spans="1:9" hidden="1" x14ac:dyDescent="0.3">
      <c r="A753">
        <v>1155</v>
      </c>
      <c r="B753">
        <v>2</v>
      </c>
      <c r="C753">
        <v>747</v>
      </c>
      <c r="D753" s="1">
        <v>45591</v>
      </c>
      <c r="E753" t="s">
        <v>3177</v>
      </c>
      <c r="F753" t="s">
        <v>3178</v>
      </c>
      <c r="H753">
        <v>4155</v>
      </c>
      <c r="I753">
        <v>38454.07</v>
      </c>
    </row>
    <row r="754" spans="1:9" hidden="1" x14ac:dyDescent="0.3">
      <c r="A754">
        <v>1156</v>
      </c>
      <c r="B754">
        <v>2</v>
      </c>
      <c r="C754">
        <v>748</v>
      </c>
      <c r="D754" s="1">
        <v>45591</v>
      </c>
      <c r="E754" t="s">
        <v>3179</v>
      </c>
      <c r="F754" t="s">
        <v>3180</v>
      </c>
      <c r="G754">
        <v>1000</v>
      </c>
      <c r="I754">
        <v>37454.07</v>
      </c>
    </row>
    <row r="755" spans="1:9" hidden="1" x14ac:dyDescent="0.3">
      <c r="A755">
        <v>1157</v>
      </c>
      <c r="B755">
        <v>2</v>
      </c>
      <c r="C755">
        <v>749</v>
      </c>
      <c r="D755" s="1">
        <v>45591</v>
      </c>
      <c r="E755" t="s">
        <v>3181</v>
      </c>
      <c r="F755" t="s">
        <v>3182</v>
      </c>
      <c r="G755">
        <v>1000</v>
      </c>
      <c r="I755">
        <v>36454.07</v>
      </c>
    </row>
    <row r="756" spans="1:9" hidden="1" x14ac:dyDescent="0.3">
      <c r="A756">
        <v>1158</v>
      </c>
      <c r="B756">
        <v>2</v>
      </c>
      <c r="C756">
        <v>750</v>
      </c>
      <c r="D756" s="1">
        <v>45592</v>
      </c>
      <c r="E756" t="s">
        <v>3184</v>
      </c>
      <c r="F756" t="s">
        <v>3185</v>
      </c>
      <c r="H756">
        <v>4620</v>
      </c>
      <c r="I756">
        <v>41074.07</v>
      </c>
    </row>
    <row r="757" spans="1:9" hidden="1" x14ac:dyDescent="0.3">
      <c r="A757">
        <v>1159</v>
      </c>
      <c r="B757">
        <v>2</v>
      </c>
      <c r="C757">
        <v>751</v>
      </c>
      <c r="D757" s="1">
        <v>45592</v>
      </c>
      <c r="E757" t="s">
        <v>3186</v>
      </c>
      <c r="F757" t="s">
        <v>3187</v>
      </c>
      <c r="G757">
        <v>1000</v>
      </c>
      <c r="I757">
        <v>40074.07</v>
      </c>
    </row>
    <row r="758" spans="1:9" hidden="1" x14ac:dyDescent="0.3">
      <c r="A758">
        <v>1160</v>
      </c>
      <c r="B758">
        <v>2</v>
      </c>
      <c r="C758">
        <v>752</v>
      </c>
      <c r="D758" s="1">
        <v>45592</v>
      </c>
      <c r="E758" t="s">
        <v>3188</v>
      </c>
      <c r="F758" t="s">
        <v>3189</v>
      </c>
      <c r="H758">
        <v>50000</v>
      </c>
      <c r="I758">
        <v>90074.07</v>
      </c>
    </row>
    <row r="759" spans="1:9" hidden="1" x14ac:dyDescent="0.3">
      <c r="A759">
        <v>1161</v>
      </c>
      <c r="B759">
        <v>2</v>
      </c>
      <c r="C759">
        <v>753</v>
      </c>
      <c r="D759" s="1">
        <v>45593</v>
      </c>
      <c r="E759" t="s">
        <v>3190</v>
      </c>
      <c r="F759" t="s">
        <v>3191</v>
      </c>
      <c r="H759">
        <v>4470</v>
      </c>
      <c r="I759">
        <v>94544.07</v>
      </c>
    </row>
    <row r="760" spans="1:9" hidden="1" x14ac:dyDescent="0.3">
      <c r="A760">
        <v>1162</v>
      </c>
      <c r="B760">
        <v>2</v>
      </c>
      <c r="C760">
        <v>754</v>
      </c>
      <c r="D760" s="1">
        <v>45593</v>
      </c>
      <c r="E760" t="s">
        <v>3192</v>
      </c>
      <c r="F760" t="s">
        <v>3193</v>
      </c>
      <c r="G760">
        <v>50</v>
      </c>
      <c r="I760">
        <v>94494.07</v>
      </c>
    </row>
    <row r="761" spans="1:9" hidden="1" x14ac:dyDescent="0.3">
      <c r="A761">
        <v>1163</v>
      </c>
      <c r="B761">
        <v>2</v>
      </c>
      <c r="C761">
        <v>755</v>
      </c>
      <c r="D761" s="1">
        <v>45593</v>
      </c>
      <c r="E761" t="s">
        <v>2509</v>
      </c>
      <c r="F761" t="s">
        <v>2510</v>
      </c>
      <c r="G761">
        <v>30</v>
      </c>
      <c r="I761">
        <v>94464.07</v>
      </c>
    </row>
    <row r="762" spans="1:9" hidden="1" x14ac:dyDescent="0.3">
      <c r="A762">
        <v>1164</v>
      </c>
      <c r="B762">
        <v>2</v>
      </c>
      <c r="C762">
        <v>756</v>
      </c>
      <c r="D762" s="1">
        <v>45593</v>
      </c>
      <c r="E762" t="s">
        <v>2511</v>
      </c>
      <c r="F762" t="s">
        <v>2512</v>
      </c>
      <c r="G762">
        <v>120</v>
      </c>
      <c r="I762">
        <v>94344.07</v>
      </c>
    </row>
    <row r="763" spans="1:9" hidden="1" x14ac:dyDescent="0.3">
      <c r="A763">
        <v>1165</v>
      </c>
      <c r="B763">
        <v>2</v>
      </c>
      <c r="C763">
        <v>757</v>
      </c>
      <c r="D763" s="1">
        <v>45593</v>
      </c>
      <c r="E763" t="s">
        <v>2513</v>
      </c>
      <c r="F763" t="s">
        <v>2514</v>
      </c>
      <c r="G763">
        <v>1000</v>
      </c>
      <c r="I763">
        <v>93344.07</v>
      </c>
    </row>
    <row r="764" spans="1:9" hidden="1" x14ac:dyDescent="0.3">
      <c r="A764">
        <v>1167</v>
      </c>
      <c r="B764">
        <v>2</v>
      </c>
      <c r="C764">
        <v>759</v>
      </c>
      <c r="D764" s="1">
        <v>45594</v>
      </c>
      <c r="E764" t="s">
        <v>2518</v>
      </c>
      <c r="F764" t="s">
        <v>2519</v>
      </c>
      <c r="H764">
        <v>3305</v>
      </c>
      <c r="I764">
        <v>86649.07</v>
      </c>
    </row>
    <row r="765" spans="1:9" hidden="1" x14ac:dyDescent="0.3">
      <c r="A765">
        <v>1166</v>
      </c>
      <c r="B765">
        <v>2</v>
      </c>
      <c r="C765">
        <v>758</v>
      </c>
      <c r="D765" s="1">
        <v>45594</v>
      </c>
      <c r="E765" t="s">
        <v>2516</v>
      </c>
      <c r="F765" t="s">
        <v>2517</v>
      </c>
      <c r="G765">
        <v>10000</v>
      </c>
      <c r="I765">
        <v>83344.070000000007</v>
      </c>
    </row>
    <row r="766" spans="1:9" hidden="1" x14ac:dyDescent="0.3">
      <c r="A766">
        <v>1168</v>
      </c>
      <c r="B766">
        <v>2</v>
      </c>
      <c r="C766">
        <v>760</v>
      </c>
      <c r="D766" s="1">
        <v>45594</v>
      </c>
      <c r="E766" t="s">
        <v>2520</v>
      </c>
      <c r="F766" t="s">
        <v>2521</v>
      </c>
      <c r="G766">
        <v>30000</v>
      </c>
      <c r="I766">
        <v>56649.07</v>
      </c>
    </row>
    <row r="767" spans="1:9" hidden="1" x14ac:dyDescent="0.3">
      <c r="A767">
        <v>1169</v>
      </c>
      <c r="B767">
        <v>2</v>
      </c>
      <c r="C767">
        <v>761</v>
      </c>
      <c r="D767" s="1">
        <v>45594</v>
      </c>
      <c r="E767" t="s">
        <v>2522</v>
      </c>
      <c r="F767" t="s">
        <v>2523</v>
      </c>
      <c r="G767">
        <v>210</v>
      </c>
      <c r="I767">
        <v>56439.07</v>
      </c>
    </row>
    <row r="768" spans="1:9" hidden="1" x14ac:dyDescent="0.3">
      <c r="A768">
        <v>1170</v>
      </c>
      <c r="B768">
        <v>2</v>
      </c>
      <c r="C768">
        <v>762</v>
      </c>
      <c r="D768" s="1">
        <v>45594</v>
      </c>
      <c r="E768" t="s">
        <v>2524</v>
      </c>
      <c r="F768" t="s">
        <v>2525</v>
      </c>
      <c r="G768">
        <v>10000</v>
      </c>
      <c r="I768">
        <v>46439.07</v>
      </c>
    </row>
    <row r="769" spans="1:9" hidden="1" x14ac:dyDescent="0.3">
      <c r="A769">
        <v>1171</v>
      </c>
      <c r="B769">
        <v>2</v>
      </c>
      <c r="C769">
        <v>763</v>
      </c>
      <c r="D769" s="1">
        <v>45594</v>
      </c>
      <c r="E769" t="s">
        <v>2526</v>
      </c>
      <c r="F769" t="s">
        <v>2527</v>
      </c>
      <c r="G769">
        <v>15000</v>
      </c>
      <c r="I769">
        <v>31439.07</v>
      </c>
    </row>
    <row r="770" spans="1:9" hidden="1" x14ac:dyDescent="0.3">
      <c r="A770">
        <v>1172</v>
      </c>
      <c r="B770">
        <v>2</v>
      </c>
      <c r="C770">
        <v>764</v>
      </c>
      <c r="D770" s="1">
        <v>45595</v>
      </c>
      <c r="E770" t="s">
        <v>2529</v>
      </c>
      <c r="F770" t="s">
        <v>2530</v>
      </c>
      <c r="G770">
        <v>20000</v>
      </c>
      <c r="I770">
        <v>11439.07</v>
      </c>
    </row>
    <row r="771" spans="1:9" hidden="1" x14ac:dyDescent="0.3">
      <c r="A771">
        <v>1173</v>
      </c>
      <c r="B771">
        <v>2</v>
      </c>
      <c r="C771">
        <v>765</v>
      </c>
      <c r="D771" s="1">
        <v>45595</v>
      </c>
      <c r="E771" t="s">
        <v>2531</v>
      </c>
      <c r="F771" t="s">
        <v>2532</v>
      </c>
      <c r="G771">
        <v>2000</v>
      </c>
      <c r="I771">
        <v>9439.07</v>
      </c>
    </row>
    <row r="772" spans="1:9" hidden="1" x14ac:dyDescent="0.3">
      <c r="A772">
        <v>1174</v>
      </c>
      <c r="B772">
        <v>2</v>
      </c>
      <c r="C772">
        <v>766</v>
      </c>
      <c r="D772" s="1">
        <v>45596</v>
      </c>
      <c r="E772" t="s">
        <v>2534</v>
      </c>
      <c r="F772" t="s">
        <v>2535</v>
      </c>
      <c r="H772">
        <v>521</v>
      </c>
      <c r="I772">
        <v>9960.07</v>
      </c>
    </row>
    <row r="773" spans="1:9" hidden="1" x14ac:dyDescent="0.3">
      <c r="A773">
        <v>1175</v>
      </c>
      <c r="B773">
        <v>2</v>
      </c>
      <c r="C773">
        <v>767</v>
      </c>
      <c r="D773" s="1">
        <v>45596</v>
      </c>
      <c r="E773" t="s">
        <v>2536</v>
      </c>
      <c r="F773" t="s">
        <v>2537</v>
      </c>
      <c r="G773">
        <v>1000</v>
      </c>
      <c r="I773">
        <v>8960.07</v>
      </c>
    </row>
    <row r="774" spans="1:9" hidden="1" x14ac:dyDescent="0.3">
      <c r="A774">
        <v>1176</v>
      </c>
      <c r="B774">
        <v>2</v>
      </c>
      <c r="C774">
        <v>768</v>
      </c>
      <c r="D774" s="1">
        <v>45597</v>
      </c>
      <c r="E774" t="s">
        <v>2539</v>
      </c>
      <c r="F774" t="s">
        <v>2540</v>
      </c>
      <c r="H774">
        <v>7910</v>
      </c>
      <c r="I774">
        <v>16870.07</v>
      </c>
    </row>
    <row r="775" spans="1:9" hidden="1" x14ac:dyDescent="0.3">
      <c r="A775">
        <v>1177</v>
      </c>
      <c r="B775">
        <v>2</v>
      </c>
      <c r="C775">
        <v>769</v>
      </c>
      <c r="D775" s="1">
        <v>45597</v>
      </c>
      <c r="E775" t="s">
        <v>2541</v>
      </c>
      <c r="F775" t="s">
        <v>2542</v>
      </c>
      <c r="G775">
        <v>1000</v>
      </c>
      <c r="I775">
        <v>15870.07</v>
      </c>
    </row>
    <row r="776" spans="1:9" hidden="1" x14ac:dyDescent="0.3">
      <c r="A776">
        <v>1178</v>
      </c>
      <c r="B776">
        <v>2</v>
      </c>
      <c r="C776">
        <v>770</v>
      </c>
      <c r="D776" s="1">
        <v>45597</v>
      </c>
      <c r="E776" t="s">
        <v>2543</v>
      </c>
      <c r="F776" t="s">
        <v>2544</v>
      </c>
      <c r="G776">
        <v>1200</v>
      </c>
      <c r="I776">
        <v>14670.07</v>
      </c>
    </row>
    <row r="777" spans="1:9" hidden="1" x14ac:dyDescent="0.3">
      <c r="A777">
        <v>1179</v>
      </c>
      <c r="B777">
        <v>2</v>
      </c>
      <c r="C777">
        <v>771</v>
      </c>
      <c r="D777" s="1">
        <v>45597</v>
      </c>
      <c r="E777" t="s">
        <v>2545</v>
      </c>
      <c r="F777" t="s">
        <v>2546</v>
      </c>
      <c r="G777">
        <v>2000</v>
      </c>
      <c r="I777">
        <v>12670.07</v>
      </c>
    </row>
    <row r="778" spans="1:9" hidden="1" x14ac:dyDescent="0.3">
      <c r="A778">
        <v>1180</v>
      </c>
      <c r="B778">
        <v>2</v>
      </c>
      <c r="C778">
        <v>772</v>
      </c>
      <c r="D778" s="1">
        <v>45598</v>
      </c>
      <c r="E778" t="s">
        <v>2548</v>
      </c>
      <c r="F778" t="s">
        <v>2549</v>
      </c>
      <c r="H778">
        <v>3640</v>
      </c>
      <c r="I778">
        <v>16310.07</v>
      </c>
    </row>
    <row r="779" spans="1:9" hidden="1" x14ac:dyDescent="0.3">
      <c r="A779">
        <v>1181</v>
      </c>
      <c r="B779">
        <v>2</v>
      </c>
      <c r="C779">
        <v>773</v>
      </c>
      <c r="D779" s="1">
        <v>45598</v>
      </c>
      <c r="E779" t="s">
        <v>107</v>
      </c>
      <c r="F779" t="s">
        <v>2550</v>
      </c>
      <c r="G779">
        <v>9375</v>
      </c>
      <c r="I779">
        <v>6935.07</v>
      </c>
    </row>
    <row r="780" spans="1:9" hidden="1" x14ac:dyDescent="0.3">
      <c r="A780">
        <v>1182</v>
      </c>
      <c r="B780">
        <v>2</v>
      </c>
      <c r="C780">
        <v>774</v>
      </c>
      <c r="D780" s="1">
        <v>45598</v>
      </c>
      <c r="E780" t="s">
        <v>2551</v>
      </c>
      <c r="F780" t="s">
        <v>2552</v>
      </c>
      <c r="G780">
        <v>6500</v>
      </c>
      <c r="I780">
        <v>435.07</v>
      </c>
    </row>
    <row r="781" spans="1:9" hidden="1" x14ac:dyDescent="0.3">
      <c r="A781">
        <v>1183</v>
      </c>
      <c r="B781">
        <v>2</v>
      </c>
      <c r="C781">
        <v>775</v>
      </c>
      <c r="D781" s="1">
        <v>45598</v>
      </c>
      <c r="E781" t="s">
        <v>2553</v>
      </c>
      <c r="F781" t="s">
        <v>2554</v>
      </c>
      <c r="H781">
        <v>1</v>
      </c>
      <c r="I781">
        <v>436.07</v>
      </c>
    </row>
    <row r="782" spans="1:9" hidden="1" x14ac:dyDescent="0.3">
      <c r="A782">
        <v>1184</v>
      </c>
      <c r="B782">
        <v>2</v>
      </c>
      <c r="C782">
        <v>776</v>
      </c>
      <c r="D782" s="1">
        <v>45599</v>
      </c>
      <c r="E782" t="s">
        <v>2556</v>
      </c>
      <c r="F782" t="s">
        <v>2557</v>
      </c>
      <c r="H782">
        <v>2650</v>
      </c>
      <c r="I782">
        <v>3086.07</v>
      </c>
    </row>
    <row r="783" spans="1:9" x14ac:dyDescent="0.3">
      <c r="A783">
        <v>1185</v>
      </c>
      <c r="B783">
        <v>2</v>
      </c>
      <c r="C783">
        <v>777</v>
      </c>
      <c r="D783" s="1">
        <v>45599</v>
      </c>
      <c r="E783" t="s">
        <v>2558</v>
      </c>
      <c r="F783" t="s">
        <v>2559</v>
      </c>
      <c r="G783">
        <v>2792</v>
      </c>
      <c r="I783">
        <v>294.07</v>
      </c>
    </row>
    <row r="784" spans="1:9" hidden="1" x14ac:dyDescent="0.3">
      <c r="A784">
        <v>1186</v>
      </c>
      <c r="B784">
        <v>2</v>
      </c>
      <c r="C784">
        <v>778</v>
      </c>
      <c r="D784" s="1">
        <v>45600</v>
      </c>
      <c r="E784" t="s">
        <v>2561</v>
      </c>
      <c r="F784" t="s">
        <v>2562</v>
      </c>
      <c r="H784">
        <v>5005</v>
      </c>
      <c r="I784">
        <v>5299.07</v>
      </c>
    </row>
    <row r="785" spans="1:9" hidden="1" x14ac:dyDescent="0.3">
      <c r="A785">
        <v>1187</v>
      </c>
      <c r="B785">
        <v>2</v>
      </c>
      <c r="C785">
        <v>779</v>
      </c>
      <c r="D785" s="1">
        <v>45601</v>
      </c>
      <c r="E785" t="s">
        <v>2564</v>
      </c>
      <c r="F785" t="s">
        <v>2565</v>
      </c>
      <c r="H785">
        <v>5905</v>
      </c>
      <c r="I785">
        <v>11204.07</v>
      </c>
    </row>
    <row r="786" spans="1:9" hidden="1" x14ac:dyDescent="0.3">
      <c r="A786">
        <v>1188</v>
      </c>
      <c r="B786">
        <v>2</v>
      </c>
      <c r="C786">
        <v>780</v>
      </c>
      <c r="D786" s="1">
        <v>45601</v>
      </c>
      <c r="E786" t="s">
        <v>2566</v>
      </c>
      <c r="F786" t="s">
        <v>2567</v>
      </c>
      <c r="G786">
        <v>5000</v>
      </c>
      <c r="I786">
        <v>6204.07</v>
      </c>
    </row>
    <row r="787" spans="1:9" hidden="1" x14ac:dyDescent="0.3">
      <c r="A787">
        <v>1189</v>
      </c>
      <c r="B787">
        <v>2</v>
      </c>
      <c r="C787">
        <v>781</v>
      </c>
      <c r="D787" s="1">
        <v>45601</v>
      </c>
      <c r="E787" t="s">
        <v>2568</v>
      </c>
      <c r="F787" t="s">
        <v>2569</v>
      </c>
      <c r="G787">
        <v>3000</v>
      </c>
      <c r="I787">
        <v>3204.07</v>
      </c>
    </row>
    <row r="788" spans="1:9" hidden="1" x14ac:dyDescent="0.3">
      <c r="A788">
        <v>1190</v>
      </c>
      <c r="B788">
        <v>2</v>
      </c>
      <c r="C788">
        <v>782</v>
      </c>
      <c r="D788" s="1">
        <v>45602</v>
      </c>
      <c r="E788" t="s">
        <v>2571</v>
      </c>
      <c r="F788" t="s">
        <v>2572</v>
      </c>
      <c r="H788">
        <v>5955</v>
      </c>
      <c r="I788">
        <v>9159.07</v>
      </c>
    </row>
    <row r="789" spans="1:9" hidden="1" x14ac:dyDescent="0.3">
      <c r="A789">
        <v>1191</v>
      </c>
      <c r="B789">
        <v>2</v>
      </c>
      <c r="C789">
        <v>783</v>
      </c>
      <c r="D789" s="1">
        <v>45602</v>
      </c>
      <c r="E789" t="s">
        <v>2573</v>
      </c>
      <c r="F789" t="s">
        <v>2574</v>
      </c>
      <c r="H789">
        <v>35000</v>
      </c>
      <c r="I789">
        <v>44159.07</v>
      </c>
    </row>
    <row r="790" spans="1:9" hidden="1" x14ac:dyDescent="0.3">
      <c r="A790">
        <v>1192</v>
      </c>
      <c r="B790">
        <v>2</v>
      </c>
      <c r="C790">
        <v>784</v>
      </c>
      <c r="D790" s="1">
        <v>45602</v>
      </c>
      <c r="E790" t="s">
        <v>2575</v>
      </c>
      <c r="F790" t="s">
        <v>2576</v>
      </c>
      <c r="G790">
        <v>130</v>
      </c>
      <c r="I790">
        <v>44029.07</v>
      </c>
    </row>
    <row r="791" spans="1:9" hidden="1" x14ac:dyDescent="0.3">
      <c r="A791">
        <v>1193</v>
      </c>
      <c r="B791">
        <v>2</v>
      </c>
      <c r="C791">
        <v>785</v>
      </c>
      <c r="D791" s="1">
        <v>45602</v>
      </c>
      <c r="E791" t="s">
        <v>2577</v>
      </c>
      <c r="F791" t="s">
        <v>2578</v>
      </c>
      <c r="G791">
        <v>40</v>
      </c>
      <c r="I791">
        <v>43989.07</v>
      </c>
    </row>
    <row r="792" spans="1:9" hidden="1" x14ac:dyDescent="0.3">
      <c r="A792">
        <v>1195</v>
      </c>
      <c r="B792">
        <v>2</v>
      </c>
      <c r="C792">
        <v>787</v>
      </c>
      <c r="D792" s="1">
        <v>45603</v>
      </c>
      <c r="E792" t="s">
        <v>2582</v>
      </c>
      <c r="F792" t="s">
        <v>2583</v>
      </c>
      <c r="H792">
        <v>4570</v>
      </c>
      <c r="I792">
        <v>33559.07</v>
      </c>
    </row>
    <row r="793" spans="1:9" hidden="1" x14ac:dyDescent="0.3">
      <c r="A793">
        <v>1194</v>
      </c>
      <c r="B793">
        <v>2</v>
      </c>
      <c r="C793">
        <v>786</v>
      </c>
      <c r="D793" s="1">
        <v>45603</v>
      </c>
      <c r="E793" t="s">
        <v>2580</v>
      </c>
      <c r="F793" t="s">
        <v>2581</v>
      </c>
      <c r="G793">
        <v>15000</v>
      </c>
      <c r="I793">
        <v>28989.07</v>
      </c>
    </row>
    <row r="794" spans="1:9" hidden="1" x14ac:dyDescent="0.3">
      <c r="A794">
        <v>1196</v>
      </c>
      <c r="B794">
        <v>2</v>
      </c>
      <c r="C794">
        <v>788</v>
      </c>
      <c r="D794" s="1">
        <v>45603</v>
      </c>
      <c r="E794" t="s">
        <v>2584</v>
      </c>
      <c r="F794" t="s">
        <v>2585</v>
      </c>
      <c r="H794">
        <v>100000</v>
      </c>
      <c r="I794">
        <v>133559.07</v>
      </c>
    </row>
    <row r="795" spans="1:9" hidden="1" x14ac:dyDescent="0.3">
      <c r="A795">
        <v>1197</v>
      </c>
      <c r="B795">
        <v>2</v>
      </c>
      <c r="C795">
        <v>789</v>
      </c>
      <c r="D795" s="1">
        <v>45603</v>
      </c>
      <c r="E795" t="s">
        <v>2586</v>
      </c>
      <c r="F795" t="s">
        <v>2587</v>
      </c>
      <c r="H795">
        <v>35000</v>
      </c>
      <c r="I795">
        <v>168559.07</v>
      </c>
    </row>
    <row r="796" spans="1:9" hidden="1" x14ac:dyDescent="0.3">
      <c r="A796">
        <v>1198</v>
      </c>
      <c r="B796">
        <v>2</v>
      </c>
      <c r="C796">
        <v>790</v>
      </c>
      <c r="D796" s="1">
        <v>45603</v>
      </c>
      <c r="E796" t="s">
        <v>2588</v>
      </c>
      <c r="F796" t="s">
        <v>2589</v>
      </c>
      <c r="G796">
        <v>25000</v>
      </c>
      <c r="I796">
        <v>143559.07</v>
      </c>
    </row>
    <row r="797" spans="1:9" hidden="1" x14ac:dyDescent="0.3">
      <c r="A797">
        <v>1199</v>
      </c>
      <c r="B797">
        <v>2</v>
      </c>
      <c r="C797">
        <v>791</v>
      </c>
      <c r="D797" s="1">
        <v>45603</v>
      </c>
      <c r="E797" t="s">
        <v>2590</v>
      </c>
      <c r="F797" t="s">
        <v>2591</v>
      </c>
      <c r="G797">
        <v>7000</v>
      </c>
      <c r="I797">
        <v>136559.07</v>
      </c>
    </row>
    <row r="798" spans="1:9" hidden="1" x14ac:dyDescent="0.3">
      <c r="A798">
        <v>1201</v>
      </c>
      <c r="B798">
        <v>2</v>
      </c>
      <c r="C798">
        <v>793</v>
      </c>
      <c r="D798" s="1">
        <v>45604</v>
      </c>
      <c r="E798" t="s">
        <v>2595</v>
      </c>
      <c r="F798" t="s">
        <v>2596</v>
      </c>
      <c r="H798">
        <v>6530</v>
      </c>
      <c r="I798">
        <v>138089.07</v>
      </c>
    </row>
    <row r="799" spans="1:9" hidden="1" x14ac:dyDescent="0.3">
      <c r="A799">
        <v>1200</v>
      </c>
      <c r="B799">
        <v>2</v>
      </c>
      <c r="C799">
        <v>792</v>
      </c>
      <c r="D799" s="1">
        <v>45604</v>
      </c>
      <c r="E799" t="s">
        <v>2593</v>
      </c>
      <c r="F799" t="s">
        <v>2594</v>
      </c>
      <c r="G799">
        <v>5000</v>
      </c>
      <c r="I799">
        <v>131559.07</v>
      </c>
    </row>
    <row r="800" spans="1:9" hidden="1" x14ac:dyDescent="0.3">
      <c r="A800">
        <v>1202</v>
      </c>
      <c r="B800">
        <v>2</v>
      </c>
      <c r="C800">
        <v>794</v>
      </c>
      <c r="D800" s="1">
        <v>45604</v>
      </c>
      <c r="E800" t="s">
        <v>2597</v>
      </c>
      <c r="F800" t="s">
        <v>2598</v>
      </c>
      <c r="G800">
        <v>15000</v>
      </c>
      <c r="I800">
        <v>123089.07</v>
      </c>
    </row>
    <row r="801" spans="1:9" hidden="1" x14ac:dyDescent="0.3">
      <c r="A801">
        <v>1203</v>
      </c>
      <c r="B801">
        <v>2</v>
      </c>
      <c r="C801">
        <v>795</v>
      </c>
      <c r="D801" s="1">
        <v>45604</v>
      </c>
      <c r="E801" t="s">
        <v>2599</v>
      </c>
      <c r="F801" t="s">
        <v>2600</v>
      </c>
      <c r="G801">
        <v>350</v>
      </c>
      <c r="I801">
        <v>122739.07</v>
      </c>
    </row>
    <row r="802" spans="1:9" hidden="1" x14ac:dyDescent="0.3">
      <c r="A802">
        <v>1204</v>
      </c>
      <c r="B802">
        <v>2</v>
      </c>
      <c r="C802">
        <v>796</v>
      </c>
      <c r="D802" s="1">
        <v>45604</v>
      </c>
      <c r="E802" t="s">
        <v>2601</v>
      </c>
      <c r="F802" t="s">
        <v>2602</v>
      </c>
      <c r="G802">
        <v>200</v>
      </c>
      <c r="I802">
        <v>122539.07</v>
      </c>
    </row>
    <row r="803" spans="1:9" hidden="1" x14ac:dyDescent="0.3">
      <c r="A803">
        <v>1206</v>
      </c>
      <c r="B803">
        <v>2</v>
      </c>
      <c r="C803">
        <v>798</v>
      </c>
      <c r="D803" s="1">
        <v>45605</v>
      </c>
      <c r="E803" t="s">
        <v>2606</v>
      </c>
      <c r="F803" t="s">
        <v>2607</v>
      </c>
      <c r="H803">
        <v>1960</v>
      </c>
      <c r="I803">
        <v>84499.07</v>
      </c>
    </row>
    <row r="804" spans="1:9" hidden="1" x14ac:dyDescent="0.3">
      <c r="A804">
        <v>1205</v>
      </c>
      <c r="B804">
        <v>2</v>
      </c>
      <c r="C804">
        <v>797</v>
      </c>
      <c r="D804" s="1">
        <v>45605</v>
      </c>
      <c r="E804" t="s">
        <v>2604</v>
      </c>
      <c r="F804" t="s">
        <v>2605</v>
      </c>
      <c r="G804">
        <v>40000</v>
      </c>
      <c r="I804">
        <v>82539.070000000007</v>
      </c>
    </row>
    <row r="805" spans="1:9" hidden="1" x14ac:dyDescent="0.3">
      <c r="A805">
        <v>1207</v>
      </c>
      <c r="B805">
        <v>2</v>
      </c>
      <c r="C805">
        <v>799</v>
      </c>
      <c r="D805" s="1">
        <v>45605</v>
      </c>
      <c r="E805" t="s">
        <v>2608</v>
      </c>
      <c r="F805" t="s">
        <v>2609</v>
      </c>
      <c r="G805">
        <v>40000</v>
      </c>
      <c r="I805">
        <v>44499.07</v>
      </c>
    </row>
    <row r="806" spans="1:9" hidden="1" x14ac:dyDescent="0.3">
      <c r="A806">
        <v>1208</v>
      </c>
      <c r="B806">
        <v>2</v>
      </c>
      <c r="C806">
        <v>800</v>
      </c>
      <c r="D806" s="1">
        <v>45606</v>
      </c>
      <c r="E806" t="s">
        <v>2611</v>
      </c>
      <c r="F806" t="s">
        <v>2612</v>
      </c>
      <c r="H806">
        <v>4363</v>
      </c>
      <c r="I806">
        <v>48862.07</v>
      </c>
    </row>
    <row r="807" spans="1:9" hidden="1" x14ac:dyDescent="0.3">
      <c r="A807">
        <v>1209</v>
      </c>
      <c r="B807">
        <v>2</v>
      </c>
      <c r="C807">
        <v>801</v>
      </c>
      <c r="D807" s="1">
        <v>45606</v>
      </c>
      <c r="E807" t="s">
        <v>2613</v>
      </c>
      <c r="F807" t="s">
        <v>2614</v>
      </c>
      <c r="G807">
        <v>10000</v>
      </c>
      <c r="I807">
        <v>38862.07</v>
      </c>
    </row>
    <row r="808" spans="1:9" hidden="1" x14ac:dyDescent="0.3">
      <c r="A808">
        <v>1210</v>
      </c>
      <c r="B808">
        <v>2</v>
      </c>
      <c r="C808">
        <v>802</v>
      </c>
      <c r="D808" s="1">
        <v>45606</v>
      </c>
      <c r="E808" t="s">
        <v>2615</v>
      </c>
      <c r="F808" t="s">
        <v>2616</v>
      </c>
      <c r="H808">
        <v>6500</v>
      </c>
      <c r="I808">
        <v>45362.07</v>
      </c>
    </row>
    <row r="809" spans="1:9" hidden="1" x14ac:dyDescent="0.3">
      <c r="A809">
        <v>1211</v>
      </c>
      <c r="B809">
        <v>2</v>
      </c>
      <c r="C809">
        <v>803</v>
      </c>
      <c r="D809" s="1">
        <v>45607</v>
      </c>
      <c r="E809" t="s">
        <v>2618</v>
      </c>
      <c r="F809" t="s">
        <v>2619</v>
      </c>
      <c r="H809">
        <v>7445</v>
      </c>
      <c r="I809">
        <v>52807.07</v>
      </c>
    </row>
    <row r="810" spans="1:9" hidden="1" x14ac:dyDescent="0.3">
      <c r="A810">
        <v>1212</v>
      </c>
      <c r="B810">
        <v>2</v>
      </c>
      <c r="C810">
        <v>804</v>
      </c>
      <c r="D810" s="1">
        <v>45607</v>
      </c>
      <c r="E810" t="s">
        <v>2620</v>
      </c>
      <c r="F810" t="s">
        <v>2621</v>
      </c>
      <c r="G810">
        <v>1</v>
      </c>
      <c r="I810">
        <v>52806.07</v>
      </c>
    </row>
    <row r="811" spans="1:9" hidden="1" x14ac:dyDescent="0.3">
      <c r="A811">
        <v>1213</v>
      </c>
      <c r="B811">
        <v>2</v>
      </c>
      <c r="C811">
        <v>805</v>
      </c>
      <c r="D811" s="1">
        <v>45607</v>
      </c>
      <c r="E811" t="s">
        <v>2622</v>
      </c>
      <c r="F811" t="s">
        <v>2623</v>
      </c>
      <c r="H811">
        <v>1</v>
      </c>
      <c r="I811">
        <v>52807.07</v>
      </c>
    </row>
    <row r="812" spans="1:9" hidden="1" x14ac:dyDescent="0.3">
      <c r="A812">
        <v>1214</v>
      </c>
      <c r="B812">
        <v>2</v>
      </c>
      <c r="C812">
        <v>806</v>
      </c>
      <c r="D812" s="1">
        <v>45607</v>
      </c>
      <c r="E812" t="s">
        <v>2624</v>
      </c>
      <c r="F812" t="s">
        <v>2625</v>
      </c>
      <c r="G812">
        <v>7500</v>
      </c>
      <c r="I812">
        <v>45307.07</v>
      </c>
    </row>
    <row r="813" spans="1:9" hidden="1" x14ac:dyDescent="0.3">
      <c r="A813">
        <v>1215</v>
      </c>
      <c r="B813">
        <v>2</v>
      </c>
      <c r="C813">
        <v>807</v>
      </c>
      <c r="D813" s="1">
        <v>45607</v>
      </c>
      <c r="E813" t="s">
        <v>2626</v>
      </c>
      <c r="F813" t="s">
        <v>2627</v>
      </c>
      <c r="G813">
        <v>1000</v>
      </c>
      <c r="I813">
        <v>44307.07</v>
      </c>
    </row>
    <row r="814" spans="1:9" hidden="1" x14ac:dyDescent="0.3">
      <c r="A814">
        <v>1216</v>
      </c>
      <c r="B814">
        <v>2</v>
      </c>
      <c r="C814">
        <v>808</v>
      </c>
      <c r="D814" s="1">
        <v>45607</v>
      </c>
      <c r="E814" t="s">
        <v>2628</v>
      </c>
      <c r="F814" t="s">
        <v>2629</v>
      </c>
      <c r="G814">
        <v>25000</v>
      </c>
      <c r="I814">
        <v>19307.07</v>
      </c>
    </row>
    <row r="815" spans="1:9" hidden="1" x14ac:dyDescent="0.3">
      <c r="A815">
        <v>1217</v>
      </c>
      <c r="B815">
        <v>2</v>
      </c>
      <c r="C815">
        <v>809</v>
      </c>
      <c r="D815" s="1">
        <v>45607</v>
      </c>
      <c r="E815" t="s">
        <v>2630</v>
      </c>
      <c r="F815" t="s">
        <v>2631</v>
      </c>
      <c r="G815">
        <v>5000</v>
      </c>
      <c r="I815">
        <v>14307.07</v>
      </c>
    </row>
    <row r="816" spans="1:9" hidden="1" x14ac:dyDescent="0.3">
      <c r="A816">
        <v>1218</v>
      </c>
      <c r="B816">
        <v>2</v>
      </c>
      <c r="C816">
        <v>810</v>
      </c>
      <c r="D816" s="1">
        <v>45608</v>
      </c>
      <c r="E816" t="s">
        <v>2633</v>
      </c>
      <c r="F816" t="s">
        <v>2634</v>
      </c>
      <c r="H816">
        <v>3235</v>
      </c>
      <c r="I816">
        <v>17542.07</v>
      </c>
    </row>
    <row r="817" spans="1:9" hidden="1" x14ac:dyDescent="0.3">
      <c r="A817">
        <v>1219</v>
      </c>
      <c r="B817">
        <v>2</v>
      </c>
      <c r="C817">
        <v>811</v>
      </c>
      <c r="D817" s="1">
        <v>45608</v>
      </c>
      <c r="E817" t="s">
        <v>2635</v>
      </c>
      <c r="F817" t="s">
        <v>2636</v>
      </c>
      <c r="G817">
        <v>1000</v>
      </c>
      <c r="I817">
        <v>16542.07</v>
      </c>
    </row>
    <row r="818" spans="1:9" hidden="1" x14ac:dyDescent="0.3">
      <c r="A818">
        <v>1220</v>
      </c>
      <c r="B818">
        <v>2</v>
      </c>
      <c r="C818">
        <v>812</v>
      </c>
      <c r="D818" s="1">
        <v>45608</v>
      </c>
      <c r="E818" t="s">
        <v>2637</v>
      </c>
      <c r="F818" t="s">
        <v>2638</v>
      </c>
      <c r="H818">
        <v>7000</v>
      </c>
      <c r="I818">
        <v>23542.07</v>
      </c>
    </row>
    <row r="819" spans="1:9" hidden="1" x14ac:dyDescent="0.3">
      <c r="A819">
        <v>1221</v>
      </c>
      <c r="B819">
        <v>2</v>
      </c>
      <c r="C819">
        <v>813</v>
      </c>
      <c r="D819" s="1">
        <v>45608</v>
      </c>
      <c r="E819" t="s">
        <v>2639</v>
      </c>
      <c r="F819" t="s">
        <v>2640</v>
      </c>
      <c r="G819">
        <v>7500</v>
      </c>
      <c r="I819">
        <v>16042.07</v>
      </c>
    </row>
    <row r="820" spans="1:9" hidden="1" x14ac:dyDescent="0.3">
      <c r="A820">
        <v>1222</v>
      </c>
      <c r="B820">
        <v>2</v>
      </c>
      <c r="C820">
        <v>814</v>
      </c>
      <c r="D820" s="1">
        <v>45609</v>
      </c>
      <c r="E820" t="s">
        <v>2642</v>
      </c>
      <c r="F820" t="s">
        <v>2643</v>
      </c>
      <c r="H820">
        <v>6925</v>
      </c>
      <c r="I820">
        <v>22967.07</v>
      </c>
    </row>
    <row r="821" spans="1:9" hidden="1" x14ac:dyDescent="0.3">
      <c r="A821">
        <v>1223</v>
      </c>
      <c r="B821">
        <v>2</v>
      </c>
      <c r="C821">
        <v>815</v>
      </c>
      <c r="D821" s="1">
        <v>45609</v>
      </c>
      <c r="E821" t="s">
        <v>2644</v>
      </c>
      <c r="F821" t="s">
        <v>2645</v>
      </c>
      <c r="G821">
        <v>1000</v>
      </c>
      <c r="I821">
        <v>21967.07</v>
      </c>
    </row>
    <row r="822" spans="1:9" hidden="1" x14ac:dyDescent="0.3">
      <c r="A822">
        <v>1224</v>
      </c>
      <c r="B822">
        <v>2</v>
      </c>
      <c r="C822">
        <v>816</v>
      </c>
      <c r="D822" s="1">
        <v>45609</v>
      </c>
      <c r="E822" t="s">
        <v>2646</v>
      </c>
      <c r="F822" t="s">
        <v>2647</v>
      </c>
      <c r="G822">
        <v>7500</v>
      </c>
      <c r="I822">
        <v>14467.07</v>
      </c>
    </row>
    <row r="823" spans="1:9" hidden="1" x14ac:dyDescent="0.3">
      <c r="A823">
        <v>1227</v>
      </c>
      <c r="B823">
        <v>2</v>
      </c>
      <c r="C823">
        <v>819</v>
      </c>
      <c r="D823" s="1">
        <v>45610</v>
      </c>
      <c r="E823" t="s">
        <v>2653</v>
      </c>
      <c r="F823" t="s">
        <v>2654</v>
      </c>
      <c r="H823">
        <v>3685</v>
      </c>
      <c r="I823">
        <v>18152.07</v>
      </c>
    </row>
    <row r="824" spans="1:9" hidden="1" x14ac:dyDescent="0.3">
      <c r="A824">
        <v>1225</v>
      </c>
      <c r="B824">
        <v>2</v>
      </c>
      <c r="C824">
        <v>817</v>
      </c>
      <c r="D824" s="1">
        <v>45610</v>
      </c>
      <c r="E824" t="s">
        <v>2649</v>
      </c>
      <c r="F824" t="s">
        <v>2650</v>
      </c>
      <c r="H824">
        <v>10000</v>
      </c>
      <c r="I824">
        <v>24467.07</v>
      </c>
    </row>
    <row r="825" spans="1:9" hidden="1" x14ac:dyDescent="0.3">
      <c r="A825">
        <v>1226</v>
      </c>
      <c r="B825">
        <v>2</v>
      </c>
      <c r="C825">
        <v>818</v>
      </c>
      <c r="D825" s="1">
        <v>45610</v>
      </c>
      <c r="E825" t="s">
        <v>2651</v>
      </c>
      <c r="F825" t="s">
        <v>2652</v>
      </c>
      <c r="G825">
        <v>10000</v>
      </c>
      <c r="I825">
        <v>14467.07</v>
      </c>
    </row>
    <row r="826" spans="1:9" hidden="1" x14ac:dyDescent="0.3">
      <c r="A826">
        <v>1228</v>
      </c>
      <c r="B826">
        <v>2</v>
      </c>
      <c r="C826">
        <v>820</v>
      </c>
      <c r="D826" s="1">
        <v>45610</v>
      </c>
      <c r="E826" t="s">
        <v>2655</v>
      </c>
      <c r="F826" t="s">
        <v>2656</v>
      </c>
      <c r="G826">
        <v>8000</v>
      </c>
      <c r="I826">
        <v>10152.07</v>
      </c>
    </row>
    <row r="827" spans="1:9" hidden="1" x14ac:dyDescent="0.3">
      <c r="A827">
        <v>1229</v>
      </c>
      <c r="B827">
        <v>2</v>
      </c>
      <c r="C827">
        <v>821</v>
      </c>
      <c r="D827" s="1">
        <v>45610</v>
      </c>
      <c r="E827" t="s">
        <v>2657</v>
      </c>
      <c r="F827" t="s">
        <v>2658</v>
      </c>
      <c r="G827">
        <v>1000</v>
      </c>
      <c r="I827">
        <v>9152.07</v>
      </c>
    </row>
    <row r="828" spans="1:9" hidden="1" x14ac:dyDescent="0.3">
      <c r="A828">
        <v>1230</v>
      </c>
      <c r="B828">
        <v>2</v>
      </c>
      <c r="C828">
        <v>822</v>
      </c>
      <c r="D828" s="1">
        <v>45610</v>
      </c>
      <c r="E828" t="s">
        <v>2659</v>
      </c>
      <c r="F828" t="s">
        <v>2660</v>
      </c>
      <c r="G828">
        <v>7500</v>
      </c>
      <c r="I828">
        <v>1652.07</v>
      </c>
    </row>
    <row r="829" spans="1:9" hidden="1" x14ac:dyDescent="0.3">
      <c r="A829">
        <v>1231</v>
      </c>
      <c r="B829">
        <v>2</v>
      </c>
      <c r="C829">
        <v>823</v>
      </c>
      <c r="D829" s="1">
        <v>45611</v>
      </c>
      <c r="E829" t="s">
        <v>2662</v>
      </c>
      <c r="F829" t="s">
        <v>2663</v>
      </c>
      <c r="H829">
        <v>8500</v>
      </c>
      <c r="I829">
        <v>10152.07</v>
      </c>
    </row>
    <row r="830" spans="1:9" hidden="1" x14ac:dyDescent="0.3">
      <c r="A830">
        <v>1232</v>
      </c>
      <c r="B830">
        <v>2</v>
      </c>
      <c r="C830">
        <v>824</v>
      </c>
      <c r="D830" s="1">
        <v>45611</v>
      </c>
      <c r="E830" t="s">
        <v>2664</v>
      </c>
      <c r="F830" t="s">
        <v>2665</v>
      </c>
      <c r="G830">
        <v>1000</v>
      </c>
      <c r="I830">
        <v>9152.07</v>
      </c>
    </row>
    <row r="831" spans="1:9" hidden="1" x14ac:dyDescent="0.3">
      <c r="A831">
        <v>1233</v>
      </c>
      <c r="B831">
        <v>2</v>
      </c>
      <c r="C831">
        <v>825</v>
      </c>
      <c r="D831" s="1">
        <v>45611</v>
      </c>
      <c r="E831" t="s">
        <v>2666</v>
      </c>
      <c r="F831" t="s">
        <v>2667</v>
      </c>
      <c r="G831">
        <v>7500</v>
      </c>
      <c r="I831">
        <v>1652.07</v>
      </c>
    </row>
    <row r="832" spans="1:9" hidden="1" x14ac:dyDescent="0.3">
      <c r="A832">
        <v>1234</v>
      </c>
      <c r="B832">
        <v>2</v>
      </c>
      <c r="C832">
        <v>826</v>
      </c>
      <c r="D832" s="1">
        <v>45611</v>
      </c>
      <c r="E832" t="s">
        <v>2668</v>
      </c>
      <c r="F832" t="s">
        <v>2669</v>
      </c>
      <c r="H832">
        <v>5000</v>
      </c>
      <c r="I832">
        <v>6652.07</v>
      </c>
    </row>
    <row r="833" spans="1:9" hidden="1" x14ac:dyDescent="0.3">
      <c r="A833">
        <v>1235</v>
      </c>
      <c r="B833">
        <v>2</v>
      </c>
      <c r="C833">
        <v>827</v>
      </c>
      <c r="D833" s="1">
        <v>45612</v>
      </c>
      <c r="E833" t="s">
        <v>2671</v>
      </c>
      <c r="F833" t="s">
        <v>2672</v>
      </c>
      <c r="H833">
        <v>4070</v>
      </c>
      <c r="I833">
        <v>10722.07</v>
      </c>
    </row>
    <row r="834" spans="1:9" hidden="1" x14ac:dyDescent="0.3">
      <c r="A834">
        <v>1236</v>
      </c>
      <c r="B834">
        <v>2</v>
      </c>
      <c r="C834">
        <v>828</v>
      </c>
      <c r="D834" s="1">
        <v>45612</v>
      </c>
      <c r="E834" t="s">
        <v>2673</v>
      </c>
      <c r="F834" t="s">
        <v>2674</v>
      </c>
      <c r="G834">
        <v>500</v>
      </c>
      <c r="I834">
        <v>10222.07</v>
      </c>
    </row>
    <row r="835" spans="1:9" hidden="1" x14ac:dyDescent="0.3">
      <c r="A835">
        <v>1237</v>
      </c>
      <c r="B835">
        <v>2</v>
      </c>
      <c r="C835">
        <v>829</v>
      </c>
      <c r="D835" s="1">
        <v>45612</v>
      </c>
      <c r="E835" t="s">
        <v>2675</v>
      </c>
      <c r="F835" t="s">
        <v>2676</v>
      </c>
      <c r="G835">
        <v>1000</v>
      </c>
      <c r="I835">
        <v>9222.07</v>
      </c>
    </row>
    <row r="836" spans="1:9" hidden="1" x14ac:dyDescent="0.3">
      <c r="A836">
        <v>1238</v>
      </c>
      <c r="B836">
        <v>2</v>
      </c>
      <c r="C836">
        <v>830</v>
      </c>
      <c r="D836" s="1">
        <v>45612</v>
      </c>
      <c r="E836" t="s">
        <v>2677</v>
      </c>
      <c r="F836" t="s">
        <v>2678</v>
      </c>
      <c r="G836">
        <v>7500</v>
      </c>
      <c r="I836">
        <v>1722.07</v>
      </c>
    </row>
    <row r="837" spans="1:9" hidden="1" x14ac:dyDescent="0.3">
      <c r="A837">
        <v>1239</v>
      </c>
      <c r="B837">
        <v>2</v>
      </c>
      <c r="C837">
        <v>831</v>
      </c>
      <c r="D837" s="1">
        <v>45612</v>
      </c>
      <c r="E837" t="s">
        <v>2679</v>
      </c>
      <c r="F837" t="s">
        <v>2680</v>
      </c>
      <c r="G837">
        <v>180</v>
      </c>
      <c r="I837">
        <v>1542.07</v>
      </c>
    </row>
    <row r="838" spans="1:9" hidden="1" x14ac:dyDescent="0.3">
      <c r="A838">
        <v>1240</v>
      </c>
      <c r="B838">
        <v>2</v>
      </c>
      <c r="C838">
        <v>832</v>
      </c>
      <c r="D838" s="1">
        <v>45613</v>
      </c>
      <c r="E838" t="s">
        <v>2682</v>
      </c>
      <c r="F838" t="s">
        <v>2683</v>
      </c>
      <c r="H838">
        <v>4141</v>
      </c>
      <c r="I838">
        <v>5683.07</v>
      </c>
    </row>
    <row r="839" spans="1:9" hidden="1" x14ac:dyDescent="0.3">
      <c r="A839">
        <v>1241</v>
      </c>
      <c r="B839">
        <v>2</v>
      </c>
      <c r="C839">
        <v>833</v>
      </c>
      <c r="D839" s="1">
        <v>45613</v>
      </c>
      <c r="E839" t="s">
        <v>2684</v>
      </c>
      <c r="F839" t="s">
        <v>2685</v>
      </c>
      <c r="H839">
        <v>7500</v>
      </c>
      <c r="I839">
        <v>13183.07</v>
      </c>
    </row>
    <row r="840" spans="1:9" hidden="1" x14ac:dyDescent="0.3">
      <c r="A840">
        <v>1242</v>
      </c>
      <c r="B840">
        <v>2</v>
      </c>
      <c r="C840">
        <v>834</v>
      </c>
      <c r="D840" s="1">
        <v>45613</v>
      </c>
      <c r="E840" t="s">
        <v>2686</v>
      </c>
      <c r="F840" t="s">
        <v>2687</v>
      </c>
      <c r="G840">
        <v>7500</v>
      </c>
      <c r="I840">
        <v>5683.07</v>
      </c>
    </row>
    <row r="841" spans="1:9" hidden="1" x14ac:dyDescent="0.3">
      <c r="A841">
        <v>1243</v>
      </c>
      <c r="B841">
        <v>2</v>
      </c>
      <c r="C841">
        <v>835</v>
      </c>
      <c r="D841" s="1">
        <v>45613</v>
      </c>
      <c r="E841" t="s">
        <v>2688</v>
      </c>
      <c r="F841" t="s">
        <v>2689</v>
      </c>
      <c r="G841">
        <v>1000</v>
      </c>
      <c r="I841">
        <v>4683.07</v>
      </c>
    </row>
    <row r="842" spans="1:9" hidden="1" x14ac:dyDescent="0.3">
      <c r="A842">
        <v>1244</v>
      </c>
      <c r="B842">
        <v>2</v>
      </c>
      <c r="C842">
        <v>836</v>
      </c>
      <c r="D842" s="1">
        <v>45614</v>
      </c>
      <c r="E842" t="s">
        <v>2691</v>
      </c>
      <c r="F842" t="s">
        <v>2692</v>
      </c>
      <c r="H842">
        <v>8620</v>
      </c>
      <c r="I842">
        <v>13303.07</v>
      </c>
    </row>
    <row r="843" spans="1:9" hidden="1" x14ac:dyDescent="0.3">
      <c r="A843">
        <v>1245</v>
      </c>
      <c r="B843">
        <v>2</v>
      </c>
      <c r="C843">
        <v>837</v>
      </c>
      <c r="D843" s="1">
        <v>45614</v>
      </c>
      <c r="E843" t="s">
        <v>2693</v>
      </c>
      <c r="F843" t="s">
        <v>2694</v>
      </c>
      <c r="G843">
        <v>1000</v>
      </c>
      <c r="I843">
        <v>12303.07</v>
      </c>
    </row>
    <row r="844" spans="1:9" hidden="1" x14ac:dyDescent="0.3">
      <c r="A844">
        <v>1246</v>
      </c>
      <c r="B844">
        <v>2</v>
      </c>
      <c r="C844">
        <v>838</v>
      </c>
      <c r="D844" s="1">
        <v>45614</v>
      </c>
      <c r="E844" t="s">
        <v>2695</v>
      </c>
      <c r="F844" t="s">
        <v>2696</v>
      </c>
      <c r="G844">
        <v>1000</v>
      </c>
      <c r="I844">
        <v>11303.07</v>
      </c>
    </row>
    <row r="845" spans="1:9" hidden="1" x14ac:dyDescent="0.3">
      <c r="A845">
        <v>1247</v>
      </c>
      <c r="B845">
        <v>2</v>
      </c>
      <c r="C845">
        <v>839</v>
      </c>
      <c r="D845" s="1">
        <v>45614</v>
      </c>
      <c r="E845" t="s">
        <v>2697</v>
      </c>
      <c r="F845" t="s">
        <v>2698</v>
      </c>
      <c r="G845">
        <v>7500</v>
      </c>
      <c r="I845">
        <v>3803.07</v>
      </c>
    </row>
    <row r="846" spans="1:9" hidden="1" x14ac:dyDescent="0.3">
      <c r="A846">
        <v>1248</v>
      </c>
      <c r="B846">
        <v>2</v>
      </c>
      <c r="C846">
        <v>840</v>
      </c>
      <c r="D846" s="1">
        <v>45615</v>
      </c>
      <c r="E846" t="s">
        <v>2700</v>
      </c>
      <c r="F846" t="s">
        <v>2701</v>
      </c>
      <c r="H846">
        <v>12610</v>
      </c>
      <c r="I846">
        <v>16413.07</v>
      </c>
    </row>
    <row r="847" spans="1:9" hidden="1" x14ac:dyDescent="0.3">
      <c r="A847">
        <v>1249</v>
      </c>
      <c r="B847">
        <v>2</v>
      </c>
      <c r="C847">
        <v>841</v>
      </c>
      <c r="D847" s="1">
        <v>45615</v>
      </c>
      <c r="E847" t="s">
        <v>2702</v>
      </c>
      <c r="F847" t="s">
        <v>2703</v>
      </c>
      <c r="G847">
        <v>15</v>
      </c>
      <c r="I847">
        <v>16398.07</v>
      </c>
    </row>
    <row r="848" spans="1:9" hidden="1" x14ac:dyDescent="0.3">
      <c r="A848">
        <v>1250</v>
      </c>
      <c r="B848">
        <v>2</v>
      </c>
      <c r="C848">
        <v>842</v>
      </c>
      <c r="D848" s="1">
        <v>45615</v>
      </c>
      <c r="E848" t="s">
        <v>2704</v>
      </c>
      <c r="F848" t="s">
        <v>2705</v>
      </c>
      <c r="G848">
        <v>1000</v>
      </c>
      <c r="I848">
        <v>15398.07</v>
      </c>
    </row>
    <row r="849" spans="1:9" hidden="1" x14ac:dyDescent="0.3">
      <c r="A849">
        <v>1251</v>
      </c>
      <c r="B849">
        <v>2</v>
      </c>
      <c r="C849">
        <v>843</v>
      </c>
      <c r="D849" s="1">
        <v>45615</v>
      </c>
      <c r="E849" t="s">
        <v>2706</v>
      </c>
      <c r="F849" t="s">
        <v>2707</v>
      </c>
      <c r="G849">
        <v>10000</v>
      </c>
      <c r="I849">
        <v>5398.07</v>
      </c>
    </row>
    <row r="850" spans="1:9" hidden="1" x14ac:dyDescent="0.3">
      <c r="A850">
        <v>1252</v>
      </c>
      <c r="B850">
        <v>2</v>
      </c>
      <c r="C850">
        <v>844</v>
      </c>
      <c r="D850" s="1">
        <v>45616</v>
      </c>
      <c r="E850" t="s">
        <v>2709</v>
      </c>
      <c r="F850" t="s">
        <v>2710</v>
      </c>
      <c r="H850">
        <v>2125</v>
      </c>
      <c r="I850">
        <v>7523.07</v>
      </c>
    </row>
    <row r="851" spans="1:9" hidden="1" x14ac:dyDescent="0.3">
      <c r="A851">
        <v>1253</v>
      </c>
      <c r="B851">
        <v>2</v>
      </c>
      <c r="C851">
        <v>845</v>
      </c>
      <c r="D851" s="1">
        <v>45617</v>
      </c>
      <c r="E851" t="s">
        <v>2712</v>
      </c>
      <c r="F851" t="s">
        <v>2713</v>
      </c>
      <c r="H851">
        <v>2975</v>
      </c>
      <c r="I851">
        <v>10498.07</v>
      </c>
    </row>
    <row r="852" spans="1:9" hidden="1" x14ac:dyDescent="0.3">
      <c r="A852">
        <v>1254</v>
      </c>
      <c r="B852">
        <v>2</v>
      </c>
      <c r="C852">
        <v>846</v>
      </c>
      <c r="D852" s="1">
        <v>45617</v>
      </c>
      <c r="E852" t="s">
        <v>2714</v>
      </c>
      <c r="F852" t="s">
        <v>2715</v>
      </c>
      <c r="G852">
        <v>4000</v>
      </c>
      <c r="I852">
        <v>6498.07</v>
      </c>
    </row>
    <row r="853" spans="1:9" hidden="1" x14ac:dyDescent="0.3">
      <c r="A853">
        <v>1255</v>
      </c>
      <c r="B853">
        <v>2</v>
      </c>
      <c r="C853">
        <v>847</v>
      </c>
      <c r="D853" s="1">
        <v>45617</v>
      </c>
      <c r="E853" t="s">
        <v>2716</v>
      </c>
      <c r="F853" t="s">
        <v>2717</v>
      </c>
      <c r="G853">
        <v>1100</v>
      </c>
      <c r="I853">
        <v>5398.07</v>
      </c>
    </row>
    <row r="854" spans="1:9" hidden="1" x14ac:dyDescent="0.3">
      <c r="A854">
        <v>1256</v>
      </c>
      <c r="B854">
        <v>2</v>
      </c>
      <c r="C854">
        <v>848</v>
      </c>
      <c r="D854" s="1">
        <v>45617</v>
      </c>
      <c r="E854" t="s">
        <v>2718</v>
      </c>
      <c r="F854" t="s">
        <v>2719</v>
      </c>
      <c r="G854">
        <v>40</v>
      </c>
      <c r="I854">
        <v>5358.07</v>
      </c>
    </row>
    <row r="855" spans="1:9" hidden="1" x14ac:dyDescent="0.3">
      <c r="A855">
        <v>1257</v>
      </c>
      <c r="B855">
        <v>2</v>
      </c>
      <c r="C855">
        <v>849</v>
      </c>
      <c r="D855" s="1">
        <v>45618</v>
      </c>
      <c r="E855" t="s">
        <v>2721</v>
      </c>
      <c r="F855" t="s">
        <v>2722</v>
      </c>
      <c r="H855">
        <v>7095</v>
      </c>
      <c r="I855">
        <v>12453.07</v>
      </c>
    </row>
    <row r="856" spans="1:9" hidden="1" x14ac:dyDescent="0.3">
      <c r="A856">
        <v>1258</v>
      </c>
      <c r="B856">
        <v>2</v>
      </c>
      <c r="C856">
        <v>850</v>
      </c>
      <c r="D856" s="1">
        <v>45618</v>
      </c>
      <c r="E856" t="s">
        <v>2723</v>
      </c>
      <c r="F856" t="s">
        <v>2724</v>
      </c>
      <c r="G856">
        <v>3000</v>
      </c>
      <c r="I856">
        <v>9453.07</v>
      </c>
    </row>
    <row r="857" spans="1:9" hidden="1" x14ac:dyDescent="0.3">
      <c r="A857">
        <v>1259</v>
      </c>
      <c r="B857">
        <v>2</v>
      </c>
      <c r="C857">
        <v>851</v>
      </c>
      <c r="D857" s="1">
        <v>45618</v>
      </c>
      <c r="E857" t="s">
        <v>2725</v>
      </c>
      <c r="F857" t="s">
        <v>2726</v>
      </c>
      <c r="G857">
        <v>7500</v>
      </c>
      <c r="I857">
        <v>1953.07</v>
      </c>
    </row>
    <row r="858" spans="1:9" hidden="1" x14ac:dyDescent="0.3">
      <c r="A858">
        <v>1260</v>
      </c>
      <c r="B858">
        <v>2</v>
      </c>
      <c r="C858">
        <v>852</v>
      </c>
      <c r="D858" s="1">
        <v>45619</v>
      </c>
      <c r="E858" t="s">
        <v>2728</v>
      </c>
      <c r="F858" t="s">
        <v>2729</v>
      </c>
      <c r="H858">
        <v>2525</v>
      </c>
      <c r="I858">
        <v>4478.07</v>
      </c>
    </row>
    <row r="859" spans="1:9" hidden="1" x14ac:dyDescent="0.3">
      <c r="A859">
        <v>1261</v>
      </c>
      <c r="B859">
        <v>2</v>
      </c>
      <c r="C859">
        <v>853</v>
      </c>
      <c r="D859" s="1">
        <v>45619</v>
      </c>
      <c r="E859" t="s">
        <v>2730</v>
      </c>
      <c r="F859" t="s">
        <v>2731</v>
      </c>
      <c r="H859">
        <v>1500</v>
      </c>
      <c r="I859">
        <v>5978.07</v>
      </c>
    </row>
    <row r="860" spans="1:9" hidden="1" x14ac:dyDescent="0.3">
      <c r="A860">
        <v>1262</v>
      </c>
      <c r="B860">
        <v>2</v>
      </c>
      <c r="C860">
        <v>854</v>
      </c>
      <c r="D860" s="1">
        <v>45619</v>
      </c>
      <c r="E860" t="s">
        <v>2732</v>
      </c>
      <c r="F860" t="s">
        <v>2733</v>
      </c>
      <c r="H860">
        <v>2000</v>
      </c>
      <c r="I860">
        <v>7978.07</v>
      </c>
    </row>
    <row r="861" spans="1:9" hidden="1" x14ac:dyDescent="0.3">
      <c r="A861">
        <v>1263</v>
      </c>
      <c r="B861">
        <v>2</v>
      </c>
      <c r="C861">
        <v>855</v>
      </c>
      <c r="D861" s="1">
        <v>45619</v>
      </c>
      <c r="E861" t="s">
        <v>2734</v>
      </c>
      <c r="F861" t="s">
        <v>2735</v>
      </c>
      <c r="G861">
        <v>7500</v>
      </c>
      <c r="I861">
        <v>478.07</v>
      </c>
    </row>
    <row r="862" spans="1:9" hidden="1" x14ac:dyDescent="0.3">
      <c r="A862">
        <v>1265</v>
      </c>
      <c r="B862">
        <v>2</v>
      </c>
      <c r="C862">
        <v>857</v>
      </c>
      <c r="D862" s="1">
        <v>45620</v>
      </c>
      <c r="E862" t="s">
        <v>2739</v>
      </c>
      <c r="F862" t="s">
        <v>2740</v>
      </c>
      <c r="H862">
        <v>4020</v>
      </c>
      <c r="I862">
        <v>54498.07</v>
      </c>
    </row>
    <row r="863" spans="1:9" hidden="1" x14ac:dyDescent="0.3">
      <c r="A863">
        <v>1264</v>
      </c>
      <c r="B863">
        <v>2</v>
      </c>
      <c r="C863">
        <v>856</v>
      </c>
      <c r="D863" s="1">
        <v>45620</v>
      </c>
      <c r="E863" t="s">
        <v>2737</v>
      </c>
      <c r="F863" t="s">
        <v>2738</v>
      </c>
      <c r="H863">
        <v>50000</v>
      </c>
      <c r="I863">
        <v>50478.07</v>
      </c>
    </row>
    <row r="864" spans="1:9" hidden="1" x14ac:dyDescent="0.3">
      <c r="A864">
        <v>1266</v>
      </c>
      <c r="B864">
        <v>2</v>
      </c>
      <c r="C864">
        <v>858</v>
      </c>
      <c r="D864" s="1">
        <v>45620</v>
      </c>
      <c r="E864" t="s">
        <v>2741</v>
      </c>
      <c r="F864" t="s">
        <v>2742</v>
      </c>
      <c r="G864">
        <v>5000</v>
      </c>
      <c r="I864">
        <v>49498.07</v>
      </c>
    </row>
    <row r="865" spans="1:9" hidden="1" x14ac:dyDescent="0.3">
      <c r="A865">
        <v>1267</v>
      </c>
      <c r="B865">
        <v>2</v>
      </c>
      <c r="C865">
        <v>859</v>
      </c>
      <c r="D865" s="1">
        <v>45620</v>
      </c>
      <c r="E865" t="s">
        <v>2743</v>
      </c>
      <c r="F865" t="s">
        <v>2744</v>
      </c>
      <c r="G865">
        <v>2000</v>
      </c>
      <c r="I865">
        <v>47498.07</v>
      </c>
    </row>
    <row r="866" spans="1:9" hidden="1" x14ac:dyDescent="0.3">
      <c r="A866">
        <v>1268</v>
      </c>
      <c r="B866">
        <v>2</v>
      </c>
      <c r="C866">
        <v>860</v>
      </c>
      <c r="D866" s="1">
        <v>45620</v>
      </c>
      <c r="E866" t="s">
        <v>2745</v>
      </c>
      <c r="F866" t="s">
        <v>2746</v>
      </c>
      <c r="G866">
        <v>2000</v>
      </c>
      <c r="I866">
        <v>45498.07</v>
      </c>
    </row>
    <row r="867" spans="1:9" hidden="1" x14ac:dyDescent="0.3">
      <c r="A867">
        <v>1269</v>
      </c>
      <c r="B867">
        <v>2</v>
      </c>
      <c r="C867">
        <v>861</v>
      </c>
      <c r="D867" s="1">
        <v>45620</v>
      </c>
      <c r="E867" t="s">
        <v>2747</v>
      </c>
      <c r="F867" t="s">
        <v>2748</v>
      </c>
      <c r="G867">
        <v>7500</v>
      </c>
      <c r="I867">
        <v>37998.07</v>
      </c>
    </row>
    <row r="868" spans="1:9" hidden="1" x14ac:dyDescent="0.3">
      <c r="A868">
        <v>1270</v>
      </c>
      <c r="B868">
        <v>2</v>
      </c>
      <c r="C868">
        <v>862</v>
      </c>
      <c r="D868" s="1">
        <v>45620</v>
      </c>
      <c r="E868" t="s">
        <v>2749</v>
      </c>
      <c r="F868" t="s">
        <v>2750</v>
      </c>
      <c r="G868">
        <v>11000</v>
      </c>
      <c r="I868">
        <v>26998.07</v>
      </c>
    </row>
    <row r="869" spans="1:9" hidden="1" x14ac:dyDescent="0.3">
      <c r="A869">
        <v>1272</v>
      </c>
      <c r="B869">
        <v>2</v>
      </c>
      <c r="C869">
        <v>864</v>
      </c>
      <c r="D869" s="1">
        <v>45621</v>
      </c>
      <c r="E869" t="s">
        <v>2754</v>
      </c>
      <c r="F869" t="s">
        <v>2755</v>
      </c>
      <c r="H869">
        <v>2455</v>
      </c>
      <c r="I869">
        <v>17953.07</v>
      </c>
    </row>
    <row r="870" spans="1:9" hidden="1" x14ac:dyDescent="0.3">
      <c r="A870">
        <v>1271</v>
      </c>
      <c r="B870">
        <v>2</v>
      </c>
      <c r="C870">
        <v>863</v>
      </c>
      <c r="D870" s="1">
        <v>45621</v>
      </c>
      <c r="E870" t="s">
        <v>2752</v>
      </c>
      <c r="F870" t="s">
        <v>2753</v>
      </c>
      <c r="G870">
        <v>11500</v>
      </c>
      <c r="I870">
        <v>15498.07</v>
      </c>
    </row>
    <row r="871" spans="1:9" hidden="1" x14ac:dyDescent="0.3">
      <c r="A871">
        <v>1273</v>
      </c>
      <c r="B871">
        <v>2</v>
      </c>
      <c r="C871">
        <v>865</v>
      </c>
      <c r="D871" s="1">
        <v>45621</v>
      </c>
      <c r="E871" t="s">
        <v>2756</v>
      </c>
      <c r="F871" t="s">
        <v>2757</v>
      </c>
      <c r="G871">
        <v>1000</v>
      </c>
      <c r="I871">
        <v>16953.07</v>
      </c>
    </row>
    <row r="872" spans="1:9" hidden="1" x14ac:dyDescent="0.3">
      <c r="A872">
        <v>1274</v>
      </c>
      <c r="B872">
        <v>2</v>
      </c>
      <c r="C872">
        <v>866</v>
      </c>
      <c r="D872" s="1">
        <v>45621</v>
      </c>
      <c r="E872" t="s">
        <v>2758</v>
      </c>
      <c r="F872" t="s">
        <v>2759</v>
      </c>
      <c r="G872">
        <v>7500</v>
      </c>
      <c r="I872">
        <v>9453.07</v>
      </c>
    </row>
    <row r="873" spans="1:9" hidden="1" x14ac:dyDescent="0.3">
      <c r="A873">
        <v>1275</v>
      </c>
      <c r="B873">
        <v>2</v>
      </c>
      <c r="C873">
        <v>867</v>
      </c>
      <c r="D873" s="1">
        <v>45621</v>
      </c>
      <c r="E873" t="s">
        <v>2760</v>
      </c>
      <c r="F873" t="s">
        <v>2761</v>
      </c>
      <c r="H873">
        <v>18000</v>
      </c>
      <c r="I873">
        <v>27453.07</v>
      </c>
    </row>
    <row r="874" spans="1:9" hidden="1" x14ac:dyDescent="0.3">
      <c r="A874">
        <v>1276</v>
      </c>
      <c r="B874">
        <v>2</v>
      </c>
      <c r="C874">
        <v>868</v>
      </c>
      <c r="D874" s="1">
        <v>45621</v>
      </c>
      <c r="E874" t="s">
        <v>2762</v>
      </c>
      <c r="F874" t="s">
        <v>2763</v>
      </c>
      <c r="G874">
        <v>18000</v>
      </c>
      <c r="I874">
        <v>9453.07</v>
      </c>
    </row>
    <row r="875" spans="1:9" hidden="1" x14ac:dyDescent="0.3">
      <c r="A875">
        <v>1277</v>
      </c>
      <c r="B875">
        <v>2</v>
      </c>
      <c r="C875">
        <v>869</v>
      </c>
      <c r="D875" s="1">
        <v>45622</v>
      </c>
      <c r="E875" t="s">
        <v>2765</v>
      </c>
      <c r="F875" t="s">
        <v>2766</v>
      </c>
      <c r="H875">
        <v>4985</v>
      </c>
      <c r="I875">
        <v>14438.07</v>
      </c>
    </row>
    <row r="876" spans="1:9" hidden="1" x14ac:dyDescent="0.3">
      <c r="A876">
        <v>1278</v>
      </c>
      <c r="B876">
        <v>2</v>
      </c>
      <c r="C876">
        <v>870</v>
      </c>
      <c r="D876" s="1">
        <v>45622</v>
      </c>
      <c r="E876" t="s">
        <v>2767</v>
      </c>
      <c r="F876" t="s">
        <v>2768</v>
      </c>
      <c r="G876">
        <v>1000</v>
      </c>
      <c r="I876">
        <v>13438.07</v>
      </c>
    </row>
    <row r="877" spans="1:9" hidden="1" x14ac:dyDescent="0.3">
      <c r="A877">
        <v>1279</v>
      </c>
      <c r="B877">
        <v>2</v>
      </c>
      <c r="C877">
        <v>871</v>
      </c>
      <c r="D877" s="1">
        <v>45623</v>
      </c>
      <c r="E877" t="s">
        <v>2770</v>
      </c>
      <c r="F877" t="s">
        <v>2771</v>
      </c>
      <c r="H877">
        <v>3420</v>
      </c>
      <c r="I877">
        <v>16858.07</v>
      </c>
    </row>
    <row r="878" spans="1:9" hidden="1" x14ac:dyDescent="0.3">
      <c r="A878">
        <v>1280</v>
      </c>
      <c r="B878">
        <v>2</v>
      </c>
      <c r="C878">
        <v>872</v>
      </c>
      <c r="D878" s="1">
        <v>45623</v>
      </c>
      <c r="E878" t="s">
        <v>2772</v>
      </c>
      <c r="F878" t="s">
        <v>2773</v>
      </c>
      <c r="G878">
        <v>3000</v>
      </c>
      <c r="I878">
        <v>13858.07</v>
      </c>
    </row>
    <row r="879" spans="1:9" hidden="1" x14ac:dyDescent="0.3">
      <c r="A879">
        <v>1281</v>
      </c>
      <c r="B879">
        <v>2</v>
      </c>
      <c r="C879">
        <v>873</v>
      </c>
      <c r="D879" s="1">
        <v>45623</v>
      </c>
      <c r="E879" t="s">
        <v>2774</v>
      </c>
      <c r="F879" t="s">
        <v>2775</v>
      </c>
      <c r="G879">
        <v>1000</v>
      </c>
      <c r="I879">
        <v>12858.07</v>
      </c>
    </row>
    <row r="880" spans="1:9" hidden="1" x14ac:dyDescent="0.3">
      <c r="A880">
        <v>1282</v>
      </c>
      <c r="B880">
        <v>2</v>
      </c>
      <c r="C880">
        <v>874</v>
      </c>
      <c r="D880" s="1">
        <v>45623</v>
      </c>
      <c r="E880" t="s">
        <v>2776</v>
      </c>
      <c r="F880" t="s">
        <v>2777</v>
      </c>
      <c r="G880">
        <v>40</v>
      </c>
      <c r="I880">
        <v>12818.07</v>
      </c>
    </row>
    <row r="881" spans="1:9" hidden="1" x14ac:dyDescent="0.3">
      <c r="A881">
        <v>1283</v>
      </c>
      <c r="B881">
        <v>2</v>
      </c>
      <c r="C881">
        <v>875</v>
      </c>
      <c r="D881" s="1">
        <v>45623</v>
      </c>
      <c r="E881" t="s">
        <v>2778</v>
      </c>
      <c r="F881" t="s">
        <v>2779</v>
      </c>
      <c r="G881">
        <v>320</v>
      </c>
      <c r="I881">
        <v>12498.07</v>
      </c>
    </row>
    <row r="882" spans="1:9" hidden="1" x14ac:dyDescent="0.3">
      <c r="A882">
        <v>1285</v>
      </c>
      <c r="B882">
        <v>2</v>
      </c>
      <c r="C882">
        <v>877</v>
      </c>
      <c r="D882" s="1">
        <v>45624</v>
      </c>
      <c r="E882" t="s">
        <v>2783</v>
      </c>
      <c r="F882" t="s">
        <v>2784</v>
      </c>
      <c r="H882">
        <v>3295</v>
      </c>
      <c r="I882">
        <v>8293.07</v>
      </c>
    </row>
    <row r="883" spans="1:9" hidden="1" x14ac:dyDescent="0.3">
      <c r="A883">
        <v>1284</v>
      </c>
      <c r="B883">
        <v>2</v>
      </c>
      <c r="C883">
        <v>876</v>
      </c>
      <c r="D883" s="1">
        <v>45624</v>
      </c>
      <c r="E883" t="s">
        <v>2781</v>
      </c>
      <c r="F883" t="s">
        <v>2782</v>
      </c>
      <c r="G883">
        <v>7500</v>
      </c>
      <c r="I883">
        <v>4998.07</v>
      </c>
    </row>
    <row r="884" spans="1:9" hidden="1" x14ac:dyDescent="0.3">
      <c r="A884">
        <v>1286</v>
      </c>
      <c r="B884">
        <v>2</v>
      </c>
      <c r="C884">
        <v>878</v>
      </c>
      <c r="D884" s="1">
        <v>45624</v>
      </c>
      <c r="E884" t="s">
        <v>2785</v>
      </c>
      <c r="F884" t="s">
        <v>2786</v>
      </c>
      <c r="G884">
        <v>2500</v>
      </c>
      <c r="I884">
        <v>5793.07</v>
      </c>
    </row>
    <row r="885" spans="1:9" hidden="1" x14ac:dyDescent="0.3">
      <c r="A885">
        <v>1287</v>
      </c>
      <c r="B885">
        <v>2</v>
      </c>
      <c r="C885">
        <v>879</v>
      </c>
      <c r="D885" s="1">
        <v>45624</v>
      </c>
      <c r="E885" t="s">
        <v>2787</v>
      </c>
      <c r="F885" t="s">
        <v>2788</v>
      </c>
      <c r="G885">
        <v>24.78</v>
      </c>
      <c r="I885">
        <v>5768.29</v>
      </c>
    </row>
    <row r="886" spans="1:9" hidden="1" x14ac:dyDescent="0.3">
      <c r="A886">
        <v>1288</v>
      </c>
      <c r="B886">
        <v>2</v>
      </c>
      <c r="C886">
        <v>880</v>
      </c>
      <c r="D886" s="1">
        <v>45624</v>
      </c>
      <c r="E886" t="s">
        <v>2789</v>
      </c>
      <c r="F886" t="s">
        <v>2790</v>
      </c>
      <c r="G886">
        <v>10.029999999999999</v>
      </c>
      <c r="I886">
        <v>5758.26</v>
      </c>
    </row>
    <row r="887" spans="1:9" hidden="1" x14ac:dyDescent="0.3">
      <c r="A887">
        <v>1295</v>
      </c>
      <c r="B887">
        <v>2</v>
      </c>
      <c r="C887">
        <v>887</v>
      </c>
      <c r="D887" s="1">
        <v>45625</v>
      </c>
      <c r="E887" t="s">
        <v>2804</v>
      </c>
      <c r="F887" t="s">
        <v>2805</v>
      </c>
      <c r="H887">
        <v>1755</v>
      </c>
      <c r="I887">
        <v>2914.14</v>
      </c>
    </row>
    <row r="888" spans="1:9" hidden="1" x14ac:dyDescent="0.3">
      <c r="A888">
        <v>1289</v>
      </c>
      <c r="B888">
        <v>2</v>
      </c>
      <c r="C888">
        <v>881</v>
      </c>
      <c r="D888" s="1">
        <v>45625</v>
      </c>
      <c r="E888" t="s">
        <v>2792</v>
      </c>
      <c r="F888" t="s">
        <v>2793</v>
      </c>
      <c r="H888">
        <v>3000</v>
      </c>
      <c r="I888">
        <v>8758.26</v>
      </c>
    </row>
    <row r="889" spans="1:9" hidden="1" x14ac:dyDescent="0.3">
      <c r="A889">
        <v>1290</v>
      </c>
      <c r="B889">
        <v>2</v>
      </c>
      <c r="C889">
        <v>882</v>
      </c>
      <c r="D889" s="1">
        <v>45625</v>
      </c>
      <c r="E889" t="s">
        <v>2794</v>
      </c>
      <c r="F889" t="s">
        <v>2795</v>
      </c>
      <c r="G889">
        <v>7500</v>
      </c>
      <c r="I889">
        <v>1258.26</v>
      </c>
    </row>
    <row r="890" spans="1:9" hidden="1" x14ac:dyDescent="0.3">
      <c r="A890">
        <v>1291</v>
      </c>
      <c r="B890">
        <v>2</v>
      </c>
      <c r="C890">
        <v>883</v>
      </c>
      <c r="D890" s="1">
        <v>45625</v>
      </c>
      <c r="E890" t="s">
        <v>2796</v>
      </c>
      <c r="F890" t="s">
        <v>2797</v>
      </c>
      <c r="G890">
        <v>24.78</v>
      </c>
      <c r="I890">
        <v>1233.48</v>
      </c>
    </row>
    <row r="891" spans="1:9" hidden="1" x14ac:dyDescent="0.3">
      <c r="A891">
        <v>1292</v>
      </c>
      <c r="B891">
        <v>2</v>
      </c>
      <c r="C891">
        <v>884</v>
      </c>
      <c r="D891" s="1">
        <v>45625</v>
      </c>
      <c r="E891" t="s">
        <v>2798</v>
      </c>
      <c r="F891" t="s">
        <v>2799</v>
      </c>
      <c r="G891">
        <v>24.78</v>
      </c>
      <c r="I891">
        <v>1208.7</v>
      </c>
    </row>
    <row r="892" spans="1:9" hidden="1" x14ac:dyDescent="0.3">
      <c r="A892">
        <v>1293</v>
      </c>
      <c r="B892">
        <v>2</v>
      </c>
      <c r="C892">
        <v>885</v>
      </c>
      <c r="D892" s="1">
        <v>45625</v>
      </c>
      <c r="E892" t="s">
        <v>2800</v>
      </c>
      <c r="F892" t="s">
        <v>2801</v>
      </c>
      <c r="G892">
        <v>24.78</v>
      </c>
      <c r="I892">
        <v>1183.92</v>
      </c>
    </row>
    <row r="893" spans="1:9" hidden="1" x14ac:dyDescent="0.3">
      <c r="A893">
        <v>1294</v>
      </c>
      <c r="B893">
        <v>2</v>
      </c>
      <c r="C893">
        <v>886</v>
      </c>
      <c r="D893" s="1">
        <v>45625</v>
      </c>
      <c r="E893" t="s">
        <v>2802</v>
      </c>
      <c r="F893" t="s">
        <v>2803</v>
      </c>
      <c r="G893">
        <v>24.78</v>
      </c>
      <c r="I893">
        <v>1159.1400000000001</v>
      </c>
    </row>
    <row r="894" spans="1:9" hidden="1" x14ac:dyDescent="0.3">
      <c r="A894">
        <v>1296</v>
      </c>
      <c r="B894">
        <v>2</v>
      </c>
      <c r="C894">
        <v>888</v>
      </c>
      <c r="D894" s="1">
        <v>45625</v>
      </c>
      <c r="E894" t="s">
        <v>2806</v>
      </c>
      <c r="F894" t="s">
        <v>2807</v>
      </c>
      <c r="G894">
        <v>2000</v>
      </c>
      <c r="I894">
        <v>914.14</v>
      </c>
    </row>
    <row r="895" spans="1:9" hidden="1" x14ac:dyDescent="0.3">
      <c r="A895">
        <v>1297</v>
      </c>
      <c r="B895">
        <v>2</v>
      </c>
      <c r="C895">
        <v>889</v>
      </c>
      <c r="D895" s="1">
        <v>45626</v>
      </c>
      <c r="E895" t="s">
        <v>2809</v>
      </c>
      <c r="F895" t="s">
        <v>2810</v>
      </c>
      <c r="H895">
        <v>2180</v>
      </c>
      <c r="I895">
        <v>3094.14</v>
      </c>
    </row>
    <row r="896" spans="1:9" hidden="1" x14ac:dyDescent="0.3">
      <c r="A896">
        <v>1298</v>
      </c>
      <c r="B896">
        <v>2</v>
      </c>
      <c r="C896">
        <v>890</v>
      </c>
      <c r="D896" s="1">
        <v>45626</v>
      </c>
      <c r="E896" t="s">
        <v>2811</v>
      </c>
      <c r="F896" t="s">
        <v>2812</v>
      </c>
      <c r="G896">
        <v>1000</v>
      </c>
      <c r="I896">
        <v>2094.14</v>
      </c>
    </row>
    <row r="897" spans="1:9" hidden="1" x14ac:dyDescent="0.3">
      <c r="A897">
        <v>1299</v>
      </c>
      <c r="B897">
        <v>2</v>
      </c>
      <c r="C897">
        <v>891</v>
      </c>
      <c r="D897" s="1">
        <v>45627</v>
      </c>
      <c r="E897" t="s">
        <v>2814</v>
      </c>
      <c r="F897" t="s">
        <v>2815</v>
      </c>
      <c r="H897">
        <v>5420</v>
      </c>
      <c r="I897">
        <v>7514.14</v>
      </c>
    </row>
    <row r="898" spans="1:9" hidden="1" x14ac:dyDescent="0.3">
      <c r="A898">
        <v>1300</v>
      </c>
      <c r="B898">
        <v>2</v>
      </c>
      <c r="C898">
        <v>892</v>
      </c>
      <c r="D898" s="1">
        <v>45627</v>
      </c>
      <c r="E898" t="s">
        <v>2816</v>
      </c>
      <c r="F898" t="s">
        <v>2817</v>
      </c>
      <c r="G898">
        <v>2500</v>
      </c>
      <c r="I898">
        <v>5014.1400000000003</v>
      </c>
    </row>
    <row r="899" spans="1:9" hidden="1" x14ac:dyDescent="0.3">
      <c r="A899">
        <v>1301</v>
      </c>
      <c r="B899">
        <v>2</v>
      </c>
      <c r="C899">
        <v>893</v>
      </c>
      <c r="D899" s="1">
        <v>45627</v>
      </c>
      <c r="E899" t="s">
        <v>2818</v>
      </c>
      <c r="F899" t="s">
        <v>2819</v>
      </c>
      <c r="G899">
        <v>1000</v>
      </c>
      <c r="I899">
        <v>4014.14</v>
      </c>
    </row>
    <row r="900" spans="1:9" hidden="1" x14ac:dyDescent="0.3">
      <c r="A900">
        <v>1302</v>
      </c>
      <c r="B900">
        <v>2</v>
      </c>
      <c r="C900">
        <v>894</v>
      </c>
      <c r="D900" s="1">
        <v>45627</v>
      </c>
      <c r="E900" t="s">
        <v>2820</v>
      </c>
      <c r="F900" t="s">
        <v>2821</v>
      </c>
      <c r="G900">
        <v>3000</v>
      </c>
      <c r="I900">
        <v>1014.14</v>
      </c>
    </row>
    <row r="901" spans="1:9" hidden="1" x14ac:dyDescent="0.3">
      <c r="A901">
        <v>1303</v>
      </c>
      <c r="B901">
        <v>2</v>
      </c>
      <c r="C901">
        <v>895</v>
      </c>
      <c r="D901" s="1">
        <v>45627</v>
      </c>
      <c r="E901" t="s">
        <v>2822</v>
      </c>
      <c r="F901" t="s">
        <v>2823</v>
      </c>
      <c r="H901">
        <v>16500</v>
      </c>
      <c r="I901">
        <v>17514.14</v>
      </c>
    </row>
    <row r="902" spans="1:9" hidden="1" x14ac:dyDescent="0.3">
      <c r="A902">
        <v>1307</v>
      </c>
      <c r="B902">
        <v>2</v>
      </c>
      <c r="C902">
        <v>899</v>
      </c>
      <c r="D902" s="1">
        <v>45628</v>
      </c>
      <c r="E902" t="s">
        <v>2831</v>
      </c>
      <c r="F902" t="s">
        <v>2832</v>
      </c>
      <c r="H902">
        <v>4755</v>
      </c>
      <c r="I902">
        <v>27884.14</v>
      </c>
    </row>
    <row r="903" spans="1:9" hidden="1" x14ac:dyDescent="0.3">
      <c r="A903">
        <v>1304</v>
      </c>
      <c r="B903">
        <v>2</v>
      </c>
      <c r="C903">
        <v>896</v>
      </c>
      <c r="D903" s="1">
        <v>45628</v>
      </c>
      <c r="E903" t="s">
        <v>2825</v>
      </c>
      <c r="F903" t="s">
        <v>2826</v>
      </c>
      <c r="H903">
        <v>1500</v>
      </c>
      <c r="I903">
        <v>19014.14</v>
      </c>
    </row>
    <row r="904" spans="1:9" hidden="1" x14ac:dyDescent="0.3">
      <c r="A904">
        <v>1305</v>
      </c>
      <c r="B904">
        <v>2</v>
      </c>
      <c r="C904">
        <v>897</v>
      </c>
      <c r="D904" s="1">
        <v>45628</v>
      </c>
      <c r="E904" t="s">
        <v>2827</v>
      </c>
      <c r="F904" t="s">
        <v>2828</v>
      </c>
      <c r="H904">
        <v>14115</v>
      </c>
      <c r="I904">
        <v>33129.14</v>
      </c>
    </row>
    <row r="905" spans="1:9" hidden="1" x14ac:dyDescent="0.3">
      <c r="A905">
        <v>1306</v>
      </c>
      <c r="B905">
        <v>2</v>
      </c>
      <c r="C905">
        <v>898</v>
      </c>
      <c r="D905" s="1">
        <v>45628</v>
      </c>
      <c r="E905" t="s">
        <v>2829</v>
      </c>
      <c r="F905" t="s">
        <v>2830</v>
      </c>
      <c r="G905">
        <v>10000</v>
      </c>
      <c r="I905">
        <v>23129.14</v>
      </c>
    </row>
    <row r="906" spans="1:9" hidden="1" x14ac:dyDescent="0.3">
      <c r="A906">
        <v>1308</v>
      </c>
      <c r="B906">
        <v>2</v>
      </c>
      <c r="C906">
        <v>900</v>
      </c>
      <c r="D906" s="1">
        <v>45628</v>
      </c>
      <c r="E906" t="s">
        <v>2833</v>
      </c>
      <c r="F906" t="s">
        <v>2834</v>
      </c>
      <c r="G906">
        <v>4322</v>
      </c>
      <c r="I906">
        <v>23562.14</v>
      </c>
    </row>
    <row r="907" spans="1:9" hidden="1" x14ac:dyDescent="0.3">
      <c r="A907">
        <v>1309</v>
      </c>
      <c r="B907">
        <v>2</v>
      </c>
      <c r="C907">
        <v>901</v>
      </c>
      <c r="D907" s="1">
        <v>45628</v>
      </c>
      <c r="E907" t="s">
        <v>107</v>
      </c>
      <c r="F907" t="s">
        <v>2835</v>
      </c>
      <c r="G907">
        <v>9375</v>
      </c>
      <c r="I907">
        <v>14187.14</v>
      </c>
    </row>
    <row r="908" spans="1:9" hidden="1" x14ac:dyDescent="0.3">
      <c r="A908">
        <v>1310</v>
      </c>
      <c r="B908">
        <v>2</v>
      </c>
      <c r="C908">
        <v>902</v>
      </c>
      <c r="D908" s="1">
        <v>45628</v>
      </c>
      <c r="E908" t="s">
        <v>2836</v>
      </c>
      <c r="F908" t="s">
        <v>2837</v>
      </c>
      <c r="G908">
        <v>4611</v>
      </c>
      <c r="I908">
        <v>9576.14</v>
      </c>
    </row>
    <row r="909" spans="1:9" hidden="1" x14ac:dyDescent="0.3">
      <c r="A909">
        <v>1311</v>
      </c>
      <c r="B909">
        <v>2</v>
      </c>
      <c r="C909">
        <v>903</v>
      </c>
      <c r="D909" s="1">
        <v>45628</v>
      </c>
      <c r="E909" t="s">
        <v>2838</v>
      </c>
      <c r="F909" t="s">
        <v>2839</v>
      </c>
      <c r="G909">
        <v>1000</v>
      </c>
      <c r="I909">
        <v>8576.14</v>
      </c>
    </row>
    <row r="910" spans="1:9" hidden="1" x14ac:dyDescent="0.3">
      <c r="A910">
        <v>1312</v>
      </c>
      <c r="B910">
        <v>2</v>
      </c>
      <c r="C910">
        <v>904</v>
      </c>
      <c r="D910" s="1">
        <v>45628</v>
      </c>
      <c r="E910" t="s">
        <v>2840</v>
      </c>
      <c r="F910" t="s">
        <v>2841</v>
      </c>
      <c r="G910">
        <v>7500</v>
      </c>
      <c r="I910">
        <v>1076.1400000000001</v>
      </c>
    </row>
    <row r="911" spans="1:9" hidden="1" x14ac:dyDescent="0.3">
      <c r="A911">
        <v>1313</v>
      </c>
      <c r="B911">
        <v>2</v>
      </c>
      <c r="C911">
        <v>905</v>
      </c>
      <c r="D911" s="1">
        <v>45629</v>
      </c>
      <c r="E911" t="s">
        <v>2843</v>
      </c>
      <c r="F911" t="s">
        <v>2844</v>
      </c>
      <c r="H911">
        <v>4585</v>
      </c>
      <c r="I911">
        <v>5661.14</v>
      </c>
    </row>
    <row r="912" spans="1:9" x14ac:dyDescent="0.3">
      <c r="A912">
        <v>1314</v>
      </c>
      <c r="B912">
        <v>2</v>
      </c>
      <c r="C912">
        <v>906</v>
      </c>
      <c r="D912" s="1">
        <v>45629</v>
      </c>
      <c r="E912" t="s">
        <v>2845</v>
      </c>
      <c r="F912" t="s">
        <v>2846</v>
      </c>
      <c r="G912">
        <v>2792</v>
      </c>
      <c r="I912">
        <v>2869.14</v>
      </c>
    </row>
    <row r="913" spans="1:9" hidden="1" x14ac:dyDescent="0.3">
      <c r="A913">
        <v>1315</v>
      </c>
      <c r="B913">
        <v>2</v>
      </c>
      <c r="C913">
        <v>907</v>
      </c>
      <c r="D913" s="1">
        <v>45629</v>
      </c>
      <c r="E913" t="s">
        <v>2847</v>
      </c>
      <c r="F913" t="s">
        <v>2848</v>
      </c>
      <c r="G913">
        <v>1000</v>
      </c>
      <c r="I913">
        <v>1869.14</v>
      </c>
    </row>
    <row r="914" spans="1:9" hidden="1" x14ac:dyDescent="0.3">
      <c r="A914">
        <v>1316</v>
      </c>
      <c r="B914">
        <v>2</v>
      </c>
      <c r="C914">
        <v>908</v>
      </c>
      <c r="D914" s="1">
        <v>45630</v>
      </c>
      <c r="E914" t="s">
        <v>2850</v>
      </c>
      <c r="F914" t="s">
        <v>2851</v>
      </c>
      <c r="H914">
        <v>2440</v>
      </c>
      <c r="I914">
        <v>4309.1400000000003</v>
      </c>
    </row>
    <row r="915" spans="1:9" hidden="1" x14ac:dyDescent="0.3">
      <c r="A915">
        <v>1317</v>
      </c>
      <c r="B915">
        <v>2</v>
      </c>
      <c r="C915">
        <v>909</v>
      </c>
      <c r="D915" s="1">
        <v>45630</v>
      </c>
      <c r="E915" t="s">
        <v>2852</v>
      </c>
      <c r="F915" t="s">
        <v>2853</v>
      </c>
      <c r="G915">
        <v>1000</v>
      </c>
      <c r="I915">
        <v>3309.14</v>
      </c>
    </row>
    <row r="916" spans="1:9" hidden="1" x14ac:dyDescent="0.3">
      <c r="A916">
        <v>1318</v>
      </c>
      <c r="B916">
        <v>2</v>
      </c>
      <c r="C916">
        <v>910</v>
      </c>
      <c r="D916" s="1">
        <v>45630</v>
      </c>
      <c r="E916" t="s">
        <v>2854</v>
      </c>
      <c r="F916" t="s">
        <v>2855</v>
      </c>
      <c r="G916">
        <v>157</v>
      </c>
      <c r="I916">
        <v>3152.14</v>
      </c>
    </row>
    <row r="917" spans="1:9" hidden="1" x14ac:dyDescent="0.3">
      <c r="A917">
        <v>1319</v>
      </c>
      <c r="B917">
        <v>2</v>
      </c>
      <c r="C917">
        <v>911</v>
      </c>
      <c r="D917" s="1">
        <v>45630</v>
      </c>
      <c r="E917" t="s">
        <v>2856</v>
      </c>
      <c r="F917" t="s">
        <v>2857</v>
      </c>
      <c r="G917">
        <v>42</v>
      </c>
      <c r="I917">
        <v>3110.14</v>
      </c>
    </row>
    <row r="918" spans="1:9" hidden="1" x14ac:dyDescent="0.3">
      <c r="A918">
        <v>1320</v>
      </c>
      <c r="B918">
        <v>2</v>
      </c>
      <c r="C918">
        <v>912</v>
      </c>
      <c r="D918" s="1">
        <v>45630</v>
      </c>
      <c r="E918" t="s">
        <v>2858</v>
      </c>
      <c r="F918" t="s">
        <v>2859</v>
      </c>
      <c r="H918">
        <v>7500</v>
      </c>
      <c r="I918">
        <v>10610.14</v>
      </c>
    </row>
    <row r="919" spans="1:9" hidden="1" x14ac:dyDescent="0.3">
      <c r="A919">
        <v>1321</v>
      </c>
      <c r="B919">
        <v>2</v>
      </c>
      <c r="C919">
        <v>913</v>
      </c>
      <c r="D919" s="1">
        <v>45630</v>
      </c>
      <c r="E919" t="s">
        <v>2860</v>
      </c>
      <c r="F919" t="s">
        <v>2861</v>
      </c>
      <c r="G919">
        <v>7500</v>
      </c>
      <c r="I919">
        <v>3110.14</v>
      </c>
    </row>
    <row r="920" spans="1:9" hidden="1" x14ac:dyDescent="0.3">
      <c r="A920">
        <v>1322</v>
      </c>
      <c r="B920">
        <v>2</v>
      </c>
      <c r="C920">
        <v>914</v>
      </c>
      <c r="D920" s="1">
        <v>45631</v>
      </c>
      <c r="E920" t="s">
        <v>2863</v>
      </c>
      <c r="F920" t="s">
        <v>2864</v>
      </c>
      <c r="H920">
        <v>7010</v>
      </c>
      <c r="I920">
        <v>10120.14</v>
      </c>
    </row>
    <row r="921" spans="1:9" hidden="1" x14ac:dyDescent="0.3">
      <c r="A921">
        <v>1323</v>
      </c>
      <c r="B921">
        <v>2</v>
      </c>
      <c r="C921">
        <v>915</v>
      </c>
      <c r="D921" s="1">
        <v>45631</v>
      </c>
      <c r="E921" t="s">
        <v>2865</v>
      </c>
      <c r="F921" t="s">
        <v>2866</v>
      </c>
      <c r="G921">
        <v>7500</v>
      </c>
      <c r="I921">
        <v>2620.14</v>
      </c>
    </row>
    <row r="922" spans="1:9" hidden="1" x14ac:dyDescent="0.3">
      <c r="A922">
        <v>1324</v>
      </c>
      <c r="B922">
        <v>2</v>
      </c>
      <c r="C922">
        <v>916</v>
      </c>
      <c r="D922" s="1">
        <v>45631</v>
      </c>
      <c r="E922" t="s">
        <v>2867</v>
      </c>
      <c r="F922" t="s">
        <v>2868</v>
      </c>
      <c r="G922">
        <v>1000</v>
      </c>
      <c r="I922">
        <v>1620.14</v>
      </c>
    </row>
    <row r="923" spans="1:9" hidden="1" x14ac:dyDescent="0.3">
      <c r="A923">
        <v>1325</v>
      </c>
      <c r="B923">
        <v>2</v>
      </c>
      <c r="C923">
        <v>917</v>
      </c>
      <c r="D923" s="1">
        <v>45632</v>
      </c>
      <c r="E923" t="s">
        <v>2870</v>
      </c>
      <c r="F923" t="s">
        <v>2871</v>
      </c>
      <c r="H923">
        <v>5385</v>
      </c>
      <c r="I923">
        <v>7005.14</v>
      </c>
    </row>
    <row r="924" spans="1:9" hidden="1" x14ac:dyDescent="0.3">
      <c r="A924">
        <v>1326</v>
      </c>
      <c r="B924">
        <v>2</v>
      </c>
      <c r="C924">
        <v>918</v>
      </c>
      <c r="D924" s="1">
        <v>45632</v>
      </c>
      <c r="E924" t="s">
        <v>2872</v>
      </c>
      <c r="F924" t="s">
        <v>2873</v>
      </c>
      <c r="H924">
        <v>1000</v>
      </c>
      <c r="I924">
        <v>8005.14</v>
      </c>
    </row>
    <row r="925" spans="1:9" hidden="1" x14ac:dyDescent="0.3">
      <c r="A925">
        <v>1327</v>
      </c>
      <c r="B925">
        <v>2</v>
      </c>
      <c r="C925">
        <v>919</v>
      </c>
      <c r="D925" s="1">
        <v>45632</v>
      </c>
      <c r="E925" t="s">
        <v>2874</v>
      </c>
      <c r="F925" t="s">
        <v>2875</v>
      </c>
      <c r="G925">
        <v>7500</v>
      </c>
      <c r="I925">
        <v>505.14</v>
      </c>
    </row>
    <row r="926" spans="1:9" hidden="1" x14ac:dyDescent="0.3">
      <c r="A926">
        <v>1328</v>
      </c>
      <c r="B926">
        <v>2</v>
      </c>
      <c r="C926">
        <v>920</v>
      </c>
      <c r="D926" s="1">
        <v>45632</v>
      </c>
      <c r="E926" t="s">
        <v>2876</v>
      </c>
      <c r="F926" t="s">
        <v>2877</v>
      </c>
      <c r="H926">
        <v>1</v>
      </c>
      <c r="I926">
        <v>506.14</v>
      </c>
    </row>
    <row r="927" spans="1:9" hidden="1" x14ac:dyDescent="0.3">
      <c r="A927">
        <v>1329</v>
      </c>
      <c r="B927">
        <v>2</v>
      </c>
      <c r="C927">
        <v>921</v>
      </c>
      <c r="D927" s="1">
        <v>45632</v>
      </c>
      <c r="E927" t="s">
        <v>2878</v>
      </c>
      <c r="F927" t="s">
        <v>2879</v>
      </c>
      <c r="G927">
        <v>1</v>
      </c>
      <c r="I927">
        <v>505.14</v>
      </c>
    </row>
    <row r="928" spans="1:9" hidden="1" x14ac:dyDescent="0.3">
      <c r="A928">
        <v>1330</v>
      </c>
      <c r="B928">
        <v>2</v>
      </c>
      <c r="C928">
        <v>922</v>
      </c>
      <c r="D928" s="1">
        <v>45632</v>
      </c>
      <c r="E928" t="s">
        <v>2880</v>
      </c>
      <c r="F928" t="s">
        <v>2881</v>
      </c>
      <c r="H928">
        <v>1</v>
      </c>
      <c r="I928">
        <v>506.14</v>
      </c>
    </row>
    <row r="929" spans="1:9" hidden="1" x14ac:dyDescent="0.3">
      <c r="A929">
        <v>1331</v>
      </c>
      <c r="B929">
        <v>2</v>
      </c>
      <c r="C929">
        <v>923</v>
      </c>
      <c r="D929" s="1">
        <v>45633</v>
      </c>
      <c r="E929" t="s">
        <v>2883</v>
      </c>
      <c r="F929" t="s">
        <v>2884</v>
      </c>
      <c r="H929">
        <v>3020</v>
      </c>
      <c r="I929">
        <v>3526.14</v>
      </c>
    </row>
    <row r="930" spans="1:9" hidden="1" x14ac:dyDescent="0.3">
      <c r="A930">
        <v>1332</v>
      </c>
      <c r="B930">
        <v>2</v>
      </c>
      <c r="C930">
        <v>924</v>
      </c>
      <c r="D930" s="1">
        <v>45633</v>
      </c>
      <c r="E930" t="s">
        <v>2885</v>
      </c>
      <c r="F930" t="s">
        <v>2886</v>
      </c>
      <c r="G930">
        <v>2000</v>
      </c>
      <c r="I930">
        <v>1526.14</v>
      </c>
    </row>
    <row r="931" spans="1:9" hidden="1" x14ac:dyDescent="0.3">
      <c r="A931">
        <v>1333</v>
      </c>
      <c r="B931">
        <v>2</v>
      </c>
      <c r="C931">
        <v>925</v>
      </c>
      <c r="D931" s="1">
        <v>45633</v>
      </c>
      <c r="E931" t="s">
        <v>2887</v>
      </c>
      <c r="F931" t="s">
        <v>2888</v>
      </c>
      <c r="H931">
        <v>1</v>
      </c>
      <c r="I931">
        <v>1527.14</v>
      </c>
    </row>
    <row r="932" spans="1:9" hidden="1" x14ac:dyDescent="0.3">
      <c r="A932">
        <v>1334</v>
      </c>
      <c r="B932">
        <v>2</v>
      </c>
      <c r="C932">
        <v>926</v>
      </c>
      <c r="D932" s="1">
        <v>45633</v>
      </c>
      <c r="E932" t="s">
        <v>2889</v>
      </c>
      <c r="F932" t="s">
        <v>2890</v>
      </c>
      <c r="G932">
        <v>318</v>
      </c>
      <c r="I932">
        <v>1209.1400000000001</v>
      </c>
    </row>
    <row r="933" spans="1:9" hidden="1" x14ac:dyDescent="0.3">
      <c r="A933">
        <v>1335</v>
      </c>
      <c r="B933">
        <v>2</v>
      </c>
      <c r="C933">
        <v>927</v>
      </c>
      <c r="D933" s="1">
        <v>45633</v>
      </c>
      <c r="E933" t="s">
        <v>2891</v>
      </c>
      <c r="F933" t="s">
        <v>2892</v>
      </c>
      <c r="H933">
        <v>1</v>
      </c>
      <c r="I933">
        <v>1210.1400000000001</v>
      </c>
    </row>
    <row r="934" spans="1:9" hidden="1" x14ac:dyDescent="0.3">
      <c r="A934">
        <v>1336</v>
      </c>
      <c r="B934">
        <v>2</v>
      </c>
      <c r="C934">
        <v>928</v>
      </c>
      <c r="D934" s="1">
        <v>45633</v>
      </c>
      <c r="E934" t="s">
        <v>2893</v>
      </c>
      <c r="F934" t="s">
        <v>2894</v>
      </c>
      <c r="H934">
        <v>285840</v>
      </c>
      <c r="I934">
        <v>287050.14</v>
      </c>
    </row>
    <row r="935" spans="1:9" hidden="1" x14ac:dyDescent="0.3">
      <c r="A935">
        <v>1337</v>
      </c>
      <c r="B935">
        <v>2</v>
      </c>
      <c r="C935">
        <v>929</v>
      </c>
      <c r="D935" s="1">
        <v>45633</v>
      </c>
      <c r="E935" t="s">
        <v>2895</v>
      </c>
      <c r="F935" t="s">
        <v>2896</v>
      </c>
      <c r="G935">
        <v>30000</v>
      </c>
      <c r="I935">
        <v>257050.14</v>
      </c>
    </row>
    <row r="936" spans="1:9" hidden="1" x14ac:dyDescent="0.3">
      <c r="A936">
        <v>1338</v>
      </c>
      <c r="B936">
        <v>2</v>
      </c>
      <c r="C936">
        <v>930</v>
      </c>
      <c r="D936" s="1">
        <v>45634</v>
      </c>
      <c r="E936" t="s">
        <v>2898</v>
      </c>
      <c r="F936" t="s">
        <v>2899</v>
      </c>
      <c r="H936">
        <v>2310</v>
      </c>
      <c r="I936">
        <v>259360.14</v>
      </c>
    </row>
    <row r="937" spans="1:9" hidden="1" x14ac:dyDescent="0.3">
      <c r="A937">
        <v>1339</v>
      </c>
      <c r="B937">
        <v>2</v>
      </c>
      <c r="C937">
        <v>931</v>
      </c>
      <c r="D937" s="1">
        <v>45634</v>
      </c>
      <c r="E937" t="s">
        <v>2900</v>
      </c>
      <c r="F937" t="s">
        <v>2901</v>
      </c>
      <c r="H937">
        <v>804</v>
      </c>
      <c r="I937">
        <v>260164.14</v>
      </c>
    </row>
    <row r="938" spans="1:9" hidden="1" x14ac:dyDescent="0.3">
      <c r="A938">
        <v>1340</v>
      </c>
      <c r="B938">
        <v>2</v>
      </c>
      <c r="C938">
        <v>932</v>
      </c>
      <c r="D938" s="1">
        <v>45634</v>
      </c>
      <c r="E938" t="s">
        <v>2902</v>
      </c>
      <c r="F938" t="s">
        <v>2903</v>
      </c>
      <c r="G938">
        <v>15000</v>
      </c>
      <c r="I938">
        <v>245164.14</v>
      </c>
    </row>
    <row r="939" spans="1:9" hidden="1" x14ac:dyDescent="0.3">
      <c r="A939">
        <v>1341</v>
      </c>
      <c r="B939">
        <v>2</v>
      </c>
      <c r="C939">
        <v>933</v>
      </c>
      <c r="D939" s="1">
        <v>45634</v>
      </c>
      <c r="E939" t="s">
        <v>2904</v>
      </c>
      <c r="F939" t="s">
        <v>2905</v>
      </c>
      <c r="G939">
        <v>40000</v>
      </c>
      <c r="I939">
        <v>205164.14</v>
      </c>
    </row>
    <row r="940" spans="1:9" hidden="1" x14ac:dyDescent="0.3">
      <c r="A940">
        <v>1342</v>
      </c>
      <c r="B940">
        <v>2</v>
      </c>
      <c r="C940">
        <v>934</v>
      </c>
      <c r="D940" s="1">
        <v>45635</v>
      </c>
      <c r="E940" t="s">
        <v>2907</v>
      </c>
      <c r="F940" t="s">
        <v>2908</v>
      </c>
      <c r="H940">
        <v>4480</v>
      </c>
      <c r="I940">
        <v>209644.14</v>
      </c>
    </row>
    <row r="941" spans="1:9" hidden="1" x14ac:dyDescent="0.3">
      <c r="A941">
        <v>1343</v>
      </c>
      <c r="B941">
        <v>2</v>
      </c>
      <c r="C941">
        <v>935</v>
      </c>
      <c r="D941" s="1">
        <v>45635</v>
      </c>
      <c r="E941" t="s">
        <v>2909</v>
      </c>
      <c r="F941" t="s">
        <v>2910</v>
      </c>
      <c r="H941">
        <v>490</v>
      </c>
      <c r="I941">
        <v>210134.14</v>
      </c>
    </row>
    <row r="942" spans="1:9" hidden="1" x14ac:dyDescent="0.3">
      <c r="A942">
        <v>1344</v>
      </c>
      <c r="B942">
        <v>2</v>
      </c>
      <c r="C942">
        <v>936</v>
      </c>
      <c r="D942" s="1">
        <v>45635</v>
      </c>
      <c r="E942" t="s">
        <v>2911</v>
      </c>
      <c r="F942" t="s">
        <v>2912</v>
      </c>
      <c r="G942">
        <v>1846</v>
      </c>
      <c r="I942">
        <v>208288.14</v>
      </c>
    </row>
    <row r="943" spans="1:9" hidden="1" x14ac:dyDescent="0.3">
      <c r="A943">
        <v>1345</v>
      </c>
      <c r="B943">
        <v>2</v>
      </c>
      <c r="C943">
        <v>937</v>
      </c>
      <c r="D943" s="1">
        <v>45635</v>
      </c>
      <c r="E943" t="s">
        <v>2913</v>
      </c>
      <c r="F943" t="s">
        <v>2914</v>
      </c>
      <c r="G943">
        <v>1846</v>
      </c>
      <c r="I943">
        <v>206442.14</v>
      </c>
    </row>
    <row r="944" spans="1:9" hidden="1" x14ac:dyDescent="0.3">
      <c r="A944">
        <v>1346</v>
      </c>
      <c r="B944">
        <v>2</v>
      </c>
      <c r="C944">
        <v>938</v>
      </c>
      <c r="D944" s="1">
        <v>45635</v>
      </c>
      <c r="E944" t="s">
        <v>2915</v>
      </c>
      <c r="F944" t="s">
        <v>2916</v>
      </c>
      <c r="G944">
        <v>50000</v>
      </c>
      <c r="I944">
        <v>156442.14000000001</v>
      </c>
    </row>
    <row r="945" spans="1:9" hidden="1" x14ac:dyDescent="0.3">
      <c r="A945">
        <v>1348</v>
      </c>
      <c r="B945">
        <v>2</v>
      </c>
      <c r="C945">
        <v>940</v>
      </c>
      <c r="D945" s="1">
        <v>45636</v>
      </c>
      <c r="E945" t="s">
        <v>2920</v>
      </c>
      <c r="F945" t="s">
        <v>2921</v>
      </c>
      <c r="H945">
        <v>2490</v>
      </c>
      <c r="I945">
        <v>159297.14000000001</v>
      </c>
    </row>
    <row r="946" spans="1:9" hidden="1" x14ac:dyDescent="0.3">
      <c r="A946">
        <v>1347</v>
      </c>
      <c r="B946">
        <v>2</v>
      </c>
      <c r="C946">
        <v>939</v>
      </c>
      <c r="D946" s="1">
        <v>45636</v>
      </c>
      <c r="E946" t="s">
        <v>2918</v>
      </c>
      <c r="F946" t="s">
        <v>2919</v>
      </c>
      <c r="H946">
        <v>365</v>
      </c>
      <c r="I946">
        <v>156807.14000000001</v>
      </c>
    </row>
    <row r="947" spans="1:9" hidden="1" x14ac:dyDescent="0.3">
      <c r="A947">
        <v>1349</v>
      </c>
      <c r="B947">
        <v>2</v>
      </c>
      <c r="C947">
        <v>941</v>
      </c>
      <c r="D947" s="1">
        <v>45636</v>
      </c>
      <c r="E947" t="s">
        <v>2922</v>
      </c>
      <c r="F947" t="s">
        <v>2923</v>
      </c>
      <c r="G947">
        <v>15000</v>
      </c>
      <c r="I947">
        <v>144297.14000000001</v>
      </c>
    </row>
    <row r="948" spans="1:9" hidden="1" x14ac:dyDescent="0.3">
      <c r="A948">
        <v>1350</v>
      </c>
      <c r="B948">
        <v>2</v>
      </c>
      <c r="C948">
        <v>942</v>
      </c>
      <c r="D948" s="1">
        <v>45636</v>
      </c>
      <c r="E948" t="s">
        <v>2924</v>
      </c>
      <c r="F948" t="s">
        <v>2925</v>
      </c>
      <c r="G948">
        <v>10000</v>
      </c>
      <c r="I948">
        <v>134297.14000000001</v>
      </c>
    </row>
    <row r="949" spans="1:9" hidden="1" x14ac:dyDescent="0.3">
      <c r="A949">
        <v>1351</v>
      </c>
      <c r="B949">
        <v>2</v>
      </c>
      <c r="C949">
        <v>943</v>
      </c>
      <c r="D949" s="1">
        <v>45636</v>
      </c>
      <c r="E949" t="s">
        <v>2926</v>
      </c>
      <c r="F949" t="s">
        <v>2927</v>
      </c>
      <c r="G949">
        <v>5000</v>
      </c>
      <c r="I949">
        <v>129297.14</v>
      </c>
    </row>
    <row r="950" spans="1:9" hidden="1" x14ac:dyDescent="0.3">
      <c r="A950">
        <v>1352</v>
      </c>
      <c r="B950">
        <v>2</v>
      </c>
      <c r="C950">
        <v>944</v>
      </c>
      <c r="D950" s="1">
        <v>45637</v>
      </c>
      <c r="E950" t="s">
        <v>2929</v>
      </c>
      <c r="F950" t="s">
        <v>2930</v>
      </c>
      <c r="H950">
        <v>2870</v>
      </c>
      <c r="I950">
        <v>132167.14000000001</v>
      </c>
    </row>
    <row r="951" spans="1:9" hidden="1" x14ac:dyDescent="0.3">
      <c r="A951">
        <v>1353</v>
      </c>
      <c r="B951">
        <v>2</v>
      </c>
      <c r="C951">
        <v>945</v>
      </c>
      <c r="D951" s="1">
        <v>45637</v>
      </c>
      <c r="E951" t="s">
        <v>2931</v>
      </c>
      <c r="F951" t="s">
        <v>2932</v>
      </c>
      <c r="H951">
        <v>620</v>
      </c>
      <c r="I951">
        <v>132787.14000000001</v>
      </c>
    </row>
    <row r="952" spans="1:9" hidden="1" x14ac:dyDescent="0.3">
      <c r="A952">
        <v>1354</v>
      </c>
      <c r="B952">
        <v>2</v>
      </c>
      <c r="C952">
        <v>946</v>
      </c>
      <c r="D952" s="1">
        <v>45637</v>
      </c>
      <c r="E952" t="s">
        <v>2933</v>
      </c>
      <c r="F952" t="s">
        <v>2934</v>
      </c>
      <c r="G952">
        <v>694</v>
      </c>
      <c r="I952">
        <v>132093.14000000001</v>
      </c>
    </row>
    <row r="953" spans="1:9" hidden="1" x14ac:dyDescent="0.3">
      <c r="A953">
        <v>1355</v>
      </c>
      <c r="B953">
        <v>2</v>
      </c>
      <c r="C953">
        <v>947</v>
      </c>
      <c r="D953" s="1">
        <v>45637</v>
      </c>
      <c r="E953" t="s">
        <v>2935</v>
      </c>
      <c r="F953" t="s">
        <v>2936</v>
      </c>
      <c r="G953">
        <v>2000</v>
      </c>
      <c r="I953">
        <v>130093.14</v>
      </c>
    </row>
    <row r="954" spans="1:9" hidden="1" x14ac:dyDescent="0.3">
      <c r="A954">
        <v>1356</v>
      </c>
      <c r="B954">
        <v>2</v>
      </c>
      <c r="C954">
        <v>948</v>
      </c>
      <c r="D954" s="1">
        <v>45637</v>
      </c>
      <c r="E954" t="s">
        <v>2937</v>
      </c>
      <c r="F954" t="s">
        <v>2938</v>
      </c>
      <c r="G954">
        <v>10000</v>
      </c>
      <c r="I954">
        <v>120093.14</v>
      </c>
    </row>
    <row r="955" spans="1:9" hidden="1" x14ac:dyDescent="0.3">
      <c r="A955">
        <v>1357</v>
      </c>
      <c r="B955">
        <v>2</v>
      </c>
      <c r="C955">
        <v>949</v>
      </c>
      <c r="D955" s="1">
        <v>45637</v>
      </c>
      <c r="E955" t="s">
        <v>2939</v>
      </c>
      <c r="F955" t="s">
        <v>2940</v>
      </c>
      <c r="G955">
        <v>1000</v>
      </c>
      <c r="I955">
        <v>119093.14</v>
      </c>
    </row>
    <row r="956" spans="1:9" hidden="1" x14ac:dyDescent="0.3">
      <c r="A956">
        <v>1358</v>
      </c>
      <c r="B956">
        <v>2</v>
      </c>
      <c r="C956">
        <v>950</v>
      </c>
      <c r="D956" s="1">
        <v>45637</v>
      </c>
      <c r="E956" t="s">
        <v>2941</v>
      </c>
      <c r="F956" t="s">
        <v>2942</v>
      </c>
      <c r="G956">
        <v>15000</v>
      </c>
      <c r="I956">
        <v>104093.14</v>
      </c>
    </row>
    <row r="957" spans="1:9" hidden="1" x14ac:dyDescent="0.3">
      <c r="A957">
        <v>1359</v>
      </c>
      <c r="B957">
        <v>2</v>
      </c>
      <c r="C957">
        <v>951</v>
      </c>
      <c r="D957" s="1">
        <v>45638</v>
      </c>
      <c r="E957" t="s">
        <v>2944</v>
      </c>
      <c r="F957" t="s">
        <v>2945</v>
      </c>
      <c r="H957">
        <v>3070</v>
      </c>
      <c r="I957">
        <v>107163.14</v>
      </c>
    </row>
    <row r="958" spans="1:9" hidden="1" x14ac:dyDescent="0.3">
      <c r="A958">
        <v>1360</v>
      </c>
      <c r="B958">
        <v>2</v>
      </c>
      <c r="C958">
        <v>952</v>
      </c>
      <c r="D958" s="1">
        <v>45638</v>
      </c>
      <c r="E958" t="s">
        <v>2946</v>
      </c>
      <c r="F958" t="s">
        <v>2947</v>
      </c>
      <c r="H958">
        <v>370</v>
      </c>
      <c r="I958">
        <v>107533.14</v>
      </c>
    </row>
    <row r="959" spans="1:9" hidden="1" x14ac:dyDescent="0.3">
      <c r="A959">
        <v>1361</v>
      </c>
      <c r="B959">
        <v>2</v>
      </c>
      <c r="C959">
        <v>953</v>
      </c>
      <c r="D959" s="1">
        <v>45638</v>
      </c>
      <c r="E959" t="s">
        <v>2948</v>
      </c>
      <c r="F959" t="s">
        <v>2949</v>
      </c>
      <c r="G959">
        <v>10000</v>
      </c>
      <c r="I959">
        <v>97533.14</v>
      </c>
    </row>
    <row r="960" spans="1:9" hidden="1" x14ac:dyDescent="0.3">
      <c r="A960">
        <v>1362</v>
      </c>
      <c r="B960">
        <v>2</v>
      </c>
      <c r="C960">
        <v>954</v>
      </c>
      <c r="D960" s="1">
        <v>45638</v>
      </c>
      <c r="E960" t="s">
        <v>2950</v>
      </c>
      <c r="F960" t="s">
        <v>2951</v>
      </c>
      <c r="G960">
        <v>15000</v>
      </c>
      <c r="I960">
        <v>82533.14</v>
      </c>
    </row>
    <row r="961" spans="1:9" hidden="1" x14ac:dyDescent="0.3">
      <c r="A961">
        <v>1363</v>
      </c>
      <c r="B961">
        <v>2</v>
      </c>
      <c r="C961">
        <v>955</v>
      </c>
      <c r="D961" s="1">
        <v>45638</v>
      </c>
      <c r="E961" t="s">
        <v>2952</v>
      </c>
      <c r="F961" t="s">
        <v>2953</v>
      </c>
      <c r="G961">
        <v>1000</v>
      </c>
      <c r="I961">
        <v>81533.14</v>
      </c>
    </row>
    <row r="962" spans="1:9" hidden="1" x14ac:dyDescent="0.3">
      <c r="A962">
        <v>1364</v>
      </c>
      <c r="B962">
        <v>2</v>
      </c>
      <c r="C962">
        <v>956</v>
      </c>
      <c r="D962" s="1">
        <v>45639</v>
      </c>
      <c r="E962" t="s">
        <v>2955</v>
      </c>
      <c r="F962" t="s">
        <v>2956</v>
      </c>
      <c r="H962">
        <v>5100</v>
      </c>
      <c r="I962">
        <v>86633.14</v>
      </c>
    </row>
    <row r="963" spans="1:9" hidden="1" x14ac:dyDescent="0.3">
      <c r="A963">
        <v>1365</v>
      </c>
      <c r="B963">
        <v>2</v>
      </c>
      <c r="C963">
        <v>957</v>
      </c>
      <c r="D963" s="1">
        <v>45639</v>
      </c>
      <c r="E963" t="s">
        <v>2957</v>
      </c>
      <c r="F963" t="s">
        <v>2958</v>
      </c>
      <c r="G963">
        <v>1270</v>
      </c>
      <c r="I963">
        <v>85363.14</v>
      </c>
    </row>
    <row r="964" spans="1:9" hidden="1" x14ac:dyDescent="0.3">
      <c r="A964">
        <v>1366</v>
      </c>
      <c r="B964">
        <v>2</v>
      </c>
      <c r="C964">
        <v>958</v>
      </c>
      <c r="D964" s="1">
        <v>45639</v>
      </c>
      <c r="E964" t="s">
        <v>2959</v>
      </c>
      <c r="F964" t="s">
        <v>2960</v>
      </c>
      <c r="H964">
        <v>560</v>
      </c>
      <c r="I964">
        <v>85923.14</v>
      </c>
    </row>
    <row r="965" spans="1:9" hidden="1" x14ac:dyDescent="0.3">
      <c r="A965">
        <v>1367</v>
      </c>
      <c r="B965">
        <v>2</v>
      </c>
      <c r="C965">
        <v>959</v>
      </c>
      <c r="D965" s="1">
        <v>45639</v>
      </c>
      <c r="E965" t="s">
        <v>2961</v>
      </c>
      <c r="F965" t="s">
        <v>2962</v>
      </c>
      <c r="G965">
        <v>1270</v>
      </c>
      <c r="I965">
        <v>84653.14</v>
      </c>
    </row>
    <row r="966" spans="1:9" hidden="1" x14ac:dyDescent="0.3">
      <c r="A966">
        <v>1368</v>
      </c>
      <c r="B966">
        <v>2</v>
      </c>
      <c r="C966">
        <v>960</v>
      </c>
      <c r="D966" s="1">
        <v>45639</v>
      </c>
      <c r="E966" t="s">
        <v>2963</v>
      </c>
      <c r="F966" t="s">
        <v>2964</v>
      </c>
      <c r="G966">
        <v>1000</v>
      </c>
      <c r="I966">
        <v>83653.14</v>
      </c>
    </row>
    <row r="967" spans="1:9" hidden="1" x14ac:dyDescent="0.3">
      <c r="A967">
        <v>1369</v>
      </c>
      <c r="B967">
        <v>2</v>
      </c>
      <c r="C967">
        <v>961</v>
      </c>
      <c r="D967" s="1">
        <v>45639</v>
      </c>
      <c r="E967" t="s">
        <v>2965</v>
      </c>
      <c r="F967" t="s">
        <v>2966</v>
      </c>
      <c r="G967">
        <v>15000</v>
      </c>
      <c r="I967">
        <v>68653.14</v>
      </c>
    </row>
    <row r="968" spans="1:9" hidden="1" x14ac:dyDescent="0.3">
      <c r="A968">
        <v>1370</v>
      </c>
      <c r="B968">
        <v>2</v>
      </c>
      <c r="C968">
        <v>962</v>
      </c>
      <c r="D968" s="1">
        <v>45640</v>
      </c>
      <c r="E968" t="s">
        <v>2968</v>
      </c>
      <c r="F968" t="s">
        <v>2969</v>
      </c>
      <c r="H968">
        <v>4440</v>
      </c>
      <c r="I968">
        <v>73093.14</v>
      </c>
    </row>
    <row r="969" spans="1:9" hidden="1" x14ac:dyDescent="0.3">
      <c r="A969">
        <v>1371</v>
      </c>
      <c r="B969">
        <v>2</v>
      </c>
      <c r="C969">
        <v>963</v>
      </c>
      <c r="D969" s="1">
        <v>45640</v>
      </c>
      <c r="E969" t="s">
        <v>2970</v>
      </c>
      <c r="F969" t="s">
        <v>2971</v>
      </c>
      <c r="H969">
        <v>455</v>
      </c>
      <c r="I969">
        <v>73548.14</v>
      </c>
    </row>
    <row r="970" spans="1:9" hidden="1" x14ac:dyDescent="0.3">
      <c r="A970">
        <v>1372</v>
      </c>
      <c r="B970">
        <v>2</v>
      </c>
      <c r="C970">
        <v>964</v>
      </c>
      <c r="D970" s="1">
        <v>45640</v>
      </c>
      <c r="E970" t="s">
        <v>2972</v>
      </c>
      <c r="F970" t="s">
        <v>2973</v>
      </c>
      <c r="G970">
        <v>13000</v>
      </c>
      <c r="I970">
        <v>60548.14</v>
      </c>
    </row>
    <row r="971" spans="1:9" hidden="1" x14ac:dyDescent="0.3">
      <c r="A971">
        <v>1373</v>
      </c>
      <c r="B971">
        <v>2</v>
      </c>
      <c r="C971">
        <v>965</v>
      </c>
      <c r="D971" s="1">
        <v>45640</v>
      </c>
      <c r="E971" t="s">
        <v>2974</v>
      </c>
      <c r="F971" t="s">
        <v>2975</v>
      </c>
      <c r="H971">
        <v>10000</v>
      </c>
      <c r="I971">
        <v>70548.14</v>
      </c>
    </row>
    <row r="972" spans="1:9" hidden="1" x14ac:dyDescent="0.3">
      <c r="A972">
        <v>1374</v>
      </c>
      <c r="B972">
        <v>2</v>
      </c>
      <c r="C972">
        <v>966</v>
      </c>
      <c r="D972" s="1">
        <v>45640</v>
      </c>
      <c r="E972" t="s">
        <v>2976</v>
      </c>
      <c r="F972" t="s">
        <v>2977</v>
      </c>
      <c r="G972">
        <v>1000</v>
      </c>
      <c r="I972">
        <v>69548.14</v>
      </c>
    </row>
    <row r="973" spans="1:9" hidden="1" x14ac:dyDescent="0.3">
      <c r="A973">
        <v>1375</v>
      </c>
      <c r="B973">
        <v>2</v>
      </c>
      <c r="C973">
        <v>967</v>
      </c>
      <c r="D973" s="1">
        <v>45640</v>
      </c>
      <c r="E973" t="s">
        <v>2978</v>
      </c>
      <c r="F973" t="s">
        <v>2979</v>
      </c>
      <c r="G973">
        <v>60</v>
      </c>
      <c r="I973">
        <v>69488.14</v>
      </c>
    </row>
    <row r="974" spans="1:9" hidden="1" x14ac:dyDescent="0.3">
      <c r="A974">
        <v>1376</v>
      </c>
      <c r="B974">
        <v>2</v>
      </c>
      <c r="C974">
        <v>968</v>
      </c>
      <c r="D974" s="1">
        <v>45641</v>
      </c>
      <c r="E974" t="s">
        <v>2981</v>
      </c>
      <c r="F974" t="s">
        <v>2982</v>
      </c>
      <c r="H974">
        <v>3590</v>
      </c>
      <c r="I974">
        <v>73078.14</v>
      </c>
    </row>
    <row r="975" spans="1:9" hidden="1" x14ac:dyDescent="0.3">
      <c r="A975">
        <v>1377</v>
      </c>
      <c r="B975">
        <v>2</v>
      </c>
      <c r="C975">
        <v>969</v>
      </c>
      <c r="D975" s="1">
        <v>45641</v>
      </c>
      <c r="E975" t="s">
        <v>2983</v>
      </c>
      <c r="F975" t="s">
        <v>2984</v>
      </c>
      <c r="H975">
        <v>495</v>
      </c>
      <c r="I975">
        <v>73573.14</v>
      </c>
    </row>
    <row r="976" spans="1:9" hidden="1" x14ac:dyDescent="0.3">
      <c r="A976">
        <v>1378</v>
      </c>
      <c r="B976">
        <v>2</v>
      </c>
      <c r="C976">
        <v>970</v>
      </c>
      <c r="D976" s="1">
        <v>45641</v>
      </c>
      <c r="E976" t="s">
        <v>2985</v>
      </c>
      <c r="F976" t="s">
        <v>2986</v>
      </c>
      <c r="G976">
        <v>1270</v>
      </c>
      <c r="I976">
        <v>72303.14</v>
      </c>
    </row>
    <row r="977" spans="1:9" hidden="1" x14ac:dyDescent="0.3">
      <c r="A977">
        <v>1379</v>
      </c>
      <c r="B977">
        <v>2</v>
      </c>
      <c r="C977">
        <v>971</v>
      </c>
      <c r="D977" s="1">
        <v>45641</v>
      </c>
      <c r="E977" t="s">
        <v>2987</v>
      </c>
      <c r="F977" t="s">
        <v>2988</v>
      </c>
      <c r="G977">
        <v>10000</v>
      </c>
      <c r="I977">
        <v>62303.14</v>
      </c>
    </row>
    <row r="978" spans="1:9" hidden="1" x14ac:dyDescent="0.3">
      <c r="A978">
        <v>1380</v>
      </c>
      <c r="B978">
        <v>2</v>
      </c>
      <c r="C978">
        <v>972</v>
      </c>
      <c r="D978" s="1">
        <v>45641</v>
      </c>
      <c r="E978" t="s">
        <v>2989</v>
      </c>
      <c r="F978" t="s">
        <v>2990</v>
      </c>
      <c r="G978">
        <v>1000</v>
      </c>
      <c r="I978">
        <v>61303.14</v>
      </c>
    </row>
    <row r="979" spans="1:9" hidden="1" x14ac:dyDescent="0.3">
      <c r="A979">
        <v>1381</v>
      </c>
      <c r="B979">
        <v>2</v>
      </c>
      <c r="C979">
        <v>973</v>
      </c>
      <c r="D979" s="1">
        <v>45641</v>
      </c>
      <c r="E979" t="s">
        <v>2991</v>
      </c>
      <c r="F979" t="s">
        <v>2992</v>
      </c>
      <c r="G979">
        <v>500</v>
      </c>
      <c r="I979">
        <v>60803.14</v>
      </c>
    </row>
    <row r="980" spans="1:9" hidden="1" x14ac:dyDescent="0.3">
      <c r="A980">
        <v>1382</v>
      </c>
      <c r="B980">
        <v>2</v>
      </c>
      <c r="C980">
        <v>974</v>
      </c>
      <c r="D980" s="1">
        <v>45641</v>
      </c>
      <c r="E980" t="s">
        <v>2993</v>
      </c>
      <c r="F980" t="s">
        <v>2994</v>
      </c>
      <c r="G980">
        <v>6000</v>
      </c>
      <c r="I980">
        <v>54803.14</v>
      </c>
    </row>
    <row r="981" spans="1:9" hidden="1" x14ac:dyDescent="0.3">
      <c r="A981">
        <v>1383</v>
      </c>
      <c r="B981">
        <v>2</v>
      </c>
      <c r="C981">
        <v>975</v>
      </c>
      <c r="D981" s="1">
        <v>45641</v>
      </c>
      <c r="E981" t="s">
        <v>2995</v>
      </c>
      <c r="F981" t="s">
        <v>2996</v>
      </c>
      <c r="G981">
        <v>1100</v>
      </c>
      <c r="I981">
        <v>53703.14</v>
      </c>
    </row>
    <row r="982" spans="1:9" hidden="1" x14ac:dyDescent="0.3">
      <c r="A982">
        <v>1384</v>
      </c>
      <c r="B982">
        <v>2</v>
      </c>
      <c r="C982">
        <v>976</v>
      </c>
      <c r="D982" s="1">
        <v>45642</v>
      </c>
      <c r="E982" t="s">
        <v>2998</v>
      </c>
      <c r="F982" t="s">
        <v>2999</v>
      </c>
      <c r="H982">
        <v>5160</v>
      </c>
      <c r="I982">
        <v>58863.14</v>
      </c>
    </row>
    <row r="983" spans="1:9" hidden="1" x14ac:dyDescent="0.3">
      <c r="A983">
        <v>1385</v>
      </c>
      <c r="B983">
        <v>2</v>
      </c>
      <c r="C983">
        <v>977</v>
      </c>
      <c r="D983" s="1">
        <v>45642</v>
      </c>
      <c r="E983" t="s">
        <v>3000</v>
      </c>
      <c r="F983" t="s">
        <v>3001</v>
      </c>
      <c r="H983">
        <v>115</v>
      </c>
      <c r="I983">
        <v>58978.14</v>
      </c>
    </row>
    <row r="984" spans="1:9" hidden="1" x14ac:dyDescent="0.3">
      <c r="A984">
        <v>1386</v>
      </c>
      <c r="B984">
        <v>2</v>
      </c>
      <c r="C984">
        <v>978</v>
      </c>
      <c r="D984" s="1">
        <v>45642</v>
      </c>
      <c r="E984" t="s">
        <v>3002</v>
      </c>
      <c r="F984" t="s">
        <v>3003</v>
      </c>
      <c r="G984">
        <v>1270</v>
      </c>
      <c r="I984">
        <v>57708.14</v>
      </c>
    </row>
    <row r="985" spans="1:9" hidden="1" x14ac:dyDescent="0.3">
      <c r="A985">
        <v>1387</v>
      </c>
      <c r="B985">
        <v>2</v>
      </c>
      <c r="C985">
        <v>979</v>
      </c>
      <c r="D985" s="1">
        <v>45642</v>
      </c>
      <c r="E985" t="s">
        <v>3004</v>
      </c>
      <c r="F985" t="s">
        <v>3005</v>
      </c>
      <c r="G985">
        <v>1000</v>
      </c>
      <c r="I985">
        <v>56708.14</v>
      </c>
    </row>
    <row r="986" spans="1:9" hidden="1" x14ac:dyDescent="0.3">
      <c r="A986">
        <v>1388</v>
      </c>
      <c r="B986">
        <v>2</v>
      </c>
      <c r="C986">
        <v>980</v>
      </c>
      <c r="D986" s="1">
        <v>45642</v>
      </c>
      <c r="E986" t="s">
        <v>3006</v>
      </c>
      <c r="F986" t="s">
        <v>3007</v>
      </c>
      <c r="G986">
        <v>1270</v>
      </c>
      <c r="I986">
        <v>55438.14</v>
      </c>
    </row>
    <row r="987" spans="1:9" hidden="1" x14ac:dyDescent="0.3">
      <c r="A987">
        <v>1389</v>
      </c>
      <c r="B987">
        <v>2</v>
      </c>
      <c r="C987">
        <v>981</v>
      </c>
      <c r="D987" s="1">
        <v>45642</v>
      </c>
      <c r="E987" t="s">
        <v>3008</v>
      </c>
      <c r="F987" t="s">
        <v>3009</v>
      </c>
      <c r="G987">
        <v>15000</v>
      </c>
      <c r="I987">
        <v>40438.14</v>
      </c>
    </row>
    <row r="988" spans="1:9" hidden="1" x14ac:dyDescent="0.3">
      <c r="A988">
        <v>1390</v>
      </c>
      <c r="B988">
        <v>2</v>
      </c>
      <c r="C988">
        <v>982</v>
      </c>
      <c r="D988" s="1">
        <v>45642</v>
      </c>
      <c r="E988" t="s">
        <v>3010</v>
      </c>
      <c r="F988" t="s">
        <v>3011</v>
      </c>
      <c r="G988">
        <v>1000</v>
      </c>
      <c r="I988">
        <v>39438.14</v>
      </c>
    </row>
    <row r="989" spans="1:9" hidden="1" x14ac:dyDescent="0.3">
      <c r="A989">
        <v>1391</v>
      </c>
      <c r="B989">
        <v>2</v>
      </c>
      <c r="C989">
        <v>983</v>
      </c>
      <c r="D989" s="1">
        <v>45642</v>
      </c>
      <c r="E989" t="s">
        <v>3012</v>
      </c>
      <c r="F989" t="s">
        <v>3013</v>
      </c>
      <c r="G989">
        <v>650.9</v>
      </c>
      <c r="I989">
        <v>38787.24</v>
      </c>
    </row>
    <row r="990" spans="1:9" hidden="1" x14ac:dyDescent="0.3">
      <c r="A990">
        <v>1392</v>
      </c>
      <c r="B990">
        <v>2</v>
      </c>
      <c r="C990">
        <v>984</v>
      </c>
      <c r="D990" s="1">
        <v>45643</v>
      </c>
      <c r="E990" t="s">
        <v>3015</v>
      </c>
      <c r="F990" t="s">
        <v>3016</v>
      </c>
      <c r="H990">
        <v>3100</v>
      </c>
      <c r="I990">
        <v>41887.24</v>
      </c>
    </row>
    <row r="991" spans="1:9" hidden="1" x14ac:dyDescent="0.3">
      <c r="A991">
        <v>1393</v>
      </c>
      <c r="B991">
        <v>2</v>
      </c>
      <c r="C991">
        <v>985</v>
      </c>
      <c r="D991" s="1">
        <v>45643</v>
      </c>
      <c r="E991" t="s">
        <v>3017</v>
      </c>
      <c r="F991" t="s">
        <v>3018</v>
      </c>
      <c r="H991">
        <v>1145</v>
      </c>
      <c r="I991">
        <v>43032.24</v>
      </c>
    </row>
    <row r="992" spans="1:9" hidden="1" x14ac:dyDescent="0.3">
      <c r="A992">
        <v>1394</v>
      </c>
      <c r="B992">
        <v>2</v>
      </c>
      <c r="C992">
        <v>986</v>
      </c>
      <c r="D992" s="1">
        <v>45643</v>
      </c>
      <c r="E992" t="s">
        <v>3019</v>
      </c>
      <c r="F992" t="s">
        <v>3020</v>
      </c>
      <c r="G992">
        <v>2000</v>
      </c>
      <c r="I992">
        <v>41032.239999999998</v>
      </c>
    </row>
    <row r="993" spans="1:9" hidden="1" x14ac:dyDescent="0.3">
      <c r="A993">
        <v>1395</v>
      </c>
      <c r="B993">
        <v>2</v>
      </c>
      <c r="C993">
        <v>987</v>
      </c>
      <c r="D993" s="1">
        <v>45643</v>
      </c>
      <c r="E993" t="s">
        <v>3021</v>
      </c>
      <c r="F993" t="s">
        <v>3022</v>
      </c>
      <c r="G993">
        <v>15000</v>
      </c>
      <c r="I993">
        <v>26032.240000000002</v>
      </c>
    </row>
    <row r="994" spans="1:9" hidden="1" x14ac:dyDescent="0.3">
      <c r="A994">
        <v>1396</v>
      </c>
      <c r="B994">
        <v>2</v>
      </c>
      <c r="C994">
        <v>988</v>
      </c>
      <c r="D994" s="1">
        <v>45643</v>
      </c>
      <c r="E994" t="s">
        <v>3023</v>
      </c>
      <c r="F994" t="s">
        <v>3024</v>
      </c>
      <c r="G994">
        <v>1000</v>
      </c>
      <c r="I994">
        <v>25032.240000000002</v>
      </c>
    </row>
    <row r="995" spans="1:9" hidden="1" x14ac:dyDescent="0.3">
      <c r="A995">
        <v>1397</v>
      </c>
      <c r="B995">
        <v>2</v>
      </c>
      <c r="C995">
        <v>989</v>
      </c>
      <c r="D995" s="1">
        <v>45643</v>
      </c>
      <c r="E995" t="s">
        <v>3025</v>
      </c>
      <c r="F995" t="s">
        <v>3026</v>
      </c>
      <c r="G995">
        <v>500</v>
      </c>
      <c r="I995">
        <v>24532.240000000002</v>
      </c>
    </row>
    <row r="996" spans="1:9" hidden="1" x14ac:dyDescent="0.3">
      <c r="A996">
        <v>1398</v>
      </c>
      <c r="B996">
        <v>2</v>
      </c>
      <c r="C996">
        <v>990</v>
      </c>
      <c r="D996" s="1">
        <v>45644</v>
      </c>
      <c r="E996" t="s">
        <v>3028</v>
      </c>
      <c r="F996" t="s">
        <v>3029</v>
      </c>
      <c r="H996">
        <v>2705</v>
      </c>
      <c r="I996">
        <v>27237.24</v>
      </c>
    </row>
    <row r="997" spans="1:9" hidden="1" x14ac:dyDescent="0.3">
      <c r="A997">
        <v>1399</v>
      </c>
      <c r="B997">
        <v>2</v>
      </c>
      <c r="C997">
        <v>991</v>
      </c>
      <c r="D997" s="1">
        <v>45644</v>
      </c>
      <c r="E997" t="s">
        <v>3030</v>
      </c>
      <c r="F997" t="s">
        <v>3031</v>
      </c>
      <c r="G997">
        <v>1270</v>
      </c>
      <c r="I997">
        <v>25967.24</v>
      </c>
    </row>
    <row r="998" spans="1:9" hidden="1" x14ac:dyDescent="0.3">
      <c r="A998">
        <v>1400</v>
      </c>
      <c r="B998">
        <v>2</v>
      </c>
      <c r="C998">
        <v>992</v>
      </c>
      <c r="D998" s="1">
        <v>45644</v>
      </c>
      <c r="E998" t="s">
        <v>3032</v>
      </c>
      <c r="F998" t="s">
        <v>3033</v>
      </c>
      <c r="H998">
        <v>30</v>
      </c>
      <c r="I998">
        <v>25997.24</v>
      </c>
    </row>
    <row r="999" spans="1:9" hidden="1" x14ac:dyDescent="0.3">
      <c r="A999">
        <v>1401</v>
      </c>
      <c r="B999">
        <v>2</v>
      </c>
      <c r="C999">
        <v>993</v>
      </c>
      <c r="D999" s="1">
        <v>45644</v>
      </c>
      <c r="E999" t="s">
        <v>3034</v>
      </c>
      <c r="F999" t="s">
        <v>3035</v>
      </c>
      <c r="G999">
        <v>5000</v>
      </c>
      <c r="I999">
        <v>20997.24</v>
      </c>
    </row>
    <row r="1000" spans="1:9" hidden="1" x14ac:dyDescent="0.3">
      <c r="A1000">
        <v>1402</v>
      </c>
      <c r="B1000">
        <v>2</v>
      </c>
      <c r="C1000">
        <v>994</v>
      </c>
      <c r="D1000" s="1">
        <v>45644</v>
      </c>
      <c r="E1000" t="s">
        <v>3036</v>
      </c>
      <c r="F1000" t="s">
        <v>3037</v>
      </c>
      <c r="G1000">
        <v>10000</v>
      </c>
      <c r="I1000">
        <v>10997.24</v>
      </c>
    </row>
    <row r="1001" spans="1:9" hidden="1" x14ac:dyDescent="0.3">
      <c r="A1001">
        <v>1403</v>
      </c>
      <c r="B1001">
        <v>2</v>
      </c>
      <c r="C1001">
        <v>995</v>
      </c>
      <c r="D1001" s="1">
        <v>45644</v>
      </c>
      <c r="E1001" t="s">
        <v>3038</v>
      </c>
      <c r="F1001" t="s">
        <v>3039</v>
      </c>
      <c r="G1001">
        <v>1000</v>
      </c>
      <c r="I1001">
        <v>9997.24</v>
      </c>
    </row>
    <row r="1002" spans="1:9" hidden="1" x14ac:dyDescent="0.3">
      <c r="A1002">
        <v>1404</v>
      </c>
      <c r="B1002">
        <v>2</v>
      </c>
      <c r="C1002">
        <v>996</v>
      </c>
      <c r="D1002" s="1">
        <v>45644</v>
      </c>
      <c r="E1002" t="s">
        <v>3040</v>
      </c>
      <c r="F1002" t="s">
        <v>3041</v>
      </c>
      <c r="G1002">
        <v>1000</v>
      </c>
      <c r="I1002">
        <v>8997.24</v>
      </c>
    </row>
    <row r="1003" spans="1:9" hidden="1" x14ac:dyDescent="0.3">
      <c r="A1003">
        <v>1405</v>
      </c>
      <c r="B1003">
        <v>2</v>
      </c>
      <c r="C1003">
        <v>997</v>
      </c>
      <c r="D1003" s="1">
        <v>45645</v>
      </c>
      <c r="E1003" t="s">
        <v>3043</v>
      </c>
      <c r="F1003" t="s">
        <v>3044</v>
      </c>
      <c r="H1003">
        <v>3685</v>
      </c>
      <c r="I1003">
        <v>12682.24</v>
      </c>
    </row>
    <row r="1004" spans="1:9" hidden="1" x14ac:dyDescent="0.3">
      <c r="A1004">
        <v>1406</v>
      </c>
      <c r="B1004">
        <v>2</v>
      </c>
      <c r="C1004">
        <v>998</v>
      </c>
      <c r="D1004" s="1">
        <v>45645</v>
      </c>
      <c r="E1004" t="s">
        <v>3045</v>
      </c>
      <c r="F1004" t="s">
        <v>3046</v>
      </c>
      <c r="H1004">
        <v>115</v>
      </c>
      <c r="I1004">
        <v>12797.24</v>
      </c>
    </row>
    <row r="1005" spans="1:9" hidden="1" x14ac:dyDescent="0.3">
      <c r="A1005">
        <v>1407</v>
      </c>
      <c r="B1005">
        <v>2</v>
      </c>
      <c r="C1005">
        <v>999</v>
      </c>
      <c r="D1005" s="1">
        <v>45645</v>
      </c>
      <c r="E1005" t="s">
        <v>3047</v>
      </c>
      <c r="F1005" t="s">
        <v>3048</v>
      </c>
      <c r="G1005">
        <v>1270</v>
      </c>
      <c r="I1005">
        <v>11527.24</v>
      </c>
    </row>
    <row r="1006" spans="1:9" hidden="1" x14ac:dyDescent="0.3">
      <c r="A1006">
        <v>1408</v>
      </c>
      <c r="B1006">
        <v>2</v>
      </c>
      <c r="C1006">
        <v>1000</v>
      </c>
      <c r="D1006" s="1">
        <v>45645</v>
      </c>
      <c r="E1006" t="s">
        <v>3049</v>
      </c>
      <c r="F1006" t="s">
        <v>3050</v>
      </c>
      <c r="G1006">
        <v>796.9</v>
      </c>
      <c r="I1006">
        <v>10730.34</v>
      </c>
    </row>
    <row r="1007" spans="1:9" hidden="1" x14ac:dyDescent="0.3">
      <c r="A1007">
        <v>1409</v>
      </c>
      <c r="B1007">
        <v>2</v>
      </c>
      <c r="C1007">
        <v>1001</v>
      </c>
      <c r="D1007" s="1">
        <v>45645</v>
      </c>
      <c r="E1007" t="s">
        <v>3051</v>
      </c>
      <c r="F1007" t="s">
        <v>3052</v>
      </c>
      <c r="G1007">
        <v>1000</v>
      </c>
      <c r="I1007">
        <v>9730.34</v>
      </c>
    </row>
    <row r="1008" spans="1:9" hidden="1" x14ac:dyDescent="0.3">
      <c r="A1008">
        <v>1410</v>
      </c>
      <c r="B1008">
        <v>2</v>
      </c>
      <c r="C1008">
        <v>1002</v>
      </c>
      <c r="D1008" s="1">
        <v>45645</v>
      </c>
      <c r="E1008" t="s">
        <v>3053</v>
      </c>
      <c r="F1008" t="s">
        <v>3054</v>
      </c>
      <c r="G1008">
        <v>1000</v>
      </c>
      <c r="I1008">
        <v>8730.34</v>
      </c>
    </row>
    <row r="1009" spans="1:9" hidden="1" x14ac:dyDescent="0.3">
      <c r="A1009">
        <v>1411</v>
      </c>
      <c r="B1009">
        <v>2</v>
      </c>
      <c r="C1009">
        <v>1003</v>
      </c>
      <c r="D1009" s="1">
        <v>45646</v>
      </c>
      <c r="E1009" t="s">
        <v>3056</v>
      </c>
      <c r="F1009" t="s">
        <v>3057</v>
      </c>
      <c r="H1009">
        <v>3310</v>
      </c>
      <c r="I1009">
        <v>12040.34</v>
      </c>
    </row>
    <row r="1010" spans="1:9" hidden="1" x14ac:dyDescent="0.3">
      <c r="A1010">
        <v>1412</v>
      </c>
      <c r="B1010">
        <v>2</v>
      </c>
      <c r="C1010">
        <v>1004</v>
      </c>
      <c r="D1010" s="1">
        <v>45646</v>
      </c>
      <c r="E1010" t="s">
        <v>3058</v>
      </c>
      <c r="F1010" t="s">
        <v>3059</v>
      </c>
      <c r="G1010">
        <v>1270</v>
      </c>
      <c r="I1010">
        <v>10770.34</v>
      </c>
    </row>
    <row r="1011" spans="1:9" hidden="1" x14ac:dyDescent="0.3">
      <c r="A1011">
        <v>1413</v>
      </c>
      <c r="B1011">
        <v>2</v>
      </c>
      <c r="C1011">
        <v>1005</v>
      </c>
      <c r="D1011" s="1">
        <v>45646</v>
      </c>
      <c r="E1011" t="s">
        <v>3060</v>
      </c>
      <c r="F1011" t="s">
        <v>3061</v>
      </c>
      <c r="G1011">
        <v>5000</v>
      </c>
      <c r="I1011">
        <v>5770.34</v>
      </c>
    </row>
    <row r="1012" spans="1:9" hidden="1" x14ac:dyDescent="0.3">
      <c r="A1012">
        <v>1414</v>
      </c>
      <c r="B1012">
        <v>2</v>
      </c>
      <c r="C1012">
        <v>1006</v>
      </c>
      <c r="D1012" s="1">
        <v>45646</v>
      </c>
      <c r="E1012" t="s">
        <v>3062</v>
      </c>
      <c r="F1012" t="s">
        <v>3063</v>
      </c>
      <c r="G1012">
        <v>1000</v>
      </c>
      <c r="I1012">
        <v>4770.34</v>
      </c>
    </row>
    <row r="1013" spans="1:9" hidden="1" x14ac:dyDescent="0.3">
      <c r="A1013">
        <v>1415</v>
      </c>
      <c r="B1013">
        <v>2</v>
      </c>
      <c r="C1013">
        <v>1007</v>
      </c>
      <c r="D1013" s="1">
        <v>45647</v>
      </c>
      <c r="E1013" t="s">
        <v>3065</v>
      </c>
      <c r="F1013" t="s">
        <v>3066</v>
      </c>
      <c r="H1013">
        <v>2840</v>
      </c>
      <c r="I1013">
        <v>7610.34</v>
      </c>
    </row>
    <row r="1014" spans="1:9" hidden="1" x14ac:dyDescent="0.3">
      <c r="A1014">
        <v>1416</v>
      </c>
      <c r="B1014">
        <v>2</v>
      </c>
      <c r="C1014">
        <v>1008</v>
      </c>
      <c r="D1014" s="1">
        <v>45647</v>
      </c>
      <c r="E1014" t="s">
        <v>3067</v>
      </c>
      <c r="F1014" t="s">
        <v>3068</v>
      </c>
      <c r="G1014">
        <v>1270</v>
      </c>
      <c r="I1014">
        <v>6340.34</v>
      </c>
    </row>
    <row r="1015" spans="1:9" hidden="1" x14ac:dyDescent="0.3">
      <c r="A1015">
        <v>1417</v>
      </c>
      <c r="B1015">
        <v>2</v>
      </c>
      <c r="C1015">
        <v>1009</v>
      </c>
      <c r="D1015" s="1">
        <v>45647</v>
      </c>
      <c r="E1015" t="s">
        <v>3069</v>
      </c>
      <c r="F1015" t="s">
        <v>3070</v>
      </c>
      <c r="G1015">
        <v>1000</v>
      </c>
      <c r="I1015">
        <v>5340.34</v>
      </c>
    </row>
    <row r="1016" spans="1:9" hidden="1" x14ac:dyDescent="0.3">
      <c r="A1016">
        <v>1418</v>
      </c>
      <c r="B1016">
        <v>2</v>
      </c>
      <c r="C1016">
        <v>1010</v>
      </c>
      <c r="D1016" s="1">
        <v>45647</v>
      </c>
      <c r="E1016" t="s">
        <v>3071</v>
      </c>
      <c r="F1016" t="s">
        <v>3072</v>
      </c>
      <c r="G1016">
        <v>1000</v>
      </c>
      <c r="I1016">
        <v>4340.34</v>
      </c>
    </row>
    <row r="1017" spans="1:9" hidden="1" x14ac:dyDescent="0.3">
      <c r="A1017">
        <v>1419</v>
      </c>
      <c r="B1017">
        <v>2</v>
      </c>
      <c r="C1017">
        <v>1011</v>
      </c>
      <c r="D1017" s="1">
        <v>45648</v>
      </c>
      <c r="E1017" t="s">
        <v>3074</v>
      </c>
      <c r="F1017" t="s">
        <v>3075</v>
      </c>
      <c r="H1017">
        <v>1570</v>
      </c>
      <c r="I1017">
        <v>5910.34</v>
      </c>
    </row>
    <row r="1018" spans="1:9" hidden="1" x14ac:dyDescent="0.3">
      <c r="A1018">
        <v>1420</v>
      </c>
      <c r="B1018">
        <v>2</v>
      </c>
      <c r="C1018">
        <v>1012</v>
      </c>
      <c r="D1018" s="1">
        <v>45648</v>
      </c>
      <c r="E1018" t="s">
        <v>3076</v>
      </c>
      <c r="F1018" t="s">
        <v>3077</v>
      </c>
      <c r="G1018">
        <v>1270</v>
      </c>
      <c r="I1018">
        <v>4640.34</v>
      </c>
    </row>
    <row r="1019" spans="1:9" hidden="1" x14ac:dyDescent="0.3">
      <c r="A1019">
        <v>1421</v>
      </c>
      <c r="B1019">
        <v>2</v>
      </c>
      <c r="C1019">
        <v>1013</v>
      </c>
      <c r="D1019" s="1">
        <v>45648</v>
      </c>
      <c r="E1019" t="s">
        <v>3078</v>
      </c>
      <c r="F1019" t="s">
        <v>3079</v>
      </c>
      <c r="G1019">
        <v>1000</v>
      </c>
      <c r="I1019">
        <v>3640.34</v>
      </c>
    </row>
    <row r="1020" spans="1:9" hidden="1" x14ac:dyDescent="0.3">
      <c r="A1020">
        <v>1423</v>
      </c>
      <c r="B1020">
        <v>2</v>
      </c>
      <c r="C1020">
        <v>1015</v>
      </c>
      <c r="D1020" s="1">
        <v>45649</v>
      </c>
      <c r="E1020" t="s">
        <v>3083</v>
      </c>
      <c r="F1020" t="s">
        <v>3084</v>
      </c>
      <c r="H1020">
        <v>7550</v>
      </c>
      <c r="I1020">
        <v>9920.34</v>
      </c>
    </row>
    <row r="1021" spans="1:9" hidden="1" x14ac:dyDescent="0.3">
      <c r="A1021">
        <v>1422</v>
      </c>
      <c r="B1021">
        <v>2</v>
      </c>
      <c r="C1021">
        <v>1014</v>
      </c>
      <c r="D1021" s="1">
        <v>45649</v>
      </c>
      <c r="E1021" t="s">
        <v>3081</v>
      </c>
      <c r="F1021" t="s">
        <v>3082</v>
      </c>
      <c r="G1021">
        <v>1270</v>
      </c>
      <c r="I1021">
        <v>2370.34</v>
      </c>
    </row>
    <row r="1022" spans="1:9" hidden="1" x14ac:dyDescent="0.3">
      <c r="A1022">
        <v>1424</v>
      </c>
      <c r="B1022">
        <v>2</v>
      </c>
      <c r="C1022">
        <v>1016</v>
      </c>
      <c r="D1022" s="1">
        <v>45649</v>
      </c>
      <c r="E1022" t="s">
        <v>3085</v>
      </c>
      <c r="F1022" t="s">
        <v>3086</v>
      </c>
      <c r="G1022">
        <v>7000</v>
      </c>
      <c r="I1022">
        <v>2920.34</v>
      </c>
    </row>
    <row r="1023" spans="1:9" hidden="1" x14ac:dyDescent="0.3">
      <c r="A1023">
        <v>1425</v>
      </c>
      <c r="B1023">
        <v>2</v>
      </c>
      <c r="C1023">
        <v>1017</v>
      </c>
      <c r="D1023" s="1">
        <v>45650</v>
      </c>
      <c r="E1023" t="s">
        <v>3088</v>
      </c>
      <c r="F1023" t="s">
        <v>3089</v>
      </c>
      <c r="H1023">
        <v>2278</v>
      </c>
      <c r="I1023">
        <v>5198.34</v>
      </c>
    </row>
    <row r="1024" spans="1:9" hidden="1" x14ac:dyDescent="0.3">
      <c r="A1024">
        <v>1426</v>
      </c>
      <c r="B1024">
        <v>2</v>
      </c>
      <c r="C1024">
        <v>1018</v>
      </c>
      <c r="D1024" s="1">
        <v>45650</v>
      </c>
      <c r="E1024" t="s">
        <v>3090</v>
      </c>
      <c r="F1024" t="s">
        <v>3091</v>
      </c>
      <c r="G1024">
        <v>1270</v>
      </c>
      <c r="I1024">
        <v>3928.34</v>
      </c>
    </row>
    <row r="1025" spans="1:9" hidden="1" x14ac:dyDescent="0.3">
      <c r="A1025">
        <v>1427</v>
      </c>
      <c r="B1025">
        <v>2</v>
      </c>
      <c r="C1025">
        <v>1019</v>
      </c>
      <c r="D1025" s="1">
        <v>45650</v>
      </c>
      <c r="E1025" t="s">
        <v>3092</v>
      </c>
      <c r="F1025" t="s">
        <v>3093</v>
      </c>
      <c r="G1025">
        <v>2000</v>
      </c>
      <c r="I1025">
        <v>1928.34</v>
      </c>
    </row>
    <row r="1026" spans="1:9" hidden="1" x14ac:dyDescent="0.3">
      <c r="A1026">
        <v>1428</v>
      </c>
      <c r="B1026">
        <v>2</v>
      </c>
      <c r="C1026">
        <v>1020</v>
      </c>
      <c r="D1026" s="1">
        <v>45651</v>
      </c>
      <c r="E1026" t="s">
        <v>3095</v>
      </c>
      <c r="F1026" t="s">
        <v>3096</v>
      </c>
      <c r="H1026">
        <v>4775</v>
      </c>
      <c r="I1026">
        <v>6703.34</v>
      </c>
    </row>
    <row r="1027" spans="1:9" hidden="1" x14ac:dyDescent="0.3">
      <c r="A1027">
        <v>1429</v>
      </c>
      <c r="B1027">
        <v>2</v>
      </c>
      <c r="C1027">
        <v>1021</v>
      </c>
      <c r="D1027" s="1">
        <v>45651</v>
      </c>
      <c r="E1027" t="s">
        <v>3097</v>
      </c>
      <c r="F1027" t="s">
        <v>3098</v>
      </c>
      <c r="G1027">
        <v>1270</v>
      </c>
      <c r="I1027">
        <v>5433.34</v>
      </c>
    </row>
    <row r="1028" spans="1:9" hidden="1" x14ac:dyDescent="0.3">
      <c r="A1028">
        <v>1430</v>
      </c>
      <c r="B1028">
        <v>2</v>
      </c>
      <c r="C1028">
        <v>1022</v>
      </c>
      <c r="D1028" s="1">
        <v>45652</v>
      </c>
      <c r="E1028" t="s">
        <v>3100</v>
      </c>
      <c r="F1028" t="s">
        <v>3101</v>
      </c>
      <c r="H1028">
        <v>3255</v>
      </c>
      <c r="I1028">
        <v>8688.34</v>
      </c>
    </row>
    <row r="1029" spans="1:9" hidden="1" x14ac:dyDescent="0.3">
      <c r="A1029">
        <v>1431</v>
      </c>
      <c r="B1029">
        <v>2</v>
      </c>
      <c r="C1029">
        <v>1023</v>
      </c>
      <c r="D1029" s="1">
        <v>45652</v>
      </c>
      <c r="E1029" t="s">
        <v>3102</v>
      </c>
      <c r="F1029" t="s">
        <v>3103</v>
      </c>
      <c r="G1029">
        <v>1270</v>
      </c>
      <c r="I1029">
        <v>7418.34</v>
      </c>
    </row>
    <row r="1030" spans="1:9" hidden="1" x14ac:dyDescent="0.3">
      <c r="A1030">
        <v>1432</v>
      </c>
      <c r="B1030">
        <v>2</v>
      </c>
      <c r="C1030">
        <v>1024</v>
      </c>
      <c r="D1030" s="1">
        <v>45652</v>
      </c>
      <c r="E1030" t="s">
        <v>3104</v>
      </c>
      <c r="F1030" t="s">
        <v>3105</v>
      </c>
      <c r="G1030">
        <v>5000</v>
      </c>
      <c r="I1030">
        <v>2418.34</v>
      </c>
    </row>
    <row r="1031" spans="1:9" hidden="1" x14ac:dyDescent="0.3">
      <c r="A1031">
        <v>1433</v>
      </c>
      <c r="B1031">
        <v>2</v>
      </c>
      <c r="C1031">
        <v>1025</v>
      </c>
      <c r="D1031" s="1">
        <v>45653</v>
      </c>
      <c r="E1031" t="s">
        <v>3107</v>
      </c>
      <c r="F1031" t="s">
        <v>3108</v>
      </c>
      <c r="H1031">
        <v>3140</v>
      </c>
      <c r="I1031">
        <v>5558.34</v>
      </c>
    </row>
    <row r="1032" spans="1:9" hidden="1" x14ac:dyDescent="0.3">
      <c r="A1032">
        <v>1434</v>
      </c>
      <c r="B1032">
        <v>2</v>
      </c>
      <c r="C1032">
        <v>1026</v>
      </c>
      <c r="D1032" s="1">
        <v>45653</v>
      </c>
      <c r="E1032" t="s">
        <v>3109</v>
      </c>
      <c r="F1032" t="s">
        <v>3110</v>
      </c>
      <c r="G1032">
        <v>1270</v>
      </c>
      <c r="I1032">
        <v>4288.34</v>
      </c>
    </row>
    <row r="1033" spans="1:9" hidden="1" x14ac:dyDescent="0.3">
      <c r="A1033">
        <v>1435</v>
      </c>
      <c r="B1033">
        <v>2</v>
      </c>
      <c r="C1033">
        <v>1027</v>
      </c>
      <c r="D1033" s="1">
        <v>45654</v>
      </c>
      <c r="E1033" t="s">
        <v>3112</v>
      </c>
      <c r="F1033" t="s">
        <v>3113</v>
      </c>
      <c r="H1033">
        <v>1590</v>
      </c>
      <c r="I1033">
        <v>5878.34</v>
      </c>
    </row>
    <row r="1034" spans="1:9" hidden="1" x14ac:dyDescent="0.3">
      <c r="A1034">
        <v>1436</v>
      </c>
      <c r="B1034">
        <v>2</v>
      </c>
      <c r="C1034">
        <v>1028</v>
      </c>
      <c r="D1034" s="1">
        <v>45654</v>
      </c>
      <c r="E1034" t="s">
        <v>3114</v>
      </c>
      <c r="F1034" t="s">
        <v>3115</v>
      </c>
      <c r="G1034">
        <v>1270</v>
      </c>
      <c r="I1034">
        <v>4608.34</v>
      </c>
    </row>
    <row r="1035" spans="1:9" hidden="1" x14ac:dyDescent="0.3">
      <c r="A1035">
        <v>1437</v>
      </c>
      <c r="B1035">
        <v>2</v>
      </c>
      <c r="C1035">
        <v>1029</v>
      </c>
      <c r="D1035" s="1">
        <v>45654</v>
      </c>
      <c r="E1035" t="s">
        <v>3116</v>
      </c>
      <c r="F1035" t="s">
        <v>3117</v>
      </c>
      <c r="G1035">
        <v>3000</v>
      </c>
      <c r="I1035">
        <v>1608.34</v>
      </c>
    </row>
    <row r="1036" spans="1:9" hidden="1" x14ac:dyDescent="0.3">
      <c r="A1036">
        <v>1438</v>
      </c>
      <c r="B1036">
        <v>2</v>
      </c>
      <c r="C1036">
        <v>1030</v>
      </c>
      <c r="D1036" s="1">
        <v>45655</v>
      </c>
      <c r="E1036" t="s">
        <v>3119</v>
      </c>
      <c r="F1036" t="s">
        <v>3120</v>
      </c>
      <c r="H1036">
        <v>4605</v>
      </c>
      <c r="I1036">
        <v>6213.34</v>
      </c>
    </row>
    <row r="1037" spans="1:9" hidden="1" x14ac:dyDescent="0.3">
      <c r="A1037">
        <v>1439</v>
      </c>
      <c r="B1037">
        <v>2</v>
      </c>
      <c r="C1037">
        <v>1031</v>
      </c>
      <c r="D1037" s="1">
        <v>45655</v>
      </c>
      <c r="E1037" t="s">
        <v>3121</v>
      </c>
      <c r="F1037" t="s">
        <v>3122</v>
      </c>
      <c r="G1037">
        <v>1270</v>
      </c>
      <c r="I1037">
        <v>4943.34</v>
      </c>
    </row>
    <row r="1038" spans="1:9" hidden="1" x14ac:dyDescent="0.3">
      <c r="A1038">
        <v>1440</v>
      </c>
      <c r="B1038">
        <v>2</v>
      </c>
      <c r="C1038">
        <v>1032</v>
      </c>
      <c r="D1038" s="1">
        <v>45655</v>
      </c>
      <c r="E1038" t="s">
        <v>3123</v>
      </c>
      <c r="F1038" t="s">
        <v>3124</v>
      </c>
      <c r="G1038">
        <v>4900</v>
      </c>
      <c r="I1038">
        <v>43.34</v>
      </c>
    </row>
    <row r="1039" spans="1:9" hidden="1" x14ac:dyDescent="0.3">
      <c r="A1039">
        <v>1441</v>
      </c>
      <c r="B1039">
        <v>2</v>
      </c>
      <c r="C1039">
        <v>1033</v>
      </c>
      <c r="D1039" s="1">
        <v>45656</v>
      </c>
      <c r="E1039" t="s">
        <v>3126</v>
      </c>
      <c r="F1039" t="s">
        <v>3127</v>
      </c>
      <c r="H1039">
        <v>2400</v>
      </c>
      <c r="I1039">
        <v>2443.34</v>
      </c>
    </row>
    <row r="1040" spans="1:9" hidden="1" x14ac:dyDescent="0.3">
      <c r="A1040">
        <v>1442</v>
      </c>
      <c r="B1040">
        <v>2</v>
      </c>
      <c r="C1040">
        <v>1034</v>
      </c>
      <c r="D1040" s="1">
        <v>45656</v>
      </c>
      <c r="E1040" t="s">
        <v>3128</v>
      </c>
      <c r="F1040" t="s">
        <v>3129</v>
      </c>
      <c r="G1040">
        <v>1270</v>
      </c>
      <c r="I1040">
        <v>1173.3399999999999</v>
      </c>
    </row>
    <row r="1041" spans="1:9" hidden="1" x14ac:dyDescent="0.3">
      <c r="A1041">
        <v>1443</v>
      </c>
      <c r="B1041">
        <v>2</v>
      </c>
      <c r="C1041">
        <v>1035</v>
      </c>
      <c r="D1041" s="1">
        <v>45657</v>
      </c>
      <c r="E1041" t="s">
        <v>3131</v>
      </c>
      <c r="F1041" t="s">
        <v>3132</v>
      </c>
      <c r="H1041">
        <v>2670</v>
      </c>
      <c r="I1041">
        <v>3843.34</v>
      </c>
    </row>
    <row r="1042" spans="1:9" hidden="1" x14ac:dyDescent="0.3">
      <c r="A1042">
        <v>1444</v>
      </c>
      <c r="B1042">
        <v>2</v>
      </c>
      <c r="C1042">
        <v>1036</v>
      </c>
      <c r="D1042" s="1">
        <v>45657</v>
      </c>
      <c r="E1042" t="s">
        <v>3133</v>
      </c>
      <c r="F1042" t="s">
        <v>3134</v>
      </c>
      <c r="G1042">
        <v>1270</v>
      </c>
      <c r="I1042">
        <v>2573.34</v>
      </c>
    </row>
    <row r="1043" spans="1:9" hidden="1" x14ac:dyDescent="0.3">
      <c r="A1043">
        <v>1445</v>
      </c>
      <c r="B1043">
        <v>2</v>
      </c>
      <c r="C1043">
        <v>1037</v>
      </c>
      <c r="D1043" s="1">
        <v>45658</v>
      </c>
      <c r="E1043" t="s">
        <v>3136</v>
      </c>
      <c r="F1043" t="s">
        <v>374</v>
      </c>
      <c r="H1043">
        <v>239</v>
      </c>
      <c r="I1043">
        <v>2812.34</v>
      </c>
    </row>
    <row r="1044" spans="1:9" hidden="1" x14ac:dyDescent="0.3">
      <c r="A1044">
        <v>2</v>
      </c>
      <c r="B1044">
        <v>1</v>
      </c>
      <c r="C1044">
        <v>2</v>
      </c>
      <c r="D1044" s="1">
        <v>45679</v>
      </c>
      <c r="E1044" t="s">
        <v>10</v>
      </c>
      <c r="F1044" t="s">
        <v>11</v>
      </c>
      <c r="G1044">
        <v>1270</v>
      </c>
      <c r="I1044">
        <v>10315.34</v>
      </c>
    </row>
    <row r="1045" spans="1:9" hidden="1" x14ac:dyDescent="0.3">
      <c r="A1045">
        <v>3</v>
      </c>
      <c r="B1045">
        <v>1</v>
      </c>
      <c r="C1045">
        <v>3</v>
      </c>
      <c r="D1045" s="1">
        <v>45679</v>
      </c>
      <c r="E1045" t="s">
        <v>12</v>
      </c>
      <c r="F1045" t="s">
        <v>13</v>
      </c>
      <c r="G1045">
        <v>7000</v>
      </c>
      <c r="I1045">
        <v>3315.34</v>
      </c>
    </row>
    <row r="1046" spans="1:9" hidden="1" x14ac:dyDescent="0.3">
      <c r="A1046">
        <v>4</v>
      </c>
      <c r="B1046">
        <v>1</v>
      </c>
      <c r="C1046">
        <v>4</v>
      </c>
      <c r="D1046" s="1">
        <v>45679</v>
      </c>
      <c r="E1046" t="s">
        <v>14</v>
      </c>
      <c r="F1046" t="s">
        <v>15</v>
      </c>
      <c r="H1046">
        <v>5000</v>
      </c>
      <c r="I1046">
        <v>8315.34</v>
      </c>
    </row>
    <row r="1047" spans="1:9" hidden="1" x14ac:dyDescent="0.3">
      <c r="A1047">
        <v>5</v>
      </c>
      <c r="B1047">
        <v>1</v>
      </c>
      <c r="C1047">
        <v>5</v>
      </c>
      <c r="D1047" s="1">
        <v>45679</v>
      </c>
      <c r="E1047" t="s">
        <v>16</v>
      </c>
      <c r="F1047" t="s">
        <v>17</v>
      </c>
      <c r="G1047">
        <v>5000</v>
      </c>
      <c r="I1047">
        <v>3315.34</v>
      </c>
    </row>
    <row r="1048" spans="1:9" hidden="1" x14ac:dyDescent="0.3">
      <c r="A1048">
        <v>1</v>
      </c>
      <c r="B1048">
        <v>1</v>
      </c>
      <c r="C1048">
        <v>1</v>
      </c>
      <c r="D1048" s="1">
        <v>45679</v>
      </c>
      <c r="E1048" t="s">
        <v>8</v>
      </c>
      <c r="F1048" t="s">
        <v>9</v>
      </c>
      <c r="H1048">
        <v>2488</v>
      </c>
      <c r="I1048">
        <v>11585.34</v>
      </c>
    </row>
    <row r="1049" spans="1:9" hidden="1" x14ac:dyDescent="0.3">
      <c r="A1049">
        <v>7</v>
      </c>
      <c r="B1049">
        <v>1</v>
      </c>
      <c r="C1049">
        <v>7</v>
      </c>
      <c r="D1049" s="1">
        <v>45680</v>
      </c>
      <c r="E1049" t="s">
        <v>21</v>
      </c>
      <c r="F1049" t="s">
        <v>22</v>
      </c>
      <c r="G1049">
        <v>1270</v>
      </c>
      <c r="I1049">
        <v>6695.34</v>
      </c>
    </row>
    <row r="1050" spans="1:9" hidden="1" x14ac:dyDescent="0.3">
      <c r="A1050">
        <v>8</v>
      </c>
      <c r="B1050">
        <v>1</v>
      </c>
      <c r="C1050">
        <v>8</v>
      </c>
      <c r="D1050" s="1">
        <v>45680</v>
      </c>
      <c r="E1050" t="s">
        <v>23</v>
      </c>
      <c r="F1050" t="s">
        <v>24</v>
      </c>
      <c r="G1050">
        <v>5000</v>
      </c>
      <c r="I1050">
        <v>1695.34</v>
      </c>
    </row>
    <row r="1051" spans="1:9" hidden="1" x14ac:dyDescent="0.3">
      <c r="A1051">
        <v>6</v>
      </c>
      <c r="B1051">
        <v>1</v>
      </c>
      <c r="C1051">
        <v>6</v>
      </c>
      <c r="D1051" s="1">
        <v>45680</v>
      </c>
      <c r="E1051" t="s">
        <v>19</v>
      </c>
      <c r="F1051" t="s">
        <v>20</v>
      </c>
      <c r="H1051">
        <v>4650</v>
      </c>
      <c r="I1051">
        <v>7965.34</v>
      </c>
    </row>
    <row r="1052" spans="1:9" hidden="1" x14ac:dyDescent="0.3">
      <c r="A1052">
        <v>9</v>
      </c>
      <c r="B1052">
        <v>1</v>
      </c>
      <c r="C1052">
        <v>9</v>
      </c>
      <c r="D1052" s="1">
        <v>45681</v>
      </c>
      <c r="E1052" t="s">
        <v>26</v>
      </c>
      <c r="F1052" t="s">
        <v>27</v>
      </c>
      <c r="G1052">
        <v>1270</v>
      </c>
      <c r="I1052">
        <v>425.34</v>
      </c>
    </row>
    <row r="1053" spans="1:9" hidden="1" x14ac:dyDescent="0.3">
      <c r="A1053">
        <v>11</v>
      </c>
      <c r="B1053">
        <v>1</v>
      </c>
      <c r="C1053">
        <v>11</v>
      </c>
      <c r="D1053" s="1">
        <v>45681</v>
      </c>
      <c r="E1053" t="s">
        <v>30</v>
      </c>
      <c r="F1053" t="s">
        <v>31</v>
      </c>
      <c r="G1053">
        <v>2000</v>
      </c>
      <c r="I1053">
        <v>3585.34</v>
      </c>
    </row>
    <row r="1054" spans="1:9" hidden="1" x14ac:dyDescent="0.3">
      <c r="A1054">
        <v>10</v>
      </c>
      <c r="B1054">
        <v>1</v>
      </c>
      <c r="C1054">
        <v>10</v>
      </c>
      <c r="D1054" s="1">
        <v>45681</v>
      </c>
      <c r="E1054" t="s">
        <v>28</v>
      </c>
      <c r="F1054" t="s">
        <v>29</v>
      </c>
      <c r="H1054">
        <v>5160</v>
      </c>
      <c r="I1054">
        <v>5585.34</v>
      </c>
    </row>
    <row r="1055" spans="1:9" hidden="1" x14ac:dyDescent="0.3">
      <c r="A1055">
        <v>12</v>
      </c>
      <c r="B1055">
        <v>1</v>
      </c>
      <c r="C1055">
        <v>12</v>
      </c>
      <c r="D1055" s="1">
        <v>45682</v>
      </c>
      <c r="E1055" t="s">
        <v>33</v>
      </c>
      <c r="F1055" t="s">
        <v>34</v>
      </c>
      <c r="G1055">
        <v>2000</v>
      </c>
      <c r="I1055">
        <v>1585.34</v>
      </c>
    </row>
    <row r="1056" spans="1:9" hidden="1" x14ac:dyDescent="0.3">
      <c r="A1056">
        <v>14</v>
      </c>
      <c r="B1056">
        <v>1</v>
      </c>
      <c r="C1056">
        <v>14</v>
      </c>
      <c r="D1056" s="1">
        <v>45682</v>
      </c>
      <c r="E1056" t="s">
        <v>37</v>
      </c>
      <c r="F1056" t="s">
        <v>38</v>
      </c>
      <c r="G1056">
        <v>1270</v>
      </c>
      <c r="I1056">
        <v>4065.34</v>
      </c>
    </row>
    <row r="1057" spans="1:9" hidden="1" x14ac:dyDescent="0.3">
      <c r="A1057">
        <v>15</v>
      </c>
      <c r="B1057">
        <v>1</v>
      </c>
      <c r="C1057">
        <v>15</v>
      </c>
      <c r="D1057" s="1">
        <v>45682</v>
      </c>
      <c r="E1057" t="s">
        <v>39</v>
      </c>
      <c r="F1057" t="s">
        <v>40</v>
      </c>
      <c r="G1057">
        <v>3500</v>
      </c>
      <c r="I1057">
        <v>565.34</v>
      </c>
    </row>
    <row r="1058" spans="1:9" hidden="1" x14ac:dyDescent="0.3">
      <c r="A1058">
        <v>13</v>
      </c>
      <c r="B1058">
        <v>1</v>
      </c>
      <c r="C1058">
        <v>13</v>
      </c>
      <c r="D1058" s="1">
        <v>45682</v>
      </c>
      <c r="E1058" t="s">
        <v>35</v>
      </c>
      <c r="F1058" t="s">
        <v>36</v>
      </c>
      <c r="H1058">
        <v>3750</v>
      </c>
      <c r="I1058">
        <v>5335.34</v>
      </c>
    </row>
    <row r="1059" spans="1:9" hidden="1" x14ac:dyDescent="0.3">
      <c r="A1059">
        <v>17</v>
      </c>
      <c r="B1059">
        <v>1</v>
      </c>
      <c r="C1059">
        <v>17</v>
      </c>
      <c r="D1059" s="1">
        <v>45683</v>
      </c>
      <c r="E1059" t="s">
        <v>44</v>
      </c>
      <c r="F1059" t="s">
        <v>45</v>
      </c>
      <c r="G1059">
        <v>1270</v>
      </c>
      <c r="I1059">
        <v>4810.34</v>
      </c>
    </row>
    <row r="1060" spans="1:9" hidden="1" x14ac:dyDescent="0.3">
      <c r="A1060">
        <v>18</v>
      </c>
      <c r="B1060">
        <v>1</v>
      </c>
      <c r="C1060">
        <v>18</v>
      </c>
      <c r="D1060" s="1">
        <v>45683</v>
      </c>
      <c r="E1060" t="s">
        <v>46</v>
      </c>
      <c r="F1060" t="s">
        <v>47</v>
      </c>
      <c r="G1060">
        <v>4000</v>
      </c>
      <c r="I1060">
        <v>810.34</v>
      </c>
    </row>
    <row r="1061" spans="1:9" hidden="1" x14ac:dyDescent="0.3">
      <c r="A1061">
        <v>16</v>
      </c>
      <c r="B1061">
        <v>1</v>
      </c>
      <c r="C1061">
        <v>16</v>
      </c>
      <c r="D1061" s="1">
        <v>45683</v>
      </c>
      <c r="E1061" t="s">
        <v>42</v>
      </c>
      <c r="F1061" t="s">
        <v>43</v>
      </c>
      <c r="H1061">
        <v>5515</v>
      </c>
      <c r="I1061">
        <v>6080.34</v>
      </c>
    </row>
    <row r="1062" spans="1:9" hidden="1" x14ac:dyDescent="0.3">
      <c r="A1062">
        <v>20</v>
      </c>
      <c r="B1062">
        <v>1</v>
      </c>
      <c r="C1062">
        <v>20</v>
      </c>
      <c r="D1062" s="1">
        <v>45684</v>
      </c>
      <c r="E1062" t="s">
        <v>51</v>
      </c>
      <c r="F1062" t="s">
        <v>52</v>
      </c>
      <c r="G1062">
        <v>1270</v>
      </c>
      <c r="I1062">
        <v>5585.34</v>
      </c>
    </row>
    <row r="1063" spans="1:9" hidden="1" x14ac:dyDescent="0.3">
      <c r="A1063">
        <v>21</v>
      </c>
      <c r="B1063">
        <v>1</v>
      </c>
      <c r="C1063">
        <v>21</v>
      </c>
      <c r="D1063" s="1">
        <v>45684</v>
      </c>
      <c r="E1063" t="s">
        <v>53</v>
      </c>
      <c r="F1063" t="s">
        <v>54</v>
      </c>
      <c r="G1063">
        <v>5000</v>
      </c>
      <c r="I1063">
        <v>585.34</v>
      </c>
    </row>
    <row r="1064" spans="1:9" hidden="1" x14ac:dyDescent="0.3">
      <c r="A1064">
        <v>19</v>
      </c>
      <c r="B1064">
        <v>1</v>
      </c>
      <c r="C1064">
        <v>19</v>
      </c>
      <c r="D1064" s="1">
        <v>45684</v>
      </c>
      <c r="E1064" t="s">
        <v>49</v>
      </c>
      <c r="F1064" t="s">
        <v>50</v>
      </c>
      <c r="H1064">
        <v>6045</v>
      </c>
      <c r="I1064">
        <v>6855.34</v>
      </c>
    </row>
    <row r="1065" spans="1:9" hidden="1" x14ac:dyDescent="0.3">
      <c r="A1065">
        <v>23</v>
      </c>
      <c r="B1065">
        <v>1</v>
      </c>
      <c r="C1065">
        <v>23</v>
      </c>
      <c r="D1065" s="1">
        <v>45685</v>
      </c>
      <c r="E1065" t="s">
        <v>58</v>
      </c>
      <c r="F1065" t="s">
        <v>59</v>
      </c>
      <c r="G1065">
        <v>1270</v>
      </c>
      <c r="I1065">
        <v>4565.34</v>
      </c>
    </row>
    <row r="1066" spans="1:9" hidden="1" x14ac:dyDescent="0.3">
      <c r="A1066">
        <v>24</v>
      </c>
      <c r="B1066">
        <v>1</v>
      </c>
      <c r="C1066">
        <v>24</v>
      </c>
      <c r="D1066" s="1">
        <v>45685</v>
      </c>
      <c r="E1066" t="s">
        <v>60</v>
      </c>
      <c r="F1066" t="s">
        <v>61</v>
      </c>
      <c r="G1066">
        <v>3000</v>
      </c>
      <c r="I1066">
        <v>1565.34</v>
      </c>
    </row>
    <row r="1067" spans="1:9" hidden="1" x14ac:dyDescent="0.3">
      <c r="A1067">
        <v>25</v>
      </c>
      <c r="B1067">
        <v>1</v>
      </c>
      <c r="C1067">
        <v>25</v>
      </c>
      <c r="D1067" s="1">
        <v>45685</v>
      </c>
      <c r="E1067" t="s">
        <v>62</v>
      </c>
      <c r="F1067" t="s">
        <v>63</v>
      </c>
      <c r="G1067">
        <v>300</v>
      </c>
      <c r="I1067">
        <v>1265.3399999999999</v>
      </c>
    </row>
    <row r="1068" spans="1:9" hidden="1" x14ac:dyDescent="0.3">
      <c r="A1068">
        <v>22</v>
      </c>
      <c r="B1068">
        <v>1</v>
      </c>
      <c r="C1068">
        <v>22</v>
      </c>
      <c r="D1068" s="1">
        <v>45685</v>
      </c>
      <c r="E1068" t="s">
        <v>56</v>
      </c>
      <c r="F1068" t="s">
        <v>57</v>
      </c>
      <c r="H1068">
        <v>5250</v>
      </c>
      <c r="I1068">
        <v>5835.34</v>
      </c>
    </row>
    <row r="1069" spans="1:9" hidden="1" x14ac:dyDescent="0.3">
      <c r="A1069">
        <v>27</v>
      </c>
      <c r="B1069">
        <v>1</v>
      </c>
      <c r="C1069">
        <v>27</v>
      </c>
      <c r="D1069" s="1">
        <v>45686</v>
      </c>
      <c r="E1069" t="s">
        <v>67</v>
      </c>
      <c r="F1069" t="s">
        <v>68</v>
      </c>
      <c r="G1069">
        <v>1270</v>
      </c>
      <c r="I1069">
        <v>6435.34</v>
      </c>
    </row>
    <row r="1070" spans="1:9" hidden="1" x14ac:dyDescent="0.3">
      <c r="A1070">
        <v>28</v>
      </c>
      <c r="B1070">
        <v>1</v>
      </c>
      <c r="C1070">
        <v>28</v>
      </c>
      <c r="D1070" s="1">
        <v>45686</v>
      </c>
      <c r="E1070" t="s">
        <v>69</v>
      </c>
      <c r="F1070" t="s">
        <v>70</v>
      </c>
      <c r="G1070">
        <v>4000</v>
      </c>
      <c r="I1070">
        <v>2435.34</v>
      </c>
    </row>
    <row r="1071" spans="1:9" hidden="1" x14ac:dyDescent="0.3">
      <c r="A1071">
        <v>29</v>
      </c>
      <c r="B1071">
        <v>1</v>
      </c>
      <c r="C1071">
        <v>29</v>
      </c>
      <c r="D1071" s="1">
        <v>45686</v>
      </c>
      <c r="E1071" t="s">
        <v>71</v>
      </c>
      <c r="F1071" t="s">
        <v>72</v>
      </c>
      <c r="G1071">
        <v>240</v>
      </c>
      <c r="I1071">
        <v>2195.34</v>
      </c>
    </row>
    <row r="1072" spans="1:9" hidden="1" x14ac:dyDescent="0.3">
      <c r="A1072">
        <v>26</v>
      </c>
      <c r="B1072">
        <v>1</v>
      </c>
      <c r="C1072">
        <v>26</v>
      </c>
      <c r="D1072" s="1">
        <v>45686</v>
      </c>
      <c r="E1072" t="s">
        <v>65</v>
      </c>
      <c r="F1072" t="s">
        <v>66</v>
      </c>
      <c r="H1072">
        <v>6440</v>
      </c>
      <c r="I1072">
        <v>7705.34</v>
      </c>
    </row>
    <row r="1073" spans="1:9" hidden="1" x14ac:dyDescent="0.3">
      <c r="A1073">
        <v>31</v>
      </c>
      <c r="B1073">
        <v>1</v>
      </c>
      <c r="C1073">
        <v>31</v>
      </c>
      <c r="D1073" s="1">
        <v>45687</v>
      </c>
      <c r="E1073" t="s">
        <v>76</v>
      </c>
      <c r="F1073" t="s">
        <v>77</v>
      </c>
      <c r="G1073">
        <v>1270</v>
      </c>
      <c r="I1073">
        <v>3795.34</v>
      </c>
    </row>
    <row r="1074" spans="1:9" hidden="1" x14ac:dyDescent="0.3">
      <c r="A1074">
        <v>32</v>
      </c>
      <c r="B1074">
        <v>1</v>
      </c>
      <c r="C1074">
        <v>32</v>
      </c>
      <c r="D1074" s="1">
        <v>45687</v>
      </c>
      <c r="E1074" t="s">
        <v>78</v>
      </c>
      <c r="F1074" t="s">
        <v>79</v>
      </c>
      <c r="G1074">
        <v>2000</v>
      </c>
      <c r="I1074">
        <v>1795.34</v>
      </c>
    </row>
    <row r="1075" spans="1:9" hidden="1" x14ac:dyDescent="0.3">
      <c r="A1075">
        <v>33</v>
      </c>
      <c r="B1075">
        <v>1</v>
      </c>
      <c r="C1075">
        <v>33</v>
      </c>
      <c r="D1075" s="1">
        <v>45687</v>
      </c>
      <c r="E1075" t="s">
        <v>80</v>
      </c>
      <c r="F1075" t="s">
        <v>81</v>
      </c>
      <c r="G1075">
        <v>300</v>
      </c>
      <c r="I1075">
        <v>1495.34</v>
      </c>
    </row>
    <row r="1076" spans="1:9" hidden="1" x14ac:dyDescent="0.3">
      <c r="A1076">
        <v>30</v>
      </c>
      <c r="B1076">
        <v>1</v>
      </c>
      <c r="C1076">
        <v>30</v>
      </c>
      <c r="D1076" s="1">
        <v>45687</v>
      </c>
      <c r="E1076" t="s">
        <v>74</v>
      </c>
      <c r="F1076" t="s">
        <v>75</v>
      </c>
      <c r="H1076">
        <v>2870</v>
      </c>
      <c r="I1076">
        <v>5065.34</v>
      </c>
    </row>
    <row r="1077" spans="1:9" hidden="1" x14ac:dyDescent="0.3">
      <c r="A1077">
        <v>35</v>
      </c>
      <c r="B1077">
        <v>1</v>
      </c>
      <c r="C1077">
        <v>35</v>
      </c>
      <c r="D1077" s="1">
        <v>45688</v>
      </c>
      <c r="E1077" t="s">
        <v>85</v>
      </c>
      <c r="F1077" t="s">
        <v>86</v>
      </c>
      <c r="G1077">
        <v>1270</v>
      </c>
      <c r="I1077">
        <v>6005.34</v>
      </c>
    </row>
    <row r="1078" spans="1:9" hidden="1" x14ac:dyDescent="0.3">
      <c r="A1078">
        <v>36</v>
      </c>
      <c r="B1078">
        <v>1</v>
      </c>
      <c r="C1078">
        <v>36</v>
      </c>
      <c r="D1078" s="1">
        <v>45688</v>
      </c>
      <c r="E1078" t="s">
        <v>87</v>
      </c>
      <c r="F1078" t="s">
        <v>88</v>
      </c>
      <c r="G1078">
        <v>1200</v>
      </c>
      <c r="I1078">
        <v>4805.34</v>
      </c>
    </row>
    <row r="1079" spans="1:9" hidden="1" x14ac:dyDescent="0.3">
      <c r="A1079">
        <v>37</v>
      </c>
      <c r="B1079">
        <v>1</v>
      </c>
      <c r="C1079">
        <v>37</v>
      </c>
      <c r="D1079" s="1">
        <v>45688</v>
      </c>
      <c r="E1079" t="s">
        <v>89</v>
      </c>
      <c r="F1079" t="s">
        <v>90</v>
      </c>
      <c r="G1079">
        <v>378</v>
      </c>
      <c r="I1079">
        <v>4427.34</v>
      </c>
    </row>
    <row r="1080" spans="1:9" hidden="1" x14ac:dyDescent="0.3">
      <c r="A1080">
        <v>34</v>
      </c>
      <c r="B1080">
        <v>1</v>
      </c>
      <c r="C1080">
        <v>34</v>
      </c>
      <c r="D1080" s="1">
        <v>45688</v>
      </c>
      <c r="E1080" t="s">
        <v>83</v>
      </c>
      <c r="F1080" t="s">
        <v>84</v>
      </c>
      <c r="H1080">
        <v>5780</v>
      </c>
      <c r="I1080">
        <v>7275.34</v>
      </c>
    </row>
    <row r="1081" spans="1:9" hidden="1" x14ac:dyDescent="0.3">
      <c r="A1081">
        <v>39</v>
      </c>
      <c r="B1081">
        <v>1</v>
      </c>
      <c r="C1081">
        <v>39</v>
      </c>
      <c r="D1081" s="1">
        <v>45689</v>
      </c>
      <c r="E1081" t="s">
        <v>94</v>
      </c>
      <c r="F1081" t="s">
        <v>95</v>
      </c>
      <c r="G1081">
        <v>1270</v>
      </c>
      <c r="I1081">
        <v>5187.34</v>
      </c>
    </row>
    <row r="1082" spans="1:9" hidden="1" x14ac:dyDescent="0.3">
      <c r="A1082">
        <v>38</v>
      </c>
      <c r="B1082">
        <v>1</v>
      </c>
      <c r="C1082">
        <v>38</v>
      </c>
      <c r="D1082" s="1">
        <v>45689</v>
      </c>
      <c r="E1082" t="s">
        <v>92</v>
      </c>
      <c r="F1082" t="s">
        <v>93</v>
      </c>
      <c r="H1082">
        <v>2030</v>
      </c>
      <c r="I1082">
        <v>6457.34</v>
      </c>
    </row>
    <row r="1083" spans="1:9" hidden="1" x14ac:dyDescent="0.3">
      <c r="A1083">
        <v>40</v>
      </c>
      <c r="B1083">
        <v>1</v>
      </c>
      <c r="C1083">
        <v>40</v>
      </c>
      <c r="D1083" s="1">
        <v>45690</v>
      </c>
      <c r="E1083" t="s">
        <v>97</v>
      </c>
      <c r="F1083" t="s">
        <v>98</v>
      </c>
      <c r="H1083">
        <v>15000</v>
      </c>
      <c r="I1083">
        <v>20187.34</v>
      </c>
    </row>
    <row r="1084" spans="1:9" hidden="1" x14ac:dyDescent="0.3">
      <c r="A1084">
        <v>42</v>
      </c>
      <c r="B1084">
        <v>1</v>
      </c>
      <c r="C1084">
        <v>42</v>
      </c>
      <c r="D1084" s="1">
        <v>45690</v>
      </c>
      <c r="E1084" t="s">
        <v>101</v>
      </c>
      <c r="F1084" t="s">
        <v>102</v>
      </c>
      <c r="G1084">
        <v>1270</v>
      </c>
      <c r="I1084">
        <v>30942.34</v>
      </c>
    </row>
    <row r="1085" spans="1:9" hidden="1" x14ac:dyDescent="0.3">
      <c r="A1085">
        <v>43</v>
      </c>
      <c r="B1085">
        <v>1</v>
      </c>
      <c r="C1085">
        <v>43</v>
      </c>
      <c r="D1085" s="1">
        <v>45690</v>
      </c>
      <c r="E1085" t="s">
        <v>103</v>
      </c>
      <c r="F1085" t="s">
        <v>104</v>
      </c>
      <c r="G1085">
        <v>4813</v>
      </c>
      <c r="I1085">
        <v>26129.34</v>
      </c>
    </row>
    <row r="1086" spans="1:9" hidden="1" x14ac:dyDescent="0.3">
      <c r="A1086">
        <v>44</v>
      </c>
      <c r="B1086">
        <v>1</v>
      </c>
      <c r="C1086">
        <v>44</v>
      </c>
      <c r="D1086" s="1">
        <v>45690</v>
      </c>
      <c r="E1086" t="s">
        <v>105</v>
      </c>
      <c r="F1086" t="s">
        <v>106</v>
      </c>
      <c r="G1086">
        <v>4375</v>
      </c>
      <c r="I1086">
        <v>21754.34</v>
      </c>
    </row>
    <row r="1087" spans="1:9" hidden="1" x14ac:dyDescent="0.3">
      <c r="A1087">
        <v>45</v>
      </c>
      <c r="B1087">
        <v>1</v>
      </c>
      <c r="C1087">
        <v>45</v>
      </c>
      <c r="D1087" s="1">
        <v>45690</v>
      </c>
      <c r="E1087" t="s">
        <v>107</v>
      </c>
      <c r="F1087" t="s">
        <v>108</v>
      </c>
      <c r="G1087">
        <v>9375</v>
      </c>
      <c r="I1087">
        <v>12379.34</v>
      </c>
    </row>
    <row r="1088" spans="1:9" hidden="1" x14ac:dyDescent="0.3">
      <c r="A1088">
        <v>46</v>
      </c>
      <c r="B1088">
        <v>1</v>
      </c>
      <c r="C1088">
        <v>46</v>
      </c>
      <c r="D1088" s="1">
        <v>45690</v>
      </c>
      <c r="E1088" t="s">
        <v>109</v>
      </c>
      <c r="F1088" t="s">
        <v>110</v>
      </c>
      <c r="G1088">
        <v>1000</v>
      </c>
      <c r="I1088">
        <v>11379.34</v>
      </c>
    </row>
    <row r="1089" spans="1:9" hidden="1" x14ac:dyDescent="0.3">
      <c r="A1089">
        <v>41</v>
      </c>
      <c r="B1089">
        <v>1</v>
      </c>
      <c r="C1089">
        <v>41</v>
      </c>
      <c r="D1089" s="1">
        <v>45690</v>
      </c>
      <c r="E1089" t="s">
        <v>99</v>
      </c>
      <c r="F1089" t="s">
        <v>100</v>
      </c>
      <c r="H1089">
        <v>12025</v>
      </c>
      <c r="I1089">
        <v>32212.34</v>
      </c>
    </row>
    <row r="1090" spans="1:9" hidden="1" x14ac:dyDescent="0.3">
      <c r="A1090">
        <v>47</v>
      </c>
      <c r="B1090">
        <v>1</v>
      </c>
      <c r="C1090">
        <v>47</v>
      </c>
      <c r="D1090" s="1">
        <v>45691</v>
      </c>
      <c r="E1090" t="s">
        <v>112</v>
      </c>
      <c r="F1090" t="s">
        <v>113</v>
      </c>
      <c r="G1090">
        <v>2000</v>
      </c>
      <c r="I1090">
        <v>9379.34</v>
      </c>
    </row>
    <row r="1091" spans="1:9" hidden="1" x14ac:dyDescent="0.3">
      <c r="A1091">
        <v>49</v>
      </c>
      <c r="B1091">
        <v>1</v>
      </c>
      <c r="C1091">
        <v>49</v>
      </c>
      <c r="D1091" s="1">
        <v>45691</v>
      </c>
      <c r="E1091" t="s">
        <v>116</v>
      </c>
      <c r="F1091" t="s">
        <v>117</v>
      </c>
      <c r="G1091">
        <v>1270</v>
      </c>
      <c r="I1091">
        <v>11729.34</v>
      </c>
    </row>
    <row r="1092" spans="1:9" hidden="1" x14ac:dyDescent="0.3">
      <c r="A1092">
        <v>50</v>
      </c>
      <c r="B1092">
        <v>1</v>
      </c>
      <c r="C1092">
        <v>50</v>
      </c>
      <c r="D1092" s="1">
        <v>45691</v>
      </c>
      <c r="E1092" t="s">
        <v>118</v>
      </c>
      <c r="F1092" t="s">
        <v>119</v>
      </c>
      <c r="G1092">
        <v>5000</v>
      </c>
      <c r="I1092">
        <v>6729.34</v>
      </c>
    </row>
    <row r="1093" spans="1:9" hidden="1" x14ac:dyDescent="0.3">
      <c r="A1093">
        <v>51</v>
      </c>
      <c r="B1093">
        <v>1</v>
      </c>
      <c r="C1093">
        <v>51</v>
      </c>
      <c r="D1093" s="1">
        <v>45691</v>
      </c>
      <c r="E1093" t="s">
        <v>120</v>
      </c>
      <c r="F1093" t="s">
        <v>121</v>
      </c>
      <c r="H1093">
        <v>5000</v>
      </c>
      <c r="I1093">
        <v>11729.34</v>
      </c>
    </row>
    <row r="1094" spans="1:9" hidden="1" x14ac:dyDescent="0.3">
      <c r="A1094">
        <v>48</v>
      </c>
      <c r="B1094">
        <v>1</v>
      </c>
      <c r="C1094">
        <v>48</v>
      </c>
      <c r="D1094" s="1">
        <v>45691</v>
      </c>
      <c r="E1094" t="s">
        <v>114</v>
      </c>
      <c r="F1094" t="s">
        <v>115</v>
      </c>
      <c r="H1094">
        <v>3620</v>
      </c>
      <c r="I1094">
        <v>12999.34</v>
      </c>
    </row>
    <row r="1095" spans="1:9" hidden="1" x14ac:dyDescent="0.3">
      <c r="A1095">
        <v>53</v>
      </c>
      <c r="B1095">
        <v>1</v>
      </c>
      <c r="C1095">
        <v>53</v>
      </c>
      <c r="D1095" s="1">
        <v>45692</v>
      </c>
      <c r="E1095" t="s">
        <v>125</v>
      </c>
      <c r="F1095" t="s">
        <v>126</v>
      </c>
      <c r="G1095">
        <v>1270</v>
      </c>
      <c r="I1095">
        <v>15714.34</v>
      </c>
    </row>
    <row r="1096" spans="1:9" hidden="1" x14ac:dyDescent="0.3">
      <c r="A1096">
        <v>54</v>
      </c>
      <c r="B1096">
        <v>1</v>
      </c>
      <c r="C1096">
        <v>54</v>
      </c>
      <c r="D1096" s="1">
        <v>45692</v>
      </c>
      <c r="E1096" t="s">
        <v>127</v>
      </c>
      <c r="F1096" t="s">
        <v>128</v>
      </c>
      <c r="G1096">
        <v>5000</v>
      </c>
      <c r="I1096">
        <v>10714.34</v>
      </c>
    </row>
    <row r="1097" spans="1:9" hidden="1" x14ac:dyDescent="0.3">
      <c r="A1097">
        <v>52</v>
      </c>
      <c r="B1097">
        <v>1</v>
      </c>
      <c r="C1097">
        <v>52</v>
      </c>
      <c r="D1097" s="1">
        <v>45692</v>
      </c>
      <c r="E1097" t="s">
        <v>123</v>
      </c>
      <c r="F1097" t="s">
        <v>124</v>
      </c>
      <c r="H1097">
        <v>5255</v>
      </c>
      <c r="I1097">
        <v>16984.34</v>
      </c>
    </row>
    <row r="1098" spans="1:9" hidden="1" x14ac:dyDescent="0.3">
      <c r="A1098">
        <v>56</v>
      </c>
      <c r="B1098">
        <v>1</v>
      </c>
      <c r="C1098">
        <v>56</v>
      </c>
      <c r="D1098" s="1">
        <v>45693</v>
      </c>
      <c r="E1098" t="s">
        <v>132</v>
      </c>
      <c r="F1098" t="s">
        <v>133</v>
      </c>
      <c r="G1098">
        <v>1270</v>
      </c>
      <c r="I1098">
        <v>14789.34</v>
      </c>
    </row>
    <row r="1099" spans="1:9" hidden="1" x14ac:dyDescent="0.3">
      <c r="A1099">
        <v>57</v>
      </c>
      <c r="B1099">
        <v>1</v>
      </c>
      <c r="C1099">
        <v>57</v>
      </c>
      <c r="D1099" s="1">
        <v>45693</v>
      </c>
      <c r="E1099" t="s">
        <v>134</v>
      </c>
      <c r="F1099" t="s">
        <v>135</v>
      </c>
      <c r="G1099">
        <v>5000</v>
      </c>
      <c r="I1099">
        <v>9789.34</v>
      </c>
    </row>
    <row r="1100" spans="1:9" hidden="1" x14ac:dyDescent="0.3">
      <c r="A1100">
        <v>58</v>
      </c>
      <c r="B1100">
        <v>1</v>
      </c>
      <c r="C1100">
        <v>58</v>
      </c>
      <c r="D1100" s="1">
        <v>45693</v>
      </c>
      <c r="E1100" t="s">
        <v>136</v>
      </c>
      <c r="F1100" t="s">
        <v>137</v>
      </c>
      <c r="G1100">
        <v>2000</v>
      </c>
      <c r="I1100">
        <v>7789.34</v>
      </c>
    </row>
    <row r="1101" spans="1:9" hidden="1" x14ac:dyDescent="0.3">
      <c r="A1101">
        <v>59</v>
      </c>
      <c r="B1101">
        <v>1</v>
      </c>
      <c r="C1101">
        <v>59</v>
      </c>
      <c r="D1101" s="1">
        <v>45693</v>
      </c>
      <c r="E1101" t="s">
        <v>138</v>
      </c>
      <c r="F1101" t="s">
        <v>139</v>
      </c>
      <c r="H1101">
        <v>15000</v>
      </c>
      <c r="I1101">
        <v>22789.34</v>
      </c>
    </row>
    <row r="1102" spans="1:9" hidden="1" x14ac:dyDescent="0.3">
      <c r="A1102">
        <v>55</v>
      </c>
      <c r="B1102">
        <v>1</v>
      </c>
      <c r="C1102">
        <v>55</v>
      </c>
      <c r="D1102" s="1">
        <v>45693</v>
      </c>
      <c r="E1102" t="s">
        <v>130</v>
      </c>
      <c r="F1102" t="s">
        <v>131</v>
      </c>
      <c r="H1102">
        <v>5345</v>
      </c>
      <c r="I1102">
        <v>16059.34</v>
      </c>
    </row>
    <row r="1103" spans="1:9" hidden="1" x14ac:dyDescent="0.3">
      <c r="A1103">
        <v>61</v>
      </c>
      <c r="B1103">
        <v>1</v>
      </c>
      <c r="C1103">
        <v>61</v>
      </c>
      <c r="D1103" s="1">
        <v>45694</v>
      </c>
      <c r="E1103" t="s">
        <v>143</v>
      </c>
      <c r="F1103" t="s">
        <v>144</v>
      </c>
      <c r="G1103">
        <v>1270</v>
      </c>
      <c r="I1103">
        <v>24379.34</v>
      </c>
    </row>
    <row r="1104" spans="1:9" hidden="1" x14ac:dyDescent="0.3">
      <c r="A1104">
        <v>62</v>
      </c>
      <c r="B1104">
        <v>1</v>
      </c>
      <c r="C1104">
        <v>62</v>
      </c>
      <c r="D1104" s="1">
        <v>45694</v>
      </c>
      <c r="E1104" t="s">
        <v>145</v>
      </c>
      <c r="F1104" t="s">
        <v>146</v>
      </c>
      <c r="G1104">
        <v>20000</v>
      </c>
      <c r="I1104">
        <v>4379.34</v>
      </c>
    </row>
    <row r="1105" spans="1:9" hidden="1" x14ac:dyDescent="0.3">
      <c r="A1105">
        <v>60</v>
      </c>
      <c r="B1105">
        <v>1</v>
      </c>
      <c r="C1105">
        <v>60</v>
      </c>
      <c r="D1105" s="1">
        <v>45694</v>
      </c>
      <c r="E1105" t="s">
        <v>141</v>
      </c>
      <c r="F1105" t="s">
        <v>142</v>
      </c>
      <c r="H1105">
        <v>2860</v>
      </c>
      <c r="I1105">
        <v>25649.34</v>
      </c>
    </row>
    <row r="1106" spans="1:9" hidden="1" x14ac:dyDescent="0.3">
      <c r="A1106">
        <v>64</v>
      </c>
      <c r="B1106">
        <v>1</v>
      </c>
      <c r="C1106">
        <v>64</v>
      </c>
      <c r="D1106" s="1">
        <v>45695</v>
      </c>
      <c r="E1106" t="s">
        <v>150</v>
      </c>
      <c r="F1106" t="s">
        <v>151</v>
      </c>
      <c r="G1106">
        <v>1270</v>
      </c>
      <c r="I1106">
        <v>5614.34</v>
      </c>
    </row>
    <row r="1107" spans="1:9" hidden="1" x14ac:dyDescent="0.3">
      <c r="A1107">
        <v>63</v>
      </c>
      <c r="B1107">
        <v>1</v>
      </c>
      <c r="C1107">
        <v>63</v>
      </c>
      <c r="D1107" s="1">
        <v>45695</v>
      </c>
      <c r="E1107" t="s">
        <v>148</v>
      </c>
      <c r="F1107" t="s">
        <v>149</v>
      </c>
      <c r="H1107">
        <v>2505</v>
      </c>
      <c r="I1107">
        <v>6884.34</v>
      </c>
    </row>
    <row r="1108" spans="1:9" hidden="1" x14ac:dyDescent="0.3">
      <c r="A1108">
        <v>66</v>
      </c>
      <c r="B1108">
        <v>1</v>
      </c>
      <c r="C1108">
        <v>66</v>
      </c>
      <c r="D1108" s="1">
        <v>45696</v>
      </c>
      <c r="E1108" t="s">
        <v>155</v>
      </c>
      <c r="F1108" t="s">
        <v>156</v>
      </c>
      <c r="G1108">
        <v>1270</v>
      </c>
      <c r="I1108">
        <v>8044.34</v>
      </c>
    </row>
    <row r="1109" spans="1:9" hidden="1" x14ac:dyDescent="0.3">
      <c r="A1109">
        <v>67</v>
      </c>
      <c r="B1109">
        <v>1</v>
      </c>
      <c r="C1109">
        <v>67</v>
      </c>
      <c r="D1109" s="1">
        <v>45696</v>
      </c>
      <c r="E1109" t="s">
        <v>157</v>
      </c>
      <c r="F1109" t="s">
        <v>158</v>
      </c>
      <c r="G1109">
        <v>1000</v>
      </c>
      <c r="I1109">
        <v>7044.34</v>
      </c>
    </row>
    <row r="1110" spans="1:9" hidden="1" x14ac:dyDescent="0.3">
      <c r="A1110">
        <v>65</v>
      </c>
      <c r="B1110">
        <v>1</v>
      </c>
      <c r="C1110">
        <v>65</v>
      </c>
      <c r="D1110" s="1">
        <v>45696</v>
      </c>
      <c r="E1110" t="s">
        <v>153</v>
      </c>
      <c r="F1110" t="s">
        <v>154</v>
      </c>
      <c r="H1110">
        <v>3700</v>
      </c>
      <c r="I1110">
        <v>9314.34</v>
      </c>
    </row>
    <row r="1111" spans="1:9" hidden="1" x14ac:dyDescent="0.3">
      <c r="A1111">
        <v>69</v>
      </c>
      <c r="B1111">
        <v>1</v>
      </c>
      <c r="C1111">
        <v>69</v>
      </c>
      <c r="D1111" s="1">
        <v>45697</v>
      </c>
      <c r="E1111" t="s">
        <v>162</v>
      </c>
      <c r="F1111" t="s">
        <v>163</v>
      </c>
      <c r="G1111">
        <v>10000</v>
      </c>
      <c r="I1111">
        <v>4114.34</v>
      </c>
    </row>
    <row r="1112" spans="1:9" hidden="1" x14ac:dyDescent="0.3">
      <c r="A1112">
        <v>70</v>
      </c>
      <c r="B1112">
        <v>1</v>
      </c>
      <c r="C1112">
        <v>70</v>
      </c>
      <c r="D1112" s="1">
        <v>45697</v>
      </c>
      <c r="E1112" t="s">
        <v>164</v>
      </c>
      <c r="F1112" t="s">
        <v>165</v>
      </c>
      <c r="G1112">
        <v>1000</v>
      </c>
      <c r="I1112">
        <v>3114.34</v>
      </c>
    </row>
    <row r="1113" spans="1:9" hidden="1" x14ac:dyDescent="0.3">
      <c r="A1113">
        <v>71</v>
      </c>
      <c r="B1113">
        <v>1</v>
      </c>
      <c r="C1113">
        <v>71</v>
      </c>
      <c r="D1113" s="1">
        <v>45697</v>
      </c>
      <c r="E1113" t="s">
        <v>166</v>
      </c>
      <c r="F1113" t="s">
        <v>167</v>
      </c>
      <c r="G1113">
        <v>1270</v>
      </c>
      <c r="I1113">
        <v>1844.34</v>
      </c>
    </row>
    <row r="1114" spans="1:9" hidden="1" x14ac:dyDescent="0.3">
      <c r="A1114">
        <v>72</v>
      </c>
      <c r="B1114">
        <v>1</v>
      </c>
      <c r="C1114">
        <v>72</v>
      </c>
      <c r="D1114" s="1">
        <v>45697</v>
      </c>
      <c r="E1114" t="s">
        <v>168</v>
      </c>
      <c r="F1114" t="s">
        <v>169</v>
      </c>
      <c r="G1114">
        <v>1000</v>
      </c>
      <c r="I1114">
        <v>844.34</v>
      </c>
    </row>
    <row r="1115" spans="1:9" hidden="1" x14ac:dyDescent="0.3">
      <c r="A1115">
        <v>68</v>
      </c>
      <c r="B1115">
        <v>1</v>
      </c>
      <c r="C1115">
        <v>68</v>
      </c>
      <c r="D1115" s="1">
        <v>45697</v>
      </c>
      <c r="E1115" t="s">
        <v>160</v>
      </c>
      <c r="F1115" t="s">
        <v>161</v>
      </c>
      <c r="H1115">
        <v>7070</v>
      </c>
      <c r="I1115">
        <v>14114.34</v>
      </c>
    </row>
    <row r="1116" spans="1:9" hidden="1" x14ac:dyDescent="0.3">
      <c r="A1116">
        <v>74</v>
      </c>
      <c r="B1116">
        <v>1</v>
      </c>
      <c r="C1116">
        <v>74</v>
      </c>
      <c r="D1116" s="1">
        <v>45698</v>
      </c>
      <c r="E1116" t="s">
        <v>173</v>
      </c>
      <c r="F1116" t="s">
        <v>174</v>
      </c>
      <c r="G1116">
        <v>5000</v>
      </c>
      <c r="I1116">
        <v>2694.34</v>
      </c>
    </row>
    <row r="1117" spans="1:9" hidden="1" x14ac:dyDescent="0.3">
      <c r="A1117">
        <v>75</v>
      </c>
      <c r="B1117">
        <v>1</v>
      </c>
      <c r="C1117">
        <v>75</v>
      </c>
      <c r="D1117" s="1">
        <v>45698</v>
      </c>
      <c r="E1117" t="s">
        <v>175</v>
      </c>
      <c r="F1117" t="s">
        <v>176</v>
      </c>
      <c r="H1117">
        <v>40000</v>
      </c>
      <c r="I1117">
        <v>42694.34</v>
      </c>
    </row>
    <row r="1118" spans="1:9" hidden="1" x14ac:dyDescent="0.3">
      <c r="A1118">
        <v>76</v>
      </c>
      <c r="B1118">
        <v>1</v>
      </c>
      <c r="C1118">
        <v>76</v>
      </c>
      <c r="D1118" s="1">
        <v>45698</v>
      </c>
      <c r="E1118" t="s">
        <v>177</v>
      </c>
      <c r="F1118" t="s">
        <v>178</v>
      </c>
      <c r="G1118">
        <v>40500</v>
      </c>
      <c r="I1118">
        <v>2194.34</v>
      </c>
    </row>
    <row r="1119" spans="1:9" hidden="1" x14ac:dyDescent="0.3">
      <c r="A1119">
        <v>73</v>
      </c>
      <c r="B1119">
        <v>1</v>
      </c>
      <c r="C1119">
        <v>73</v>
      </c>
      <c r="D1119" s="1">
        <v>45698</v>
      </c>
      <c r="E1119" t="s">
        <v>171</v>
      </c>
      <c r="F1119" t="s">
        <v>172</v>
      </c>
      <c r="H1119">
        <v>6850</v>
      </c>
      <c r="I1119">
        <v>7694.34</v>
      </c>
    </row>
    <row r="1120" spans="1:9" hidden="1" x14ac:dyDescent="0.3">
      <c r="A1120">
        <v>77</v>
      </c>
      <c r="B1120">
        <v>1</v>
      </c>
      <c r="C1120">
        <v>77</v>
      </c>
      <c r="D1120" s="1">
        <v>45699</v>
      </c>
      <c r="E1120" t="s">
        <v>180</v>
      </c>
      <c r="F1120" t="s">
        <v>181</v>
      </c>
      <c r="H1120">
        <v>26460</v>
      </c>
      <c r="I1120">
        <v>28654.34</v>
      </c>
    </row>
    <row r="1121" spans="1:9" hidden="1" x14ac:dyDescent="0.3">
      <c r="A1121">
        <v>79</v>
      </c>
      <c r="B1121">
        <v>1</v>
      </c>
      <c r="C1121">
        <v>79</v>
      </c>
      <c r="D1121" s="1">
        <v>45699</v>
      </c>
      <c r="E1121" t="s">
        <v>184</v>
      </c>
      <c r="F1121" t="s">
        <v>185</v>
      </c>
      <c r="G1121">
        <v>1270</v>
      </c>
      <c r="I1121">
        <v>33739.339999999997</v>
      </c>
    </row>
    <row r="1122" spans="1:9" hidden="1" x14ac:dyDescent="0.3">
      <c r="A1122">
        <v>80</v>
      </c>
      <c r="B1122">
        <v>1</v>
      </c>
      <c r="C1122">
        <v>80</v>
      </c>
      <c r="D1122" s="1">
        <v>45699</v>
      </c>
      <c r="E1122" t="s">
        <v>186</v>
      </c>
      <c r="F1122" t="s">
        <v>187</v>
      </c>
      <c r="G1122">
        <v>30000</v>
      </c>
      <c r="I1122">
        <v>3739.34</v>
      </c>
    </row>
    <row r="1123" spans="1:9" hidden="1" x14ac:dyDescent="0.3">
      <c r="A1123">
        <v>81</v>
      </c>
      <c r="B1123">
        <v>1</v>
      </c>
      <c r="C1123">
        <v>81</v>
      </c>
      <c r="D1123" s="1">
        <v>45699</v>
      </c>
      <c r="E1123" t="s">
        <v>188</v>
      </c>
      <c r="F1123" t="s">
        <v>189</v>
      </c>
      <c r="H1123">
        <v>50000</v>
      </c>
      <c r="I1123">
        <v>53739.34</v>
      </c>
    </row>
    <row r="1124" spans="1:9" hidden="1" x14ac:dyDescent="0.3">
      <c r="A1124">
        <v>82</v>
      </c>
      <c r="B1124">
        <v>1</v>
      </c>
      <c r="C1124">
        <v>82</v>
      </c>
      <c r="D1124" s="1">
        <v>45699</v>
      </c>
      <c r="E1124" t="s">
        <v>190</v>
      </c>
      <c r="F1124" t="s">
        <v>191</v>
      </c>
      <c r="G1124">
        <v>10000</v>
      </c>
      <c r="I1124">
        <v>43739.34</v>
      </c>
    </row>
    <row r="1125" spans="1:9" hidden="1" x14ac:dyDescent="0.3">
      <c r="A1125">
        <v>78</v>
      </c>
      <c r="B1125">
        <v>1</v>
      </c>
      <c r="C1125">
        <v>78</v>
      </c>
      <c r="D1125" s="1">
        <v>45699</v>
      </c>
      <c r="E1125" t="s">
        <v>182</v>
      </c>
      <c r="F1125" t="s">
        <v>183</v>
      </c>
      <c r="H1125">
        <v>6355</v>
      </c>
      <c r="I1125">
        <v>35009.339999999997</v>
      </c>
    </row>
    <row r="1126" spans="1:9" hidden="1" x14ac:dyDescent="0.3">
      <c r="A1126">
        <v>84</v>
      </c>
      <c r="B1126">
        <v>1</v>
      </c>
      <c r="C1126">
        <v>84</v>
      </c>
      <c r="D1126" s="1">
        <v>45700</v>
      </c>
      <c r="E1126" t="s">
        <v>195</v>
      </c>
      <c r="F1126" t="s">
        <v>196</v>
      </c>
      <c r="G1126">
        <v>1270</v>
      </c>
      <c r="I1126">
        <v>49229.34</v>
      </c>
    </row>
    <row r="1127" spans="1:9" hidden="1" x14ac:dyDescent="0.3">
      <c r="A1127">
        <v>85</v>
      </c>
      <c r="B1127">
        <v>1</v>
      </c>
      <c r="C1127">
        <v>85</v>
      </c>
      <c r="D1127" s="1">
        <v>45700</v>
      </c>
      <c r="E1127" t="s">
        <v>197</v>
      </c>
      <c r="F1127" t="s">
        <v>198</v>
      </c>
      <c r="G1127">
        <v>10000</v>
      </c>
      <c r="I1127">
        <v>39229.339999999997</v>
      </c>
    </row>
    <row r="1128" spans="1:9" hidden="1" x14ac:dyDescent="0.3">
      <c r="A1128">
        <v>86</v>
      </c>
      <c r="B1128">
        <v>1</v>
      </c>
      <c r="C1128">
        <v>86</v>
      </c>
      <c r="D1128" s="1">
        <v>45700</v>
      </c>
      <c r="E1128" t="s">
        <v>199</v>
      </c>
      <c r="F1128" t="s">
        <v>200</v>
      </c>
      <c r="G1128">
        <v>1200</v>
      </c>
      <c r="I1128">
        <v>38029.339999999997</v>
      </c>
    </row>
    <row r="1129" spans="1:9" hidden="1" x14ac:dyDescent="0.3">
      <c r="A1129">
        <v>87</v>
      </c>
      <c r="B1129">
        <v>1</v>
      </c>
      <c r="C1129">
        <v>87</v>
      </c>
      <c r="D1129" s="1">
        <v>45700</v>
      </c>
      <c r="E1129" t="s">
        <v>201</v>
      </c>
      <c r="F1129" t="s">
        <v>202</v>
      </c>
      <c r="G1129">
        <v>29700</v>
      </c>
      <c r="I1129">
        <v>8329.34</v>
      </c>
    </row>
    <row r="1130" spans="1:9" hidden="1" x14ac:dyDescent="0.3">
      <c r="A1130">
        <v>83</v>
      </c>
      <c r="B1130">
        <v>1</v>
      </c>
      <c r="C1130">
        <v>83</v>
      </c>
      <c r="D1130" s="1">
        <v>45700</v>
      </c>
      <c r="E1130" t="s">
        <v>193</v>
      </c>
      <c r="F1130" t="s">
        <v>194</v>
      </c>
      <c r="H1130">
        <v>6760</v>
      </c>
      <c r="I1130">
        <v>50499.34</v>
      </c>
    </row>
    <row r="1131" spans="1:9" hidden="1" x14ac:dyDescent="0.3">
      <c r="A1131">
        <v>89</v>
      </c>
      <c r="B1131">
        <v>1</v>
      </c>
      <c r="C1131">
        <v>89</v>
      </c>
      <c r="D1131" s="1">
        <v>45701</v>
      </c>
      <c r="E1131" t="s">
        <v>206</v>
      </c>
      <c r="F1131" t="s">
        <v>207</v>
      </c>
      <c r="G1131">
        <v>1270</v>
      </c>
      <c r="I1131">
        <v>12284.34</v>
      </c>
    </row>
    <row r="1132" spans="1:9" hidden="1" x14ac:dyDescent="0.3">
      <c r="A1132">
        <v>90</v>
      </c>
      <c r="B1132">
        <v>1</v>
      </c>
      <c r="C1132">
        <v>90</v>
      </c>
      <c r="D1132" s="1">
        <v>45701</v>
      </c>
      <c r="E1132" t="s">
        <v>208</v>
      </c>
      <c r="F1132" t="s">
        <v>209</v>
      </c>
      <c r="G1132">
        <v>5000</v>
      </c>
      <c r="I1132">
        <v>7284.34</v>
      </c>
    </row>
    <row r="1133" spans="1:9" hidden="1" x14ac:dyDescent="0.3">
      <c r="A1133">
        <v>91</v>
      </c>
      <c r="B1133">
        <v>1</v>
      </c>
      <c r="C1133">
        <v>91</v>
      </c>
      <c r="D1133" s="1">
        <v>45701</v>
      </c>
      <c r="E1133" t="s">
        <v>210</v>
      </c>
      <c r="F1133" t="s">
        <v>211</v>
      </c>
      <c r="G1133">
        <v>3000</v>
      </c>
      <c r="I1133">
        <v>4284.34</v>
      </c>
    </row>
    <row r="1134" spans="1:9" hidden="1" x14ac:dyDescent="0.3">
      <c r="A1134">
        <v>92</v>
      </c>
      <c r="B1134">
        <v>1</v>
      </c>
      <c r="C1134">
        <v>92</v>
      </c>
      <c r="D1134" s="1">
        <v>45701</v>
      </c>
      <c r="E1134" t="s">
        <v>212</v>
      </c>
      <c r="F1134" t="s">
        <v>213</v>
      </c>
      <c r="H1134">
        <v>2000</v>
      </c>
      <c r="I1134">
        <v>6284.34</v>
      </c>
    </row>
    <row r="1135" spans="1:9" hidden="1" x14ac:dyDescent="0.3">
      <c r="A1135">
        <v>93</v>
      </c>
      <c r="B1135">
        <v>1</v>
      </c>
      <c r="C1135">
        <v>93</v>
      </c>
      <c r="D1135" s="1">
        <v>45701</v>
      </c>
      <c r="E1135" t="s">
        <v>214</v>
      </c>
      <c r="F1135" t="s">
        <v>215</v>
      </c>
      <c r="G1135">
        <v>2000</v>
      </c>
      <c r="I1135">
        <v>4284.34</v>
      </c>
    </row>
    <row r="1136" spans="1:9" hidden="1" x14ac:dyDescent="0.3">
      <c r="A1136">
        <v>88</v>
      </c>
      <c r="B1136">
        <v>1</v>
      </c>
      <c r="C1136">
        <v>88</v>
      </c>
      <c r="D1136" s="1">
        <v>45701</v>
      </c>
      <c r="E1136" t="s">
        <v>204</v>
      </c>
      <c r="F1136" t="s">
        <v>205</v>
      </c>
      <c r="H1136">
        <v>5225</v>
      </c>
      <c r="I1136">
        <v>13554.34</v>
      </c>
    </row>
    <row r="1137" spans="1:9" hidden="1" x14ac:dyDescent="0.3">
      <c r="A1137">
        <v>95</v>
      </c>
      <c r="B1137">
        <v>1</v>
      </c>
      <c r="C1137">
        <v>95</v>
      </c>
      <c r="D1137" s="1">
        <v>45702</v>
      </c>
      <c r="E1137" t="s">
        <v>219</v>
      </c>
      <c r="F1137" t="s">
        <v>220</v>
      </c>
      <c r="G1137">
        <v>1270</v>
      </c>
      <c r="I1137">
        <v>7749.34</v>
      </c>
    </row>
    <row r="1138" spans="1:9" hidden="1" x14ac:dyDescent="0.3">
      <c r="A1138">
        <v>96</v>
      </c>
      <c r="B1138">
        <v>1</v>
      </c>
      <c r="C1138">
        <v>96</v>
      </c>
      <c r="D1138" s="1">
        <v>45702</v>
      </c>
      <c r="E1138" t="s">
        <v>221</v>
      </c>
      <c r="F1138" t="s">
        <v>222</v>
      </c>
      <c r="G1138">
        <v>5000</v>
      </c>
      <c r="I1138">
        <v>2749.34</v>
      </c>
    </row>
    <row r="1139" spans="1:9" hidden="1" x14ac:dyDescent="0.3">
      <c r="A1139">
        <v>97</v>
      </c>
      <c r="B1139">
        <v>1</v>
      </c>
      <c r="C1139">
        <v>97</v>
      </c>
      <c r="D1139" s="1">
        <v>45702</v>
      </c>
      <c r="E1139" t="s">
        <v>223</v>
      </c>
      <c r="F1139" t="s">
        <v>224</v>
      </c>
      <c r="G1139">
        <v>1000</v>
      </c>
      <c r="I1139">
        <v>1749.34</v>
      </c>
    </row>
    <row r="1140" spans="1:9" hidden="1" x14ac:dyDescent="0.3">
      <c r="A1140">
        <v>94</v>
      </c>
      <c r="B1140">
        <v>1</v>
      </c>
      <c r="C1140">
        <v>94</v>
      </c>
      <c r="D1140" s="1">
        <v>45702</v>
      </c>
      <c r="E1140" t="s">
        <v>217</v>
      </c>
      <c r="F1140" t="s">
        <v>218</v>
      </c>
      <c r="H1140">
        <v>4735</v>
      </c>
      <c r="I1140">
        <v>9019.34</v>
      </c>
    </row>
    <row r="1141" spans="1:9" hidden="1" x14ac:dyDescent="0.3">
      <c r="A1141">
        <v>99</v>
      </c>
      <c r="B1141">
        <v>1</v>
      </c>
      <c r="C1141">
        <v>99</v>
      </c>
      <c r="D1141" s="1">
        <v>45703</v>
      </c>
      <c r="E1141" t="s">
        <v>228</v>
      </c>
      <c r="F1141" t="s">
        <v>229</v>
      </c>
      <c r="G1141">
        <v>1270</v>
      </c>
      <c r="I1141">
        <v>5389.34</v>
      </c>
    </row>
    <row r="1142" spans="1:9" hidden="1" x14ac:dyDescent="0.3">
      <c r="A1142">
        <v>100</v>
      </c>
      <c r="B1142">
        <v>1</v>
      </c>
      <c r="C1142">
        <v>100</v>
      </c>
      <c r="D1142" s="1">
        <v>45703</v>
      </c>
      <c r="E1142" t="s">
        <v>230</v>
      </c>
      <c r="F1142" t="s">
        <v>231</v>
      </c>
      <c r="G1142">
        <v>4000</v>
      </c>
      <c r="I1142">
        <v>1389.34</v>
      </c>
    </row>
    <row r="1143" spans="1:9" hidden="1" x14ac:dyDescent="0.3">
      <c r="A1143">
        <v>98</v>
      </c>
      <c r="B1143">
        <v>1</v>
      </c>
      <c r="C1143">
        <v>98</v>
      </c>
      <c r="D1143" s="1">
        <v>45703</v>
      </c>
      <c r="E1143" t="s">
        <v>226</v>
      </c>
      <c r="F1143" t="s">
        <v>227</v>
      </c>
      <c r="H1143">
        <v>4910</v>
      </c>
      <c r="I1143">
        <v>6659.34</v>
      </c>
    </row>
    <row r="1144" spans="1:9" hidden="1" x14ac:dyDescent="0.3">
      <c r="A1144">
        <v>101</v>
      </c>
      <c r="B1144">
        <v>1</v>
      </c>
      <c r="C1144">
        <v>101</v>
      </c>
      <c r="D1144" s="1">
        <v>45704</v>
      </c>
      <c r="E1144" t="s">
        <v>233</v>
      </c>
      <c r="F1144" t="s">
        <v>234</v>
      </c>
      <c r="G1144">
        <v>1270</v>
      </c>
      <c r="I1144">
        <v>119.34</v>
      </c>
    </row>
    <row r="1145" spans="1:9" hidden="1" x14ac:dyDescent="0.3">
      <c r="A1145">
        <v>102</v>
      </c>
      <c r="B1145">
        <v>1</v>
      </c>
      <c r="C1145">
        <v>102</v>
      </c>
      <c r="D1145" s="1">
        <v>45704</v>
      </c>
      <c r="E1145" t="s">
        <v>235</v>
      </c>
      <c r="F1145" t="s">
        <v>236</v>
      </c>
      <c r="H1145">
        <v>4775</v>
      </c>
      <c r="I1145">
        <v>4894.34</v>
      </c>
    </row>
    <row r="1146" spans="1:9" hidden="1" x14ac:dyDescent="0.3">
      <c r="A1146">
        <v>104</v>
      </c>
      <c r="B1146">
        <v>1</v>
      </c>
      <c r="C1146">
        <v>104</v>
      </c>
      <c r="D1146" s="1">
        <v>45705</v>
      </c>
      <c r="E1146" t="s">
        <v>240</v>
      </c>
      <c r="F1146" t="s">
        <v>241</v>
      </c>
      <c r="G1146">
        <v>1270</v>
      </c>
      <c r="I1146">
        <v>11009.34</v>
      </c>
    </row>
    <row r="1147" spans="1:9" hidden="1" x14ac:dyDescent="0.3">
      <c r="A1147">
        <v>103</v>
      </c>
      <c r="B1147">
        <v>1</v>
      </c>
      <c r="C1147">
        <v>103</v>
      </c>
      <c r="D1147" s="1">
        <v>45705</v>
      </c>
      <c r="E1147" t="s">
        <v>238</v>
      </c>
      <c r="F1147" t="s">
        <v>239</v>
      </c>
      <c r="H1147">
        <v>7385</v>
      </c>
      <c r="I1147">
        <v>12279.34</v>
      </c>
    </row>
    <row r="1148" spans="1:9" hidden="1" x14ac:dyDescent="0.3">
      <c r="A1148">
        <v>106</v>
      </c>
      <c r="B1148">
        <v>1</v>
      </c>
      <c r="C1148">
        <v>106</v>
      </c>
      <c r="D1148" s="1">
        <v>45706</v>
      </c>
      <c r="E1148" t="s">
        <v>245</v>
      </c>
      <c r="F1148" t="s">
        <v>246</v>
      </c>
      <c r="G1148">
        <v>1270</v>
      </c>
      <c r="I1148">
        <v>14114.34</v>
      </c>
    </row>
    <row r="1149" spans="1:9" hidden="1" x14ac:dyDescent="0.3">
      <c r="A1149">
        <v>107</v>
      </c>
      <c r="B1149">
        <v>1</v>
      </c>
      <c r="C1149">
        <v>107</v>
      </c>
      <c r="D1149" s="1">
        <v>45706</v>
      </c>
      <c r="E1149" t="s">
        <v>247</v>
      </c>
      <c r="F1149" t="s">
        <v>248</v>
      </c>
      <c r="G1149">
        <v>500</v>
      </c>
      <c r="I1149">
        <v>13614.34</v>
      </c>
    </row>
    <row r="1150" spans="1:9" hidden="1" x14ac:dyDescent="0.3">
      <c r="A1150">
        <v>105</v>
      </c>
      <c r="B1150">
        <v>1</v>
      </c>
      <c r="C1150">
        <v>105</v>
      </c>
      <c r="D1150" s="1">
        <v>45706</v>
      </c>
      <c r="E1150" t="s">
        <v>243</v>
      </c>
      <c r="F1150" t="s">
        <v>244</v>
      </c>
      <c r="H1150">
        <v>4375</v>
      </c>
      <c r="I1150">
        <v>15384.34</v>
      </c>
    </row>
    <row r="1151" spans="1:9" hidden="1" x14ac:dyDescent="0.3">
      <c r="A1151">
        <v>108</v>
      </c>
      <c r="B1151">
        <v>1</v>
      </c>
      <c r="C1151">
        <v>108</v>
      </c>
      <c r="D1151" s="1">
        <v>45707</v>
      </c>
      <c r="E1151" t="s">
        <v>250</v>
      </c>
      <c r="F1151" t="s">
        <v>251</v>
      </c>
      <c r="G1151">
        <v>2000</v>
      </c>
      <c r="I1151">
        <v>11614.34</v>
      </c>
    </row>
    <row r="1152" spans="1:9" hidden="1" x14ac:dyDescent="0.3">
      <c r="A1152">
        <v>110</v>
      </c>
      <c r="B1152">
        <v>1</v>
      </c>
      <c r="C1152">
        <v>110</v>
      </c>
      <c r="D1152" s="1">
        <v>45707</v>
      </c>
      <c r="E1152" t="s">
        <v>254</v>
      </c>
      <c r="F1152" t="s">
        <v>255</v>
      </c>
      <c r="G1152">
        <v>1270</v>
      </c>
      <c r="I1152">
        <v>14879.34</v>
      </c>
    </row>
    <row r="1153" spans="1:9" hidden="1" x14ac:dyDescent="0.3">
      <c r="A1153">
        <v>111</v>
      </c>
      <c r="B1153">
        <v>1</v>
      </c>
      <c r="C1153">
        <v>111</v>
      </c>
      <c r="D1153" s="1">
        <v>45707</v>
      </c>
      <c r="E1153" t="s">
        <v>256</v>
      </c>
      <c r="F1153" t="s">
        <v>257</v>
      </c>
      <c r="G1153">
        <v>10000</v>
      </c>
      <c r="I1153">
        <v>4879.34</v>
      </c>
    </row>
    <row r="1154" spans="1:9" hidden="1" x14ac:dyDescent="0.3">
      <c r="A1154">
        <v>112</v>
      </c>
      <c r="B1154">
        <v>1</v>
      </c>
      <c r="C1154">
        <v>112</v>
      </c>
      <c r="D1154" s="1">
        <v>45707</v>
      </c>
      <c r="E1154" t="s">
        <v>258</v>
      </c>
      <c r="F1154" t="s">
        <v>259</v>
      </c>
      <c r="H1154">
        <v>10000</v>
      </c>
      <c r="I1154">
        <v>14879.34</v>
      </c>
    </row>
    <row r="1155" spans="1:9" hidden="1" x14ac:dyDescent="0.3">
      <c r="A1155">
        <v>113</v>
      </c>
      <c r="B1155">
        <v>1</v>
      </c>
      <c r="C1155">
        <v>113</v>
      </c>
      <c r="D1155" s="1">
        <v>45707</v>
      </c>
      <c r="E1155" t="s">
        <v>260</v>
      </c>
      <c r="F1155" t="s">
        <v>261</v>
      </c>
      <c r="G1155">
        <v>2500</v>
      </c>
      <c r="I1155">
        <v>12379.34</v>
      </c>
    </row>
    <row r="1156" spans="1:9" hidden="1" x14ac:dyDescent="0.3">
      <c r="A1156">
        <v>109</v>
      </c>
      <c r="B1156">
        <v>1</v>
      </c>
      <c r="C1156">
        <v>109</v>
      </c>
      <c r="D1156" s="1">
        <v>45707</v>
      </c>
      <c r="E1156" t="s">
        <v>252</v>
      </c>
      <c r="F1156" t="s">
        <v>253</v>
      </c>
      <c r="H1156">
        <v>4535</v>
      </c>
      <c r="I1156">
        <v>16149.34</v>
      </c>
    </row>
    <row r="1157" spans="1:9" hidden="1" x14ac:dyDescent="0.3">
      <c r="A1157">
        <v>114</v>
      </c>
      <c r="B1157">
        <v>1</v>
      </c>
      <c r="C1157">
        <v>114</v>
      </c>
      <c r="D1157" s="1">
        <v>45708</v>
      </c>
      <c r="E1157" t="s">
        <v>263</v>
      </c>
      <c r="F1157" t="s">
        <v>264</v>
      </c>
      <c r="G1157">
        <v>1000</v>
      </c>
      <c r="I1157">
        <v>11379.34</v>
      </c>
    </row>
    <row r="1158" spans="1:9" hidden="1" x14ac:dyDescent="0.3">
      <c r="A1158">
        <v>116</v>
      </c>
      <c r="B1158">
        <v>1</v>
      </c>
      <c r="C1158">
        <v>116</v>
      </c>
      <c r="D1158" s="1">
        <v>45708</v>
      </c>
      <c r="E1158" t="s">
        <v>267</v>
      </c>
      <c r="F1158" t="s">
        <v>268</v>
      </c>
      <c r="G1158">
        <v>1270</v>
      </c>
      <c r="I1158">
        <v>12924.34</v>
      </c>
    </row>
    <row r="1159" spans="1:9" hidden="1" x14ac:dyDescent="0.3">
      <c r="A1159">
        <v>117</v>
      </c>
      <c r="B1159">
        <v>1</v>
      </c>
      <c r="C1159">
        <v>117</v>
      </c>
      <c r="D1159" s="1">
        <v>45708</v>
      </c>
      <c r="E1159" t="s">
        <v>269</v>
      </c>
      <c r="F1159" t="s">
        <v>270</v>
      </c>
      <c r="G1159">
        <v>10000</v>
      </c>
      <c r="I1159">
        <v>2924.34</v>
      </c>
    </row>
    <row r="1160" spans="1:9" hidden="1" x14ac:dyDescent="0.3">
      <c r="A1160">
        <v>118</v>
      </c>
      <c r="B1160">
        <v>1</v>
      </c>
      <c r="C1160">
        <v>118</v>
      </c>
      <c r="D1160" s="1">
        <v>45708</v>
      </c>
      <c r="E1160" t="s">
        <v>271</v>
      </c>
      <c r="F1160" t="s">
        <v>272</v>
      </c>
      <c r="H1160">
        <v>5000</v>
      </c>
      <c r="I1160">
        <v>7924.34</v>
      </c>
    </row>
    <row r="1161" spans="1:9" hidden="1" x14ac:dyDescent="0.3">
      <c r="A1161">
        <v>119</v>
      </c>
      <c r="B1161">
        <v>1</v>
      </c>
      <c r="C1161">
        <v>119</v>
      </c>
      <c r="D1161" s="1">
        <v>45708</v>
      </c>
      <c r="E1161" t="s">
        <v>273</v>
      </c>
      <c r="F1161" t="s">
        <v>274</v>
      </c>
      <c r="H1161">
        <v>3000</v>
      </c>
      <c r="I1161">
        <v>10924.34</v>
      </c>
    </row>
    <row r="1162" spans="1:9" hidden="1" x14ac:dyDescent="0.3">
      <c r="A1162">
        <v>120</v>
      </c>
      <c r="B1162">
        <v>1</v>
      </c>
      <c r="C1162">
        <v>120</v>
      </c>
      <c r="D1162" s="1">
        <v>45708</v>
      </c>
      <c r="E1162" t="s">
        <v>275</v>
      </c>
      <c r="F1162" t="s">
        <v>276</v>
      </c>
      <c r="H1162">
        <v>1000</v>
      </c>
      <c r="I1162">
        <v>11924.34</v>
      </c>
    </row>
    <row r="1163" spans="1:9" hidden="1" x14ac:dyDescent="0.3">
      <c r="A1163">
        <v>115</v>
      </c>
      <c r="B1163">
        <v>1</v>
      </c>
      <c r="C1163">
        <v>115</v>
      </c>
      <c r="D1163" s="1">
        <v>45708</v>
      </c>
      <c r="E1163" t="s">
        <v>265</v>
      </c>
      <c r="F1163" t="s">
        <v>266</v>
      </c>
      <c r="H1163">
        <v>2815</v>
      </c>
      <c r="I1163">
        <v>14194.34</v>
      </c>
    </row>
    <row r="1164" spans="1:9" hidden="1" x14ac:dyDescent="0.3">
      <c r="A1164">
        <v>121</v>
      </c>
      <c r="B1164">
        <v>1</v>
      </c>
      <c r="C1164">
        <v>121</v>
      </c>
      <c r="D1164" s="1">
        <v>45709</v>
      </c>
      <c r="E1164" t="s">
        <v>278</v>
      </c>
      <c r="F1164" t="s">
        <v>279</v>
      </c>
      <c r="G1164">
        <v>1000</v>
      </c>
      <c r="I1164">
        <v>10924.34</v>
      </c>
    </row>
    <row r="1165" spans="1:9" hidden="1" x14ac:dyDescent="0.3">
      <c r="A1165">
        <v>123</v>
      </c>
      <c r="B1165">
        <v>1</v>
      </c>
      <c r="C1165">
        <v>123</v>
      </c>
      <c r="D1165" s="1">
        <v>45709</v>
      </c>
      <c r="E1165" t="s">
        <v>282</v>
      </c>
      <c r="F1165" t="s">
        <v>283</v>
      </c>
      <c r="G1165">
        <v>1270</v>
      </c>
      <c r="I1165">
        <v>17294.34</v>
      </c>
    </row>
    <row r="1166" spans="1:9" hidden="1" x14ac:dyDescent="0.3">
      <c r="A1166">
        <v>124</v>
      </c>
      <c r="B1166">
        <v>1</v>
      </c>
      <c r="C1166">
        <v>124</v>
      </c>
      <c r="D1166" s="1">
        <v>45709</v>
      </c>
      <c r="E1166" t="s">
        <v>284</v>
      </c>
      <c r="F1166" t="s">
        <v>285</v>
      </c>
      <c r="H1166">
        <v>521</v>
      </c>
      <c r="I1166">
        <v>17815.34</v>
      </c>
    </row>
    <row r="1167" spans="1:9" hidden="1" x14ac:dyDescent="0.3">
      <c r="A1167">
        <v>122</v>
      </c>
      <c r="B1167">
        <v>1</v>
      </c>
      <c r="C1167">
        <v>122</v>
      </c>
      <c r="D1167" s="1">
        <v>45709</v>
      </c>
      <c r="E1167" t="s">
        <v>280</v>
      </c>
      <c r="F1167" t="s">
        <v>281</v>
      </c>
      <c r="H1167">
        <v>7640</v>
      </c>
      <c r="I1167">
        <v>18564.34</v>
      </c>
    </row>
    <row r="1168" spans="1:9" hidden="1" x14ac:dyDescent="0.3">
      <c r="A1168">
        <v>126</v>
      </c>
      <c r="B1168">
        <v>1</v>
      </c>
      <c r="C1168">
        <v>126</v>
      </c>
      <c r="D1168" s="1">
        <v>45710</v>
      </c>
      <c r="E1168" t="s">
        <v>289</v>
      </c>
      <c r="F1168" t="s">
        <v>290</v>
      </c>
      <c r="H1168">
        <v>150</v>
      </c>
      <c r="I1168">
        <v>21580.34</v>
      </c>
    </row>
    <row r="1169" spans="1:9" hidden="1" x14ac:dyDescent="0.3">
      <c r="A1169">
        <v>127</v>
      </c>
      <c r="B1169">
        <v>1</v>
      </c>
      <c r="C1169">
        <v>127</v>
      </c>
      <c r="D1169" s="1">
        <v>45710</v>
      </c>
      <c r="E1169" t="s">
        <v>291</v>
      </c>
      <c r="F1169" t="s">
        <v>292</v>
      </c>
      <c r="G1169">
        <v>1270</v>
      </c>
      <c r="I1169">
        <v>20310.34</v>
      </c>
    </row>
    <row r="1170" spans="1:9" hidden="1" x14ac:dyDescent="0.3">
      <c r="A1170">
        <v>125</v>
      </c>
      <c r="B1170">
        <v>1</v>
      </c>
      <c r="C1170">
        <v>125</v>
      </c>
      <c r="D1170" s="1">
        <v>45710</v>
      </c>
      <c r="E1170" t="s">
        <v>287</v>
      </c>
      <c r="F1170" t="s">
        <v>288</v>
      </c>
      <c r="H1170">
        <v>3615</v>
      </c>
      <c r="I1170">
        <v>21430.34</v>
      </c>
    </row>
    <row r="1171" spans="1:9" hidden="1" x14ac:dyDescent="0.3">
      <c r="A1171">
        <v>128</v>
      </c>
      <c r="B1171">
        <v>1</v>
      </c>
      <c r="C1171">
        <v>128</v>
      </c>
      <c r="D1171" s="1">
        <v>45711</v>
      </c>
      <c r="E1171" t="s">
        <v>294</v>
      </c>
      <c r="F1171" t="s">
        <v>295</v>
      </c>
      <c r="G1171">
        <v>2000</v>
      </c>
      <c r="I1171">
        <v>18310.34</v>
      </c>
    </row>
    <row r="1172" spans="1:9" hidden="1" x14ac:dyDescent="0.3">
      <c r="A1172">
        <v>130</v>
      </c>
      <c r="B1172">
        <v>1</v>
      </c>
      <c r="C1172">
        <v>130</v>
      </c>
      <c r="D1172" s="1">
        <v>45711</v>
      </c>
      <c r="E1172" t="s">
        <v>298</v>
      </c>
      <c r="F1172" t="s">
        <v>299</v>
      </c>
      <c r="H1172">
        <v>890</v>
      </c>
      <c r="I1172">
        <v>22895.34</v>
      </c>
    </row>
    <row r="1173" spans="1:9" hidden="1" x14ac:dyDescent="0.3">
      <c r="A1173">
        <v>129</v>
      </c>
      <c r="B1173">
        <v>1</v>
      </c>
      <c r="C1173">
        <v>129</v>
      </c>
      <c r="D1173" s="1">
        <v>45711</v>
      </c>
      <c r="E1173" t="s">
        <v>296</v>
      </c>
      <c r="F1173" t="s">
        <v>297</v>
      </c>
      <c r="H1173">
        <v>3695</v>
      </c>
      <c r="I1173">
        <v>22005.34</v>
      </c>
    </row>
    <row r="1174" spans="1:9" hidden="1" x14ac:dyDescent="0.3">
      <c r="A1174">
        <v>131</v>
      </c>
      <c r="B1174">
        <v>1</v>
      </c>
      <c r="C1174">
        <v>131</v>
      </c>
      <c r="D1174" s="1">
        <v>45712</v>
      </c>
      <c r="E1174" t="s">
        <v>301</v>
      </c>
      <c r="F1174" t="s">
        <v>302</v>
      </c>
      <c r="G1174">
        <v>1270</v>
      </c>
      <c r="I1174">
        <v>21625.34</v>
      </c>
    </row>
    <row r="1175" spans="1:9" hidden="1" x14ac:dyDescent="0.3">
      <c r="A1175">
        <v>132</v>
      </c>
      <c r="B1175">
        <v>1</v>
      </c>
      <c r="C1175">
        <v>132</v>
      </c>
      <c r="D1175" s="1">
        <v>45712</v>
      </c>
      <c r="E1175" t="s">
        <v>303</v>
      </c>
      <c r="F1175" t="s">
        <v>304</v>
      </c>
      <c r="H1175">
        <v>910</v>
      </c>
      <c r="I1175">
        <v>22535.34</v>
      </c>
    </row>
    <row r="1176" spans="1:9" hidden="1" x14ac:dyDescent="0.3">
      <c r="A1176">
        <v>134</v>
      </c>
      <c r="B1176">
        <v>1</v>
      </c>
      <c r="C1176">
        <v>134</v>
      </c>
      <c r="D1176" s="1">
        <v>45712</v>
      </c>
      <c r="E1176" t="s">
        <v>307</v>
      </c>
      <c r="F1176" t="s">
        <v>308</v>
      </c>
      <c r="G1176">
        <v>300</v>
      </c>
      <c r="I1176">
        <v>28590.34</v>
      </c>
    </row>
    <row r="1177" spans="1:9" hidden="1" x14ac:dyDescent="0.3">
      <c r="A1177">
        <v>135</v>
      </c>
      <c r="B1177">
        <v>1</v>
      </c>
      <c r="C1177">
        <v>135</v>
      </c>
      <c r="D1177" s="1">
        <v>45712</v>
      </c>
      <c r="E1177" t="s">
        <v>309</v>
      </c>
      <c r="F1177" t="s">
        <v>310</v>
      </c>
      <c r="G1177">
        <v>99</v>
      </c>
      <c r="I1177">
        <v>28491.34</v>
      </c>
    </row>
    <row r="1178" spans="1:9" hidden="1" x14ac:dyDescent="0.3">
      <c r="A1178">
        <v>133</v>
      </c>
      <c r="B1178">
        <v>1</v>
      </c>
      <c r="C1178">
        <v>133</v>
      </c>
      <c r="D1178" s="1">
        <v>45712</v>
      </c>
      <c r="E1178" t="s">
        <v>305</v>
      </c>
      <c r="F1178" t="s">
        <v>306</v>
      </c>
      <c r="H1178">
        <v>6355</v>
      </c>
      <c r="I1178">
        <v>28890.34</v>
      </c>
    </row>
    <row r="1179" spans="1:9" hidden="1" x14ac:dyDescent="0.3">
      <c r="A1179">
        <v>137</v>
      </c>
      <c r="B1179">
        <v>1</v>
      </c>
      <c r="C1179">
        <v>137</v>
      </c>
      <c r="D1179" s="1">
        <v>45713</v>
      </c>
      <c r="E1179" t="s">
        <v>314</v>
      </c>
      <c r="F1179" t="s">
        <v>315</v>
      </c>
      <c r="G1179">
        <v>1270</v>
      </c>
      <c r="I1179">
        <v>32765.34</v>
      </c>
    </row>
    <row r="1180" spans="1:9" hidden="1" x14ac:dyDescent="0.3">
      <c r="A1180">
        <v>138</v>
      </c>
      <c r="B1180">
        <v>1</v>
      </c>
      <c r="C1180">
        <v>138</v>
      </c>
      <c r="D1180" s="1">
        <v>45713</v>
      </c>
      <c r="E1180" t="s">
        <v>316</v>
      </c>
      <c r="F1180" t="s">
        <v>317</v>
      </c>
      <c r="H1180">
        <v>1565</v>
      </c>
      <c r="I1180">
        <v>34330.339999999997</v>
      </c>
    </row>
    <row r="1181" spans="1:9" hidden="1" x14ac:dyDescent="0.3">
      <c r="A1181">
        <v>136</v>
      </c>
      <c r="B1181">
        <v>1</v>
      </c>
      <c r="C1181">
        <v>136</v>
      </c>
      <c r="D1181" s="1">
        <v>45713</v>
      </c>
      <c r="E1181" t="s">
        <v>312</v>
      </c>
      <c r="F1181" t="s">
        <v>313</v>
      </c>
      <c r="H1181">
        <v>5544</v>
      </c>
      <c r="I1181">
        <v>34035.339999999997</v>
      </c>
    </row>
    <row r="1182" spans="1:9" hidden="1" x14ac:dyDescent="0.3">
      <c r="A1182">
        <v>140</v>
      </c>
      <c r="B1182">
        <v>1</v>
      </c>
      <c r="C1182">
        <v>140</v>
      </c>
      <c r="D1182" s="1">
        <v>45714</v>
      </c>
      <c r="E1182" t="s">
        <v>321</v>
      </c>
      <c r="F1182" t="s">
        <v>322</v>
      </c>
      <c r="G1182">
        <v>1270</v>
      </c>
      <c r="I1182">
        <v>40695.339999999997</v>
      </c>
    </row>
    <row r="1183" spans="1:9" hidden="1" x14ac:dyDescent="0.3">
      <c r="A1183">
        <v>141</v>
      </c>
      <c r="B1183">
        <v>1</v>
      </c>
      <c r="C1183">
        <v>141</v>
      </c>
      <c r="D1183" s="1">
        <v>45714</v>
      </c>
      <c r="E1183" t="s">
        <v>323</v>
      </c>
      <c r="F1183" t="s">
        <v>324</v>
      </c>
      <c r="H1183">
        <v>890</v>
      </c>
      <c r="I1183">
        <v>41585.339999999997</v>
      </c>
    </row>
    <row r="1184" spans="1:9" hidden="1" x14ac:dyDescent="0.3">
      <c r="A1184">
        <v>142</v>
      </c>
      <c r="B1184">
        <v>1</v>
      </c>
      <c r="C1184">
        <v>142</v>
      </c>
      <c r="D1184" s="1">
        <v>45714</v>
      </c>
      <c r="E1184" t="s">
        <v>325</v>
      </c>
      <c r="F1184" t="s">
        <v>326</v>
      </c>
      <c r="G1184">
        <v>20000</v>
      </c>
      <c r="I1184">
        <v>21585.34</v>
      </c>
    </row>
    <row r="1185" spans="1:9" hidden="1" x14ac:dyDescent="0.3">
      <c r="A1185">
        <v>143</v>
      </c>
      <c r="B1185">
        <v>1</v>
      </c>
      <c r="C1185">
        <v>143</v>
      </c>
      <c r="D1185" s="1">
        <v>45714</v>
      </c>
      <c r="E1185" t="s">
        <v>327</v>
      </c>
      <c r="F1185" t="s">
        <v>328</v>
      </c>
      <c r="G1185">
        <v>2000</v>
      </c>
      <c r="I1185">
        <v>19585.34</v>
      </c>
    </row>
    <row r="1186" spans="1:9" hidden="1" x14ac:dyDescent="0.3">
      <c r="A1186">
        <v>139</v>
      </c>
      <c r="B1186">
        <v>1</v>
      </c>
      <c r="C1186">
        <v>139</v>
      </c>
      <c r="D1186" s="1">
        <v>45714</v>
      </c>
      <c r="E1186" t="s">
        <v>319</v>
      </c>
      <c r="F1186" t="s">
        <v>320</v>
      </c>
      <c r="H1186">
        <v>7635</v>
      </c>
      <c r="I1186">
        <v>41965.34</v>
      </c>
    </row>
    <row r="1187" spans="1:9" hidden="1" x14ac:dyDescent="0.3">
      <c r="A1187">
        <v>144</v>
      </c>
      <c r="B1187">
        <v>1</v>
      </c>
      <c r="C1187">
        <v>144</v>
      </c>
      <c r="D1187" s="1">
        <v>45715</v>
      </c>
      <c r="E1187" t="s">
        <v>330</v>
      </c>
      <c r="F1187" t="s">
        <v>331</v>
      </c>
      <c r="G1187">
        <v>2000</v>
      </c>
      <c r="I1187">
        <v>17585.34</v>
      </c>
    </row>
    <row r="1188" spans="1:9" hidden="1" x14ac:dyDescent="0.3">
      <c r="A1188">
        <v>145</v>
      </c>
      <c r="B1188">
        <v>1</v>
      </c>
      <c r="C1188">
        <v>145</v>
      </c>
      <c r="D1188" s="1">
        <v>45715</v>
      </c>
      <c r="E1188" t="s">
        <v>332</v>
      </c>
      <c r="F1188" t="s">
        <v>333</v>
      </c>
      <c r="G1188">
        <v>1270</v>
      </c>
      <c r="I1188">
        <v>16315.34</v>
      </c>
    </row>
    <row r="1189" spans="1:9" hidden="1" x14ac:dyDescent="0.3">
      <c r="A1189">
        <v>147</v>
      </c>
      <c r="B1189">
        <v>1</v>
      </c>
      <c r="C1189">
        <v>147</v>
      </c>
      <c r="D1189" s="1">
        <v>45715</v>
      </c>
      <c r="E1189" t="s">
        <v>336</v>
      </c>
      <c r="F1189" t="s">
        <v>337</v>
      </c>
      <c r="H1189">
        <v>1890</v>
      </c>
      <c r="I1189">
        <v>28695.34</v>
      </c>
    </row>
    <row r="1190" spans="1:9" hidden="1" x14ac:dyDescent="0.3">
      <c r="A1190">
        <v>148</v>
      </c>
      <c r="B1190">
        <v>1</v>
      </c>
      <c r="C1190">
        <v>148</v>
      </c>
      <c r="D1190" s="1">
        <v>45715</v>
      </c>
      <c r="E1190" t="s">
        <v>338</v>
      </c>
      <c r="F1190" t="s">
        <v>339</v>
      </c>
      <c r="G1190">
        <v>4400</v>
      </c>
      <c r="I1190">
        <v>24295.34</v>
      </c>
    </row>
    <row r="1191" spans="1:9" hidden="1" x14ac:dyDescent="0.3">
      <c r="A1191">
        <v>149</v>
      </c>
      <c r="B1191">
        <v>1</v>
      </c>
      <c r="C1191">
        <v>149</v>
      </c>
      <c r="D1191" s="1">
        <v>45715</v>
      </c>
      <c r="E1191" t="s">
        <v>340</v>
      </c>
      <c r="F1191" t="s">
        <v>341</v>
      </c>
      <c r="G1191">
        <v>20000</v>
      </c>
      <c r="I1191">
        <v>4295.34</v>
      </c>
    </row>
    <row r="1192" spans="1:9" hidden="1" x14ac:dyDescent="0.3">
      <c r="A1192">
        <v>150</v>
      </c>
      <c r="B1192">
        <v>1</v>
      </c>
      <c r="C1192">
        <v>150</v>
      </c>
      <c r="D1192" s="1">
        <v>45715</v>
      </c>
      <c r="E1192" t="s">
        <v>342</v>
      </c>
      <c r="F1192" t="s">
        <v>343</v>
      </c>
      <c r="G1192">
        <v>59</v>
      </c>
      <c r="I1192">
        <v>4236.34</v>
      </c>
    </row>
    <row r="1193" spans="1:9" hidden="1" x14ac:dyDescent="0.3">
      <c r="A1193">
        <v>146</v>
      </c>
      <c r="B1193">
        <v>1</v>
      </c>
      <c r="C1193">
        <v>146</v>
      </c>
      <c r="D1193" s="1">
        <v>45715</v>
      </c>
      <c r="E1193" t="s">
        <v>334</v>
      </c>
      <c r="F1193" t="s">
        <v>335</v>
      </c>
      <c r="H1193">
        <v>10490</v>
      </c>
      <c r="I1193">
        <v>26805.34</v>
      </c>
    </row>
    <row r="1194" spans="1:9" hidden="1" x14ac:dyDescent="0.3">
      <c r="A1194">
        <v>152</v>
      </c>
      <c r="B1194">
        <v>1</v>
      </c>
      <c r="C1194">
        <v>152</v>
      </c>
      <c r="D1194" s="1">
        <v>45716</v>
      </c>
      <c r="E1194" t="s">
        <v>347</v>
      </c>
      <c r="F1194" t="s">
        <v>348</v>
      </c>
      <c r="G1194">
        <v>1270</v>
      </c>
      <c r="I1194">
        <v>5971.34</v>
      </c>
    </row>
    <row r="1195" spans="1:9" hidden="1" x14ac:dyDescent="0.3">
      <c r="A1195">
        <v>153</v>
      </c>
      <c r="B1195">
        <v>1</v>
      </c>
      <c r="C1195">
        <v>153</v>
      </c>
      <c r="D1195" s="1">
        <v>45716</v>
      </c>
      <c r="E1195" t="s">
        <v>349</v>
      </c>
      <c r="F1195" t="s">
        <v>350</v>
      </c>
      <c r="H1195">
        <v>385</v>
      </c>
      <c r="I1195">
        <v>6356.34</v>
      </c>
    </row>
    <row r="1196" spans="1:9" hidden="1" x14ac:dyDescent="0.3">
      <c r="A1196">
        <v>154</v>
      </c>
      <c r="B1196">
        <v>1</v>
      </c>
      <c r="C1196">
        <v>154</v>
      </c>
      <c r="D1196" s="1">
        <v>45716</v>
      </c>
      <c r="E1196" t="s">
        <v>351</v>
      </c>
      <c r="F1196" t="s">
        <v>352</v>
      </c>
      <c r="G1196">
        <v>1200</v>
      </c>
      <c r="I1196">
        <v>5156.34</v>
      </c>
    </row>
    <row r="1197" spans="1:9" hidden="1" x14ac:dyDescent="0.3">
      <c r="A1197">
        <v>151</v>
      </c>
      <c r="B1197">
        <v>1</v>
      </c>
      <c r="C1197">
        <v>151</v>
      </c>
      <c r="D1197" s="1">
        <v>45716</v>
      </c>
      <c r="E1197" t="s">
        <v>345</v>
      </c>
      <c r="F1197" t="s">
        <v>346</v>
      </c>
      <c r="H1197">
        <v>3005</v>
      </c>
      <c r="I1197">
        <v>7241.34</v>
      </c>
    </row>
    <row r="1198" spans="1:9" hidden="1" x14ac:dyDescent="0.3">
      <c r="A1198">
        <v>155</v>
      </c>
      <c r="B1198">
        <v>1</v>
      </c>
      <c r="C1198">
        <v>155</v>
      </c>
      <c r="D1198" s="1">
        <v>45717</v>
      </c>
      <c r="E1198" t="s">
        <v>354</v>
      </c>
      <c r="F1198" t="s">
        <v>355</v>
      </c>
      <c r="G1198">
        <v>1270</v>
      </c>
      <c r="I1198">
        <v>3886.34</v>
      </c>
    </row>
    <row r="1199" spans="1:9" hidden="1" x14ac:dyDescent="0.3">
      <c r="A1199">
        <v>157</v>
      </c>
      <c r="B1199">
        <v>1</v>
      </c>
      <c r="C1199">
        <v>157</v>
      </c>
      <c r="D1199" s="1">
        <v>45717</v>
      </c>
      <c r="E1199" t="s">
        <v>358</v>
      </c>
      <c r="F1199" t="s">
        <v>359</v>
      </c>
      <c r="H1199">
        <v>1000</v>
      </c>
      <c r="I1199">
        <v>10161.34</v>
      </c>
    </row>
    <row r="1200" spans="1:9" hidden="1" x14ac:dyDescent="0.3">
      <c r="A1200">
        <v>158</v>
      </c>
      <c r="B1200">
        <v>1</v>
      </c>
      <c r="C1200">
        <v>158</v>
      </c>
      <c r="D1200" s="1">
        <v>45717</v>
      </c>
      <c r="E1200" t="s">
        <v>360</v>
      </c>
      <c r="F1200" t="s">
        <v>361</v>
      </c>
      <c r="G1200">
        <v>2000</v>
      </c>
      <c r="I1200">
        <v>8161.34</v>
      </c>
    </row>
    <row r="1201" spans="1:9" hidden="1" x14ac:dyDescent="0.3">
      <c r="A1201">
        <v>159</v>
      </c>
      <c r="B1201">
        <v>1</v>
      </c>
      <c r="C1201">
        <v>159</v>
      </c>
      <c r="D1201" s="1">
        <v>45717</v>
      </c>
      <c r="E1201" t="s">
        <v>362</v>
      </c>
      <c r="F1201" t="s">
        <v>363</v>
      </c>
      <c r="G1201">
        <v>5000</v>
      </c>
      <c r="I1201">
        <v>3161.34</v>
      </c>
    </row>
    <row r="1202" spans="1:9" hidden="1" x14ac:dyDescent="0.3">
      <c r="A1202">
        <v>160</v>
      </c>
      <c r="B1202">
        <v>1</v>
      </c>
      <c r="C1202">
        <v>160</v>
      </c>
      <c r="D1202" s="1">
        <v>45717</v>
      </c>
      <c r="E1202" t="s">
        <v>364</v>
      </c>
      <c r="F1202" t="s">
        <v>365</v>
      </c>
      <c r="G1202">
        <v>2000</v>
      </c>
      <c r="I1202">
        <v>1161.3399999999999</v>
      </c>
    </row>
    <row r="1203" spans="1:9" hidden="1" x14ac:dyDescent="0.3">
      <c r="A1203">
        <v>161</v>
      </c>
      <c r="B1203">
        <v>1</v>
      </c>
      <c r="C1203">
        <v>161</v>
      </c>
      <c r="D1203" s="1">
        <v>45717</v>
      </c>
      <c r="E1203" t="s">
        <v>366</v>
      </c>
      <c r="F1203" t="s">
        <v>367</v>
      </c>
      <c r="H1203">
        <v>5929.51</v>
      </c>
      <c r="I1203">
        <v>7090.85</v>
      </c>
    </row>
    <row r="1204" spans="1:9" hidden="1" x14ac:dyDescent="0.3">
      <c r="A1204">
        <v>162</v>
      </c>
      <c r="B1204">
        <v>1</v>
      </c>
      <c r="C1204">
        <v>162</v>
      </c>
      <c r="D1204" s="1">
        <v>45717</v>
      </c>
      <c r="E1204" t="s">
        <v>368</v>
      </c>
      <c r="F1204" t="s">
        <v>369</v>
      </c>
      <c r="H1204">
        <v>489</v>
      </c>
      <c r="I1204">
        <v>7579.85</v>
      </c>
    </row>
    <row r="1205" spans="1:9" hidden="1" x14ac:dyDescent="0.3">
      <c r="A1205">
        <v>156</v>
      </c>
      <c r="B1205">
        <v>1</v>
      </c>
      <c r="C1205">
        <v>156</v>
      </c>
      <c r="D1205" s="1">
        <v>45717</v>
      </c>
      <c r="E1205" t="s">
        <v>356</v>
      </c>
      <c r="F1205" t="s">
        <v>357</v>
      </c>
      <c r="H1205">
        <v>5275</v>
      </c>
      <c r="I1205">
        <v>9161.34</v>
      </c>
    </row>
    <row r="1206" spans="1:9" hidden="1" x14ac:dyDescent="0.3">
      <c r="A1206">
        <v>163</v>
      </c>
      <c r="B1206">
        <v>1</v>
      </c>
      <c r="C1206">
        <v>163</v>
      </c>
      <c r="D1206" s="1">
        <v>45718</v>
      </c>
      <c r="E1206" t="s">
        <v>371</v>
      </c>
      <c r="F1206" t="s">
        <v>372</v>
      </c>
      <c r="G1206">
        <v>7000</v>
      </c>
      <c r="I1206">
        <v>579.85</v>
      </c>
    </row>
    <row r="1207" spans="1:9" hidden="1" x14ac:dyDescent="0.3">
      <c r="A1207">
        <v>164</v>
      </c>
      <c r="B1207">
        <v>1</v>
      </c>
      <c r="C1207">
        <v>164</v>
      </c>
      <c r="D1207" s="1">
        <v>45718</v>
      </c>
      <c r="E1207" t="s">
        <v>373</v>
      </c>
      <c r="F1207" t="s">
        <v>374</v>
      </c>
      <c r="G1207">
        <v>579.85</v>
      </c>
      <c r="I1207">
        <v>0</v>
      </c>
    </row>
    <row r="1208" spans="1:9" hidden="1" x14ac:dyDescent="0.3">
      <c r="A1208">
        <v>165</v>
      </c>
      <c r="B1208">
        <v>1</v>
      </c>
      <c r="C1208">
        <v>165</v>
      </c>
      <c r="D1208" s="1">
        <v>45719</v>
      </c>
      <c r="E1208" t="s">
        <v>376</v>
      </c>
      <c r="F1208" t="s">
        <v>377</v>
      </c>
      <c r="H1208">
        <v>1360</v>
      </c>
      <c r="I1208">
        <v>1360</v>
      </c>
    </row>
    <row r="1209" spans="1:9" hidden="1" x14ac:dyDescent="0.3">
      <c r="A1209">
        <v>167</v>
      </c>
      <c r="B1209">
        <v>1</v>
      </c>
      <c r="C1209">
        <v>167</v>
      </c>
      <c r="D1209" s="1">
        <v>45719</v>
      </c>
      <c r="E1209" t="s">
        <v>380</v>
      </c>
      <c r="F1209" t="s">
        <v>374</v>
      </c>
      <c r="G1209">
        <v>590</v>
      </c>
      <c r="I1209">
        <v>6440</v>
      </c>
    </row>
    <row r="1210" spans="1:9" hidden="1" x14ac:dyDescent="0.3">
      <c r="A1210">
        <v>168</v>
      </c>
      <c r="B1210">
        <v>1</v>
      </c>
      <c r="C1210">
        <v>168</v>
      </c>
      <c r="D1210" s="1">
        <v>45719</v>
      </c>
      <c r="E1210" t="s">
        <v>380</v>
      </c>
      <c r="F1210" t="s">
        <v>374</v>
      </c>
      <c r="G1210">
        <v>10.15</v>
      </c>
      <c r="I1210">
        <v>6429.85</v>
      </c>
    </row>
    <row r="1211" spans="1:9" hidden="1" x14ac:dyDescent="0.3">
      <c r="A1211">
        <v>169</v>
      </c>
      <c r="B1211">
        <v>1</v>
      </c>
      <c r="C1211">
        <v>169</v>
      </c>
      <c r="D1211" s="1">
        <v>45719</v>
      </c>
      <c r="E1211" t="s">
        <v>381</v>
      </c>
      <c r="F1211" t="s">
        <v>382</v>
      </c>
      <c r="G1211">
        <v>1270</v>
      </c>
      <c r="I1211">
        <v>5159.8500000000004</v>
      </c>
    </row>
    <row r="1212" spans="1:9" hidden="1" x14ac:dyDescent="0.3">
      <c r="A1212">
        <v>170</v>
      </c>
      <c r="B1212">
        <v>1</v>
      </c>
      <c r="C1212">
        <v>170</v>
      </c>
      <c r="D1212" s="1">
        <v>45719</v>
      </c>
      <c r="E1212" t="s">
        <v>383</v>
      </c>
      <c r="F1212" t="s">
        <v>384</v>
      </c>
      <c r="G1212">
        <v>4375</v>
      </c>
      <c r="I1212">
        <v>784.85</v>
      </c>
    </row>
    <row r="1213" spans="1:9" hidden="1" x14ac:dyDescent="0.3">
      <c r="A1213">
        <v>166</v>
      </c>
      <c r="B1213">
        <v>1</v>
      </c>
      <c r="C1213">
        <v>166</v>
      </c>
      <c r="D1213" s="1">
        <v>45719</v>
      </c>
      <c r="E1213" t="s">
        <v>378</v>
      </c>
      <c r="F1213" t="s">
        <v>379</v>
      </c>
      <c r="H1213">
        <v>5670</v>
      </c>
      <c r="I1213">
        <v>7030</v>
      </c>
    </row>
    <row r="1214" spans="1:9" hidden="1" x14ac:dyDescent="0.3">
      <c r="A1214">
        <v>172</v>
      </c>
      <c r="B1214">
        <v>1</v>
      </c>
      <c r="C1214">
        <v>172</v>
      </c>
      <c r="D1214" s="1">
        <v>45720</v>
      </c>
      <c r="E1214" t="s">
        <v>388</v>
      </c>
      <c r="F1214" t="s">
        <v>389</v>
      </c>
      <c r="G1214">
        <v>1270</v>
      </c>
      <c r="I1214">
        <v>3094.85</v>
      </c>
    </row>
    <row r="1215" spans="1:9" hidden="1" x14ac:dyDescent="0.3">
      <c r="A1215">
        <v>173</v>
      </c>
      <c r="B1215">
        <v>1</v>
      </c>
      <c r="C1215">
        <v>173</v>
      </c>
      <c r="D1215" s="1">
        <v>45720</v>
      </c>
      <c r="E1215" t="s">
        <v>390</v>
      </c>
      <c r="F1215" t="s">
        <v>391</v>
      </c>
      <c r="H1215">
        <v>800</v>
      </c>
      <c r="I1215">
        <v>3894.85</v>
      </c>
    </row>
    <row r="1216" spans="1:9" hidden="1" x14ac:dyDescent="0.3">
      <c r="A1216">
        <v>174</v>
      </c>
      <c r="B1216">
        <v>1</v>
      </c>
      <c r="C1216">
        <v>174</v>
      </c>
      <c r="D1216" s="1">
        <v>45720</v>
      </c>
      <c r="E1216" t="s">
        <v>392</v>
      </c>
      <c r="F1216" t="s">
        <v>393</v>
      </c>
      <c r="G1216">
        <v>3500</v>
      </c>
      <c r="I1216">
        <v>394.85</v>
      </c>
    </row>
    <row r="1217" spans="1:9" hidden="1" x14ac:dyDescent="0.3">
      <c r="A1217">
        <v>171</v>
      </c>
      <c r="B1217">
        <v>1</v>
      </c>
      <c r="C1217">
        <v>171</v>
      </c>
      <c r="D1217" s="1">
        <v>45720</v>
      </c>
      <c r="E1217" t="s">
        <v>386</v>
      </c>
      <c r="F1217" t="s">
        <v>387</v>
      </c>
      <c r="H1217">
        <v>3580</v>
      </c>
      <c r="I1217">
        <v>4364.8500000000004</v>
      </c>
    </row>
    <row r="1218" spans="1:9" hidden="1" x14ac:dyDescent="0.3">
      <c r="A1218">
        <v>176</v>
      </c>
      <c r="B1218">
        <v>1</v>
      </c>
      <c r="C1218">
        <v>176</v>
      </c>
      <c r="D1218" s="1">
        <v>45721</v>
      </c>
      <c r="E1218" t="s">
        <v>397</v>
      </c>
      <c r="F1218" t="s">
        <v>398</v>
      </c>
      <c r="G1218">
        <v>4000</v>
      </c>
      <c r="I1218">
        <v>739.85</v>
      </c>
    </row>
    <row r="1219" spans="1:9" hidden="1" x14ac:dyDescent="0.3">
      <c r="A1219">
        <v>177</v>
      </c>
      <c r="B1219">
        <v>1</v>
      </c>
      <c r="C1219">
        <v>177</v>
      </c>
      <c r="D1219" s="1">
        <v>45721</v>
      </c>
      <c r="E1219" t="s">
        <v>399</v>
      </c>
      <c r="F1219" t="s">
        <v>400</v>
      </c>
      <c r="H1219">
        <v>470</v>
      </c>
      <c r="I1219">
        <v>1209.8499999999999</v>
      </c>
    </row>
    <row r="1220" spans="1:9" hidden="1" x14ac:dyDescent="0.3">
      <c r="A1220">
        <v>178</v>
      </c>
      <c r="B1220">
        <v>1</v>
      </c>
      <c r="C1220">
        <v>178</v>
      </c>
      <c r="D1220" s="1">
        <v>45721</v>
      </c>
      <c r="E1220" t="s">
        <v>401</v>
      </c>
      <c r="F1220" t="s">
        <v>402</v>
      </c>
      <c r="G1220">
        <v>200</v>
      </c>
      <c r="I1220">
        <v>1009.85</v>
      </c>
    </row>
    <row r="1221" spans="1:9" hidden="1" x14ac:dyDescent="0.3">
      <c r="A1221">
        <v>175</v>
      </c>
      <c r="B1221">
        <v>1</v>
      </c>
      <c r="C1221">
        <v>175</v>
      </c>
      <c r="D1221" s="1">
        <v>45721</v>
      </c>
      <c r="E1221" t="s">
        <v>395</v>
      </c>
      <c r="F1221" t="s">
        <v>396</v>
      </c>
      <c r="H1221">
        <v>4345</v>
      </c>
      <c r="I1221">
        <v>4739.8500000000004</v>
      </c>
    </row>
    <row r="1222" spans="1:9" hidden="1" x14ac:dyDescent="0.3">
      <c r="A1222">
        <v>179</v>
      </c>
      <c r="B1222">
        <v>1</v>
      </c>
      <c r="C1222">
        <v>179</v>
      </c>
      <c r="D1222" s="1">
        <v>45722</v>
      </c>
      <c r="E1222" t="s">
        <v>404</v>
      </c>
      <c r="F1222" t="s">
        <v>374</v>
      </c>
      <c r="G1222">
        <v>590</v>
      </c>
      <c r="I1222">
        <v>419.85</v>
      </c>
    </row>
    <row r="1223" spans="1:9" hidden="1" x14ac:dyDescent="0.3">
      <c r="A1223">
        <v>180</v>
      </c>
      <c r="B1223">
        <v>1</v>
      </c>
      <c r="C1223">
        <v>180</v>
      </c>
      <c r="D1223" s="1">
        <v>45722</v>
      </c>
      <c r="E1223" t="s">
        <v>404</v>
      </c>
      <c r="F1223" t="s">
        <v>374</v>
      </c>
      <c r="G1223">
        <v>419.85</v>
      </c>
      <c r="I1223">
        <v>0</v>
      </c>
    </row>
    <row r="1224" spans="1:9" hidden="1" x14ac:dyDescent="0.3">
      <c r="A1224">
        <v>182</v>
      </c>
      <c r="B1224">
        <v>1</v>
      </c>
      <c r="C1224">
        <v>182</v>
      </c>
      <c r="D1224" s="1">
        <v>45722</v>
      </c>
      <c r="E1224" t="s">
        <v>407</v>
      </c>
      <c r="F1224" t="s">
        <v>408</v>
      </c>
      <c r="G1224">
        <v>1270</v>
      </c>
      <c r="I1224">
        <v>2605</v>
      </c>
    </row>
    <row r="1225" spans="1:9" hidden="1" x14ac:dyDescent="0.3">
      <c r="A1225">
        <v>183</v>
      </c>
      <c r="B1225">
        <v>1</v>
      </c>
      <c r="C1225">
        <v>183</v>
      </c>
      <c r="D1225" s="1">
        <v>45722</v>
      </c>
      <c r="E1225" t="s">
        <v>409</v>
      </c>
      <c r="F1225" t="s">
        <v>410</v>
      </c>
      <c r="H1225">
        <v>950</v>
      </c>
      <c r="I1225">
        <v>3555</v>
      </c>
    </row>
    <row r="1226" spans="1:9" hidden="1" x14ac:dyDescent="0.3">
      <c r="A1226">
        <v>184</v>
      </c>
      <c r="B1226">
        <v>1</v>
      </c>
      <c r="C1226">
        <v>184</v>
      </c>
      <c r="D1226" s="1">
        <v>45722</v>
      </c>
      <c r="E1226" t="s">
        <v>411</v>
      </c>
      <c r="F1226" t="s">
        <v>374</v>
      </c>
      <c r="G1226">
        <v>170.15</v>
      </c>
      <c r="I1226">
        <v>3384.85</v>
      </c>
    </row>
    <row r="1227" spans="1:9" hidden="1" x14ac:dyDescent="0.3">
      <c r="A1227">
        <v>181</v>
      </c>
      <c r="B1227">
        <v>1</v>
      </c>
      <c r="C1227">
        <v>181</v>
      </c>
      <c r="D1227" s="1">
        <v>45722</v>
      </c>
      <c r="E1227" t="s">
        <v>405</v>
      </c>
      <c r="F1227" t="s">
        <v>406</v>
      </c>
      <c r="H1227">
        <v>3875</v>
      </c>
      <c r="I1227">
        <v>3875</v>
      </c>
    </row>
    <row r="1228" spans="1:9" hidden="1" x14ac:dyDescent="0.3">
      <c r="A1228">
        <v>186</v>
      </c>
      <c r="B1228">
        <v>1</v>
      </c>
      <c r="C1228">
        <v>186</v>
      </c>
      <c r="D1228" s="1">
        <v>45723</v>
      </c>
      <c r="E1228" t="s">
        <v>415</v>
      </c>
      <c r="F1228" t="s">
        <v>416</v>
      </c>
      <c r="G1228">
        <v>1270</v>
      </c>
      <c r="I1228">
        <v>6044.85</v>
      </c>
    </row>
    <row r="1229" spans="1:9" hidden="1" x14ac:dyDescent="0.3">
      <c r="A1229">
        <v>187</v>
      </c>
      <c r="B1229">
        <v>1</v>
      </c>
      <c r="C1229">
        <v>187</v>
      </c>
      <c r="D1229" s="1">
        <v>45723</v>
      </c>
      <c r="E1229" t="s">
        <v>417</v>
      </c>
      <c r="F1229" t="s">
        <v>418</v>
      </c>
      <c r="H1229">
        <v>850</v>
      </c>
      <c r="I1229">
        <v>6894.85</v>
      </c>
    </row>
    <row r="1230" spans="1:9" hidden="1" x14ac:dyDescent="0.3">
      <c r="A1230">
        <v>188</v>
      </c>
      <c r="B1230">
        <v>1</v>
      </c>
      <c r="C1230">
        <v>188</v>
      </c>
      <c r="D1230" s="1">
        <v>45723</v>
      </c>
      <c r="E1230" t="s">
        <v>419</v>
      </c>
      <c r="F1230" t="s">
        <v>420</v>
      </c>
      <c r="G1230">
        <v>6000</v>
      </c>
      <c r="I1230">
        <v>894.85</v>
      </c>
    </row>
    <row r="1231" spans="1:9" hidden="1" x14ac:dyDescent="0.3">
      <c r="A1231">
        <v>185</v>
      </c>
      <c r="B1231">
        <v>1</v>
      </c>
      <c r="C1231">
        <v>185</v>
      </c>
      <c r="D1231" s="1">
        <v>45723</v>
      </c>
      <c r="E1231" t="s">
        <v>413</v>
      </c>
      <c r="F1231" t="s">
        <v>414</v>
      </c>
      <c r="H1231">
        <v>3930</v>
      </c>
      <c r="I1231">
        <v>7314.85</v>
      </c>
    </row>
    <row r="1232" spans="1:9" hidden="1" x14ac:dyDescent="0.3">
      <c r="A1232">
        <v>189</v>
      </c>
      <c r="B1232">
        <v>1</v>
      </c>
      <c r="C1232">
        <v>189</v>
      </c>
      <c r="D1232" s="1">
        <v>45724</v>
      </c>
      <c r="E1232" t="s">
        <v>422</v>
      </c>
      <c r="F1232" t="s">
        <v>423</v>
      </c>
      <c r="H1232">
        <v>600</v>
      </c>
      <c r="I1232">
        <v>1494.85</v>
      </c>
    </row>
    <row r="1233" spans="1:9" hidden="1" x14ac:dyDescent="0.3">
      <c r="A1233">
        <v>191</v>
      </c>
      <c r="B1233">
        <v>1</v>
      </c>
      <c r="C1233">
        <v>191</v>
      </c>
      <c r="D1233" s="1">
        <v>45724</v>
      </c>
      <c r="E1233" t="s">
        <v>426</v>
      </c>
      <c r="F1233" t="s">
        <v>427</v>
      </c>
      <c r="G1233">
        <v>1270</v>
      </c>
      <c r="I1233">
        <v>10234.85</v>
      </c>
    </row>
    <row r="1234" spans="1:9" hidden="1" x14ac:dyDescent="0.3">
      <c r="A1234">
        <v>192</v>
      </c>
      <c r="B1234">
        <v>1</v>
      </c>
      <c r="C1234">
        <v>192</v>
      </c>
      <c r="D1234" s="1">
        <v>45724</v>
      </c>
      <c r="E1234" t="s">
        <v>428</v>
      </c>
      <c r="F1234" t="s">
        <v>429</v>
      </c>
      <c r="G1234">
        <v>200</v>
      </c>
      <c r="I1234">
        <v>10034.85</v>
      </c>
    </row>
    <row r="1235" spans="1:9" hidden="1" x14ac:dyDescent="0.3">
      <c r="A1235">
        <v>190</v>
      </c>
      <c r="B1235">
        <v>1</v>
      </c>
      <c r="C1235">
        <v>190</v>
      </c>
      <c r="D1235" s="1">
        <v>45724</v>
      </c>
      <c r="E1235" t="s">
        <v>424</v>
      </c>
      <c r="F1235" t="s">
        <v>425</v>
      </c>
      <c r="H1235">
        <v>10010</v>
      </c>
      <c r="I1235">
        <v>11504.85</v>
      </c>
    </row>
    <row r="1236" spans="1:9" hidden="1" x14ac:dyDescent="0.3">
      <c r="A1236">
        <v>193</v>
      </c>
      <c r="B1236">
        <v>1</v>
      </c>
      <c r="C1236">
        <v>193</v>
      </c>
      <c r="D1236" s="1">
        <v>45725</v>
      </c>
      <c r="E1236" t="s">
        <v>431</v>
      </c>
      <c r="F1236" t="s">
        <v>432</v>
      </c>
      <c r="H1236">
        <v>1100</v>
      </c>
      <c r="I1236">
        <v>11134.85</v>
      </c>
    </row>
    <row r="1237" spans="1:9" hidden="1" x14ac:dyDescent="0.3">
      <c r="A1237">
        <v>195</v>
      </c>
      <c r="B1237">
        <v>1</v>
      </c>
      <c r="C1237">
        <v>195</v>
      </c>
      <c r="D1237" s="1">
        <v>45725</v>
      </c>
      <c r="E1237" t="s">
        <v>435</v>
      </c>
      <c r="F1237" t="s">
        <v>436</v>
      </c>
      <c r="G1237">
        <v>1270</v>
      </c>
      <c r="I1237">
        <v>15249.85</v>
      </c>
    </row>
    <row r="1238" spans="1:9" hidden="1" x14ac:dyDescent="0.3">
      <c r="A1238">
        <v>196</v>
      </c>
      <c r="B1238">
        <v>1</v>
      </c>
      <c r="C1238">
        <v>196</v>
      </c>
      <c r="D1238" s="1">
        <v>45725</v>
      </c>
      <c r="E1238" t="s">
        <v>437</v>
      </c>
      <c r="F1238" t="s">
        <v>438</v>
      </c>
      <c r="G1238">
        <v>15000</v>
      </c>
      <c r="I1238">
        <v>249.85</v>
      </c>
    </row>
    <row r="1239" spans="1:9" hidden="1" x14ac:dyDescent="0.3">
      <c r="A1239">
        <v>197</v>
      </c>
      <c r="B1239">
        <v>1</v>
      </c>
      <c r="C1239">
        <v>197</v>
      </c>
      <c r="D1239" s="1">
        <v>45725</v>
      </c>
      <c r="E1239" t="s">
        <v>439</v>
      </c>
      <c r="F1239" t="s">
        <v>440</v>
      </c>
      <c r="G1239">
        <v>200</v>
      </c>
      <c r="I1239">
        <v>49.85</v>
      </c>
    </row>
    <row r="1240" spans="1:9" hidden="1" x14ac:dyDescent="0.3">
      <c r="A1240">
        <v>198</v>
      </c>
      <c r="B1240">
        <v>1</v>
      </c>
      <c r="C1240">
        <v>198</v>
      </c>
      <c r="D1240" s="1">
        <v>45725</v>
      </c>
      <c r="E1240" t="s">
        <v>441</v>
      </c>
      <c r="F1240" t="s">
        <v>442</v>
      </c>
      <c r="H1240">
        <v>3000</v>
      </c>
      <c r="I1240">
        <v>3049.85</v>
      </c>
    </row>
    <row r="1241" spans="1:9" hidden="1" x14ac:dyDescent="0.3">
      <c r="A1241">
        <v>199</v>
      </c>
      <c r="B1241">
        <v>1</v>
      </c>
      <c r="C1241">
        <v>199</v>
      </c>
      <c r="D1241" s="1">
        <v>45725</v>
      </c>
      <c r="E1241" t="s">
        <v>443</v>
      </c>
      <c r="F1241" t="s">
        <v>444</v>
      </c>
      <c r="G1241">
        <v>1000</v>
      </c>
      <c r="I1241">
        <v>2049.85</v>
      </c>
    </row>
    <row r="1242" spans="1:9" hidden="1" x14ac:dyDescent="0.3">
      <c r="A1242">
        <v>194</v>
      </c>
      <c r="B1242">
        <v>1</v>
      </c>
      <c r="C1242">
        <v>194</v>
      </c>
      <c r="D1242" s="1">
        <v>45725</v>
      </c>
      <c r="E1242" t="s">
        <v>433</v>
      </c>
      <c r="F1242" t="s">
        <v>434</v>
      </c>
      <c r="H1242">
        <v>5385</v>
      </c>
      <c r="I1242">
        <v>16519.849999999999</v>
      </c>
    </row>
    <row r="1243" spans="1:9" hidden="1" x14ac:dyDescent="0.3">
      <c r="A1243">
        <v>200</v>
      </c>
      <c r="B1243">
        <v>1</v>
      </c>
      <c r="C1243">
        <v>200</v>
      </c>
      <c r="D1243" s="1">
        <v>45726</v>
      </c>
      <c r="E1243" t="s">
        <v>446</v>
      </c>
      <c r="F1243" t="s">
        <v>447</v>
      </c>
      <c r="G1243">
        <v>1270</v>
      </c>
      <c r="I1243">
        <v>779.85</v>
      </c>
    </row>
    <row r="1244" spans="1:9" hidden="1" x14ac:dyDescent="0.3">
      <c r="A1244">
        <v>202</v>
      </c>
      <c r="B1244">
        <v>1</v>
      </c>
      <c r="C1244">
        <v>202</v>
      </c>
      <c r="D1244" s="1">
        <v>45726</v>
      </c>
      <c r="E1244" t="s">
        <v>450</v>
      </c>
      <c r="F1244" t="s">
        <v>451</v>
      </c>
      <c r="H1244">
        <v>550</v>
      </c>
      <c r="I1244">
        <v>5669.85</v>
      </c>
    </row>
    <row r="1245" spans="1:9" hidden="1" x14ac:dyDescent="0.3">
      <c r="A1245">
        <v>203</v>
      </c>
      <c r="B1245">
        <v>1</v>
      </c>
      <c r="C1245">
        <v>203</v>
      </c>
      <c r="D1245" s="1">
        <v>45726</v>
      </c>
      <c r="E1245" t="s">
        <v>452</v>
      </c>
      <c r="F1245" t="s">
        <v>453</v>
      </c>
      <c r="G1245">
        <v>3000</v>
      </c>
      <c r="I1245">
        <v>2669.85</v>
      </c>
    </row>
    <row r="1246" spans="1:9" hidden="1" x14ac:dyDescent="0.3">
      <c r="A1246">
        <v>204</v>
      </c>
      <c r="B1246">
        <v>1</v>
      </c>
      <c r="C1246">
        <v>204</v>
      </c>
      <c r="D1246" s="1">
        <v>45726</v>
      </c>
      <c r="E1246" t="s">
        <v>454</v>
      </c>
      <c r="F1246" t="s">
        <v>455</v>
      </c>
      <c r="G1246">
        <v>200</v>
      </c>
      <c r="I1246">
        <v>2469.85</v>
      </c>
    </row>
    <row r="1247" spans="1:9" hidden="1" x14ac:dyDescent="0.3">
      <c r="A1247">
        <v>205</v>
      </c>
      <c r="B1247">
        <v>1</v>
      </c>
      <c r="C1247">
        <v>205</v>
      </c>
      <c r="D1247" s="1">
        <v>45726</v>
      </c>
      <c r="E1247" t="s">
        <v>456</v>
      </c>
      <c r="F1247" t="s">
        <v>457</v>
      </c>
      <c r="G1247">
        <v>400</v>
      </c>
      <c r="I1247">
        <v>2069.85</v>
      </c>
    </row>
    <row r="1248" spans="1:9" hidden="1" x14ac:dyDescent="0.3">
      <c r="A1248">
        <v>206</v>
      </c>
      <c r="B1248">
        <v>1</v>
      </c>
      <c r="C1248">
        <v>206</v>
      </c>
      <c r="D1248" s="1">
        <v>45726</v>
      </c>
      <c r="E1248" t="s">
        <v>458</v>
      </c>
      <c r="F1248" t="s">
        <v>459</v>
      </c>
      <c r="H1248">
        <v>38100</v>
      </c>
      <c r="I1248">
        <v>40169.85</v>
      </c>
    </row>
    <row r="1249" spans="1:9" hidden="1" x14ac:dyDescent="0.3">
      <c r="A1249">
        <v>207</v>
      </c>
      <c r="B1249">
        <v>1</v>
      </c>
      <c r="C1249">
        <v>207</v>
      </c>
      <c r="D1249" s="1">
        <v>45726</v>
      </c>
      <c r="E1249" t="s">
        <v>460</v>
      </c>
      <c r="F1249" t="s">
        <v>374</v>
      </c>
      <c r="G1249">
        <v>590</v>
      </c>
      <c r="I1249">
        <v>39579.85</v>
      </c>
    </row>
    <row r="1250" spans="1:9" hidden="1" x14ac:dyDescent="0.3">
      <c r="A1250">
        <v>208</v>
      </c>
      <c r="B1250">
        <v>1</v>
      </c>
      <c r="C1250">
        <v>208</v>
      </c>
      <c r="D1250" s="1">
        <v>45726</v>
      </c>
      <c r="E1250" t="s">
        <v>461</v>
      </c>
      <c r="F1250" t="s">
        <v>462</v>
      </c>
      <c r="G1250">
        <v>38100</v>
      </c>
      <c r="I1250">
        <v>1479.85</v>
      </c>
    </row>
    <row r="1251" spans="1:9" hidden="1" x14ac:dyDescent="0.3">
      <c r="A1251">
        <v>209</v>
      </c>
      <c r="B1251">
        <v>1</v>
      </c>
      <c r="C1251">
        <v>209</v>
      </c>
      <c r="D1251" s="1">
        <v>45726</v>
      </c>
      <c r="E1251" t="s">
        <v>463</v>
      </c>
      <c r="F1251" t="s">
        <v>464</v>
      </c>
      <c r="G1251">
        <v>1000</v>
      </c>
      <c r="I1251">
        <v>479.85</v>
      </c>
    </row>
    <row r="1252" spans="1:9" hidden="1" x14ac:dyDescent="0.3">
      <c r="A1252">
        <v>201</v>
      </c>
      <c r="B1252">
        <v>1</v>
      </c>
      <c r="C1252">
        <v>201</v>
      </c>
      <c r="D1252" s="1">
        <v>45726</v>
      </c>
      <c r="E1252" t="s">
        <v>448</v>
      </c>
      <c r="F1252" t="s">
        <v>449</v>
      </c>
      <c r="H1252">
        <v>4340</v>
      </c>
      <c r="I1252">
        <v>5119.8500000000004</v>
      </c>
    </row>
    <row r="1253" spans="1:9" hidden="1" x14ac:dyDescent="0.3">
      <c r="A1253">
        <v>211</v>
      </c>
      <c r="B1253">
        <v>1</v>
      </c>
      <c r="C1253">
        <v>211</v>
      </c>
      <c r="D1253" s="1">
        <v>45727</v>
      </c>
      <c r="E1253" t="s">
        <v>468</v>
      </c>
      <c r="F1253" t="s">
        <v>469</v>
      </c>
      <c r="G1253">
        <v>1270</v>
      </c>
      <c r="I1253">
        <v>3519.85</v>
      </c>
    </row>
    <row r="1254" spans="1:9" hidden="1" x14ac:dyDescent="0.3">
      <c r="A1254">
        <v>212</v>
      </c>
      <c r="B1254">
        <v>1</v>
      </c>
      <c r="C1254">
        <v>212</v>
      </c>
      <c r="D1254" s="1">
        <v>45727</v>
      </c>
      <c r="E1254" t="s">
        <v>470</v>
      </c>
      <c r="F1254" t="s">
        <v>471</v>
      </c>
      <c r="H1254">
        <v>26460</v>
      </c>
      <c r="I1254">
        <v>29979.85</v>
      </c>
    </row>
    <row r="1255" spans="1:9" hidden="1" x14ac:dyDescent="0.3">
      <c r="A1255">
        <v>213</v>
      </c>
      <c r="B1255">
        <v>1</v>
      </c>
      <c r="C1255">
        <v>213</v>
      </c>
      <c r="D1255" s="1">
        <v>45727</v>
      </c>
      <c r="E1255" t="s">
        <v>472</v>
      </c>
      <c r="F1255" t="s">
        <v>473</v>
      </c>
      <c r="G1255">
        <v>27000</v>
      </c>
      <c r="I1255">
        <v>2979.85</v>
      </c>
    </row>
    <row r="1256" spans="1:9" hidden="1" x14ac:dyDescent="0.3">
      <c r="A1256">
        <v>214</v>
      </c>
      <c r="B1256">
        <v>1</v>
      </c>
      <c r="C1256">
        <v>214</v>
      </c>
      <c r="D1256" s="1">
        <v>45727</v>
      </c>
      <c r="E1256" t="s">
        <v>474</v>
      </c>
      <c r="F1256" t="s">
        <v>475</v>
      </c>
      <c r="H1256">
        <v>280</v>
      </c>
      <c r="I1256">
        <v>3259.85</v>
      </c>
    </row>
    <row r="1257" spans="1:9" hidden="1" x14ac:dyDescent="0.3">
      <c r="A1257">
        <v>215</v>
      </c>
      <c r="B1257">
        <v>1</v>
      </c>
      <c r="C1257">
        <v>215</v>
      </c>
      <c r="D1257" s="1">
        <v>45727</v>
      </c>
      <c r="E1257" t="s">
        <v>476</v>
      </c>
      <c r="F1257" t="s">
        <v>477</v>
      </c>
      <c r="G1257">
        <v>200</v>
      </c>
      <c r="I1257">
        <v>3059.85</v>
      </c>
    </row>
    <row r="1258" spans="1:9" hidden="1" x14ac:dyDescent="0.3">
      <c r="A1258">
        <v>216</v>
      </c>
      <c r="B1258">
        <v>1</v>
      </c>
      <c r="C1258">
        <v>216</v>
      </c>
      <c r="D1258" s="1">
        <v>45727</v>
      </c>
      <c r="E1258" t="s">
        <v>478</v>
      </c>
      <c r="F1258" t="s">
        <v>479</v>
      </c>
      <c r="G1258">
        <v>2000</v>
      </c>
      <c r="I1258">
        <v>1059.8499999999999</v>
      </c>
    </row>
    <row r="1259" spans="1:9" hidden="1" x14ac:dyDescent="0.3">
      <c r="A1259">
        <v>210</v>
      </c>
      <c r="B1259">
        <v>1</v>
      </c>
      <c r="C1259">
        <v>210</v>
      </c>
      <c r="D1259" s="1">
        <v>45727</v>
      </c>
      <c r="E1259" t="s">
        <v>466</v>
      </c>
      <c r="F1259" t="s">
        <v>467</v>
      </c>
      <c r="H1259">
        <v>4310</v>
      </c>
      <c r="I1259">
        <v>4789.8500000000004</v>
      </c>
    </row>
    <row r="1260" spans="1:9" hidden="1" x14ac:dyDescent="0.3">
      <c r="A1260">
        <v>218</v>
      </c>
      <c r="B1260">
        <v>1</v>
      </c>
      <c r="C1260">
        <v>218</v>
      </c>
      <c r="D1260" s="1">
        <v>45728</v>
      </c>
      <c r="E1260" t="s">
        <v>483</v>
      </c>
      <c r="F1260" t="s">
        <v>484</v>
      </c>
      <c r="G1260">
        <v>1270</v>
      </c>
      <c r="I1260">
        <v>3114.85</v>
      </c>
    </row>
    <row r="1261" spans="1:9" hidden="1" x14ac:dyDescent="0.3">
      <c r="A1261">
        <v>219</v>
      </c>
      <c r="B1261">
        <v>1</v>
      </c>
      <c r="C1261">
        <v>219</v>
      </c>
      <c r="D1261" s="1">
        <v>45728</v>
      </c>
      <c r="E1261" t="s">
        <v>485</v>
      </c>
      <c r="F1261" t="s">
        <v>486</v>
      </c>
      <c r="H1261">
        <v>70</v>
      </c>
      <c r="I1261">
        <v>3184.85</v>
      </c>
    </row>
    <row r="1262" spans="1:9" hidden="1" x14ac:dyDescent="0.3">
      <c r="A1262">
        <v>220</v>
      </c>
      <c r="B1262">
        <v>1</v>
      </c>
      <c r="C1262">
        <v>220</v>
      </c>
      <c r="D1262" s="1">
        <v>45728</v>
      </c>
      <c r="E1262" t="s">
        <v>487</v>
      </c>
      <c r="F1262" t="s">
        <v>488</v>
      </c>
      <c r="G1262">
        <v>200</v>
      </c>
      <c r="I1262">
        <v>2984.85</v>
      </c>
    </row>
    <row r="1263" spans="1:9" hidden="1" x14ac:dyDescent="0.3">
      <c r="A1263">
        <v>217</v>
      </c>
      <c r="B1263">
        <v>1</v>
      </c>
      <c r="C1263">
        <v>217</v>
      </c>
      <c r="D1263" s="1">
        <v>45728</v>
      </c>
      <c r="E1263" t="s">
        <v>481</v>
      </c>
      <c r="F1263" t="s">
        <v>482</v>
      </c>
      <c r="H1263">
        <v>3325</v>
      </c>
      <c r="I1263">
        <v>4384.8500000000004</v>
      </c>
    </row>
    <row r="1264" spans="1:9" hidden="1" x14ac:dyDescent="0.3">
      <c r="A1264">
        <v>222</v>
      </c>
      <c r="B1264">
        <v>1</v>
      </c>
      <c r="C1264">
        <v>222</v>
      </c>
      <c r="D1264" s="1">
        <v>45729</v>
      </c>
      <c r="E1264" t="s">
        <v>492</v>
      </c>
      <c r="F1264" t="s">
        <v>493</v>
      </c>
      <c r="G1264">
        <v>1270</v>
      </c>
      <c r="I1264">
        <v>5214.8500000000004</v>
      </c>
    </row>
    <row r="1265" spans="1:9" hidden="1" x14ac:dyDescent="0.3">
      <c r="A1265">
        <v>223</v>
      </c>
      <c r="B1265">
        <v>1</v>
      </c>
      <c r="C1265">
        <v>223</v>
      </c>
      <c r="D1265" s="1">
        <v>45729</v>
      </c>
      <c r="E1265" t="s">
        <v>494</v>
      </c>
      <c r="F1265" t="s">
        <v>495</v>
      </c>
      <c r="H1265">
        <v>940</v>
      </c>
      <c r="I1265">
        <v>6154.85</v>
      </c>
    </row>
    <row r="1266" spans="1:9" hidden="1" x14ac:dyDescent="0.3">
      <c r="A1266">
        <v>224</v>
      </c>
      <c r="B1266">
        <v>1</v>
      </c>
      <c r="C1266">
        <v>224</v>
      </c>
      <c r="D1266" s="1">
        <v>45729</v>
      </c>
      <c r="E1266" t="s">
        <v>496</v>
      </c>
      <c r="F1266" t="s">
        <v>497</v>
      </c>
      <c r="G1266">
        <v>5000</v>
      </c>
      <c r="I1266">
        <v>1154.8499999999999</v>
      </c>
    </row>
    <row r="1267" spans="1:9" hidden="1" x14ac:dyDescent="0.3">
      <c r="A1267">
        <v>225</v>
      </c>
      <c r="B1267">
        <v>1</v>
      </c>
      <c r="C1267">
        <v>225</v>
      </c>
      <c r="D1267" s="1">
        <v>45729</v>
      </c>
      <c r="E1267" t="s">
        <v>498</v>
      </c>
      <c r="F1267" t="s">
        <v>499</v>
      </c>
      <c r="G1267">
        <v>200</v>
      </c>
      <c r="I1267">
        <v>954.85</v>
      </c>
    </row>
    <row r="1268" spans="1:9" hidden="1" x14ac:dyDescent="0.3">
      <c r="A1268">
        <v>221</v>
      </c>
      <c r="B1268">
        <v>1</v>
      </c>
      <c r="C1268">
        <v>221</v>
      </c>
      <c r="D1268" s="1">
        <v>45729</v>
      </c>
      <c r="E1268" t="s">
        <v>490</v>
      </c>
      <c r="F1268" t="s">
        <v>491</v>
      </c>
      <c r="H1268">
        <v>3500</v>
      </c>
      <c r="I1268">
        <v>6484.85</v>
      </c>
    </row>
    <row r="1269" spans="1:9" hidden="1" x14ac:dyDescent="0.3">
      <c r="A1269">
        <v>227</v>
      </c>
      <c r="B1269">
        <v>1</v>
      </c>
      <c r="C1269">
        <v>227</v>
      </c>
      <c r="D1269" s="1">
        <v>45730</v>
      </c>
      <c r="E1269" t="s">
        <v>503</v>
      </c>
      <c r="F1269" t="s">
        <v>504</v>
      </c>
      <c r="H1269">
        <v>830</v>
      </c>
      <c r="I1269">
        <v>10289.85</v>
      </c>
    </row>
    <row r="1270" spans="1:9" hidden="1" x14ac:dyDescent="0.3">
      <c r="A1270">
        <v>228</v>
      </c>
      <c r="B1270">
        <v>1</v>
      </c>
      <c r="C1270">
        <v>228</v>
      </c>
      <c r="D1270" s="1">
        <v>45730</v>
      </c>
      <c r="E1270" t="s">
        <v>505</v>
      </c>
      <c r="F1270" t="s">
        <v>506</v>
      </c>
      <c r="G1270">
        <v>1270</v>
      </c>
      <c r="I1270">
        <v>9019.85</v>
      </c>
    </row>
    <row r="1271" spans="1:9" hidden="1" x14ac:dyDescent="0.3">
      <c r="A1271">
        <v>229</v>
      </c>
      <c r="B1271">
        <v>1</v>
      </c>
      <c r="C1271">
        <v>229</v>
      </c>
      <c r="D1271" s="1">
        <v>45730</v>
      </c>
      <c r="E1271" t="s">
        <v>507</v>
      </c>
      <c r="F1271" t="s">
        <v>508</v>
      </c>
      <c r="G1271">
        <v>8000</v>
      </c>
      <c r="I1271">
        <v>1019.85</v>
      </c>
    </row>
    <row r="1272" spans="1:9" hidden="1" x14ac:dyDescent="0.3">
      <c r="A1272">
        <v>230</v>
      </c>
      <c r="B1272">
        <v>1</v>
      </c>
      <c r="C1272">
        <v>230</v>
      </c>
      <c r="D1272" s="1">
        <v>45730</v>
      </c>
      <c r="E1272" t="s">
        <v>509</v>
      </c>
      <c r="F1272" t="s">
        <v>510</v>
      </c>
      <c r="G1272">
        <v>200</v>
      </c>
      <c r="I1272">
        <v>819.85</v>
      </c>
    </row>
    <row r="1273" spans="1:9" hidden="1" x14ac:dyDescent="0.3">
      <c r="A1273">
        <v>226</v>
      </c>
      <c r="B1273">
        <v>1</v>
      </c>
      <c r="C1273">
        <v>226</v>
      </c>
      <c r="D1273" s="1">
        <v>45730</v>
      </c>
      <c r="E1273" t="s">
        <v>501</v>
      </c>
      <c r="F1273" t="s">
        <v>502</v>
      </c>
      <c r="H1273">
        <v>8505</v>
      </c>
      <c r="I1273">
        <v>9459.85</v>
      </c>
    </row>
    <row r="1274" spans="1:9" hidden="1" x14ac:dyDescent="0.3">
      <c r="A1274">
        <v>232</v>
      </c>
      <c r="B1274">
        <v>1</v>
      </c>
      <c r="C1274">
        <v>232</v>
      </c>
      <c r="D1274" s="1">
        <v>45731</v>
      </c>
      <c r="E1274" t="s">
        <v>514</v>
      </c>
      <c r="F1274" t="s">
        <v>515</v>
      </c>
      <c r="G1274">
        <v>1270</v>
      </c>
      <c r="I1274">
        <v>3549.85</v>
      </c>
    </row>
    <row r="1275" spans="1:9" hidden="1" x14ac:dyDescent="0.3">
      <c r="A1275">
        <v>233</v>
      </c>
      <c r="B1275">
        <v>1</v>
      </c>
      <c r="C1275">
        <v>233</v>
      </c>
      <c r="D1275" s="1">
        <v>45731</v>
      </c>
      <c r="E1275" t="s">
        <v>516</v>
      </c>
      <c r="F1275" t="s">
        <v>517</v>
      </c>
      <c r="H1275">
        <v>530</v>
      </c>
      <c r="I1275">
        <v>4079.85</v>
      </c>
    </row>
    <row r="1276" spans="1:9" hidden="1" x14ac:dyDescent="0.3">
      <c r="A1276">
        <v>234</v>
      </c>
      <c r="B1276">
        <v>1</v>
      </c>
      <c r="C1276">
        <v>234</v>
      </c>
      <c r="D1276" s="1">
        <v>45731</v>
      </c>
      <c r="E1276" t="s">
        <v>518</v>
      </c>
      <c r="F1276" t="s">
        <v>519</v>
      </c>
      <c r="G1276">
        <v>3000</v>
      </c>
      <c r="I1276">
        <v>1079.8499999999999</v>
      </c>
    </row>
    <row r="1277" spans="1:9" hidden="1" x14ac:dyDescent="0.3">
      <c r="A1277">
        <v>231</v>
      </c>
      <c r="B1277">
        <v>1</v>
      </c>
      <c r="C1277">
        <v>231</v>
      </c>
      <c r="D1277" s="1">
        <v>45731</v>
      </c>
      <c r="E1277" t="s">
        <v>512</v>
      </c>
      <c r="F1277" t="s">
        <v>513</v>
      </c>
      <c r="H1277">
        <v>4000</v>
      </c>
      <c r="I1277">
        <v>4819.8500000000004</v>
      </c>
    </row>
    <row r="1278" spans="1:9" hidden="1" x14ac:dyDescent="0.3">
      <c r="A1278">
        <v>236</v>
      </c>
      <c r="B1278">
        <v>1</v>
      </c>
      <c r="C1278">
        <v>236</v>
      </c>
      <c r="D1278" s="1">
        <v>45732</v>
      </c>
      <c r="E1278" t="s">
        <v>523</v>
      </c>
      <c r="F1278" t="s">
        <v>524</v>
      </c>
      <c r="G1278">
        <v>1270</v>
      </c>
      <c r="I1278">
        <v>3549.85</v>
      </c>
    </row>
    <row r="1279" spans="1:9" hidden="1" x14ac:dyDescent="0.3">
      <c r="A1279">
        <v>237</v>
      </c>
      <c r="B1279">
        <v>1</v>
      </c>
      <c r="C1279">
        <v>237</v>
      </c>
      <c r="D1279" s="1">
        <v>45732</v>
      </c>
      <c r="E1279" t="s">
        <v>525</v>
      </c>
      <c r="F1279" t="s">
        <v>526</v>
      </c>
      <c r="H1279">
        <v>1450</v>
      </c>
      <c r="I1279">
        <v>4999.8500000000004</v>
      </c>
    </row>
    <row r="1280" spans="1:9" hidden="1" x14ac:dyDescent="0.3">
      <c r="A1280">
        <v>238</v>
      </c>
      <c r="B1280">
        <v>1</v>
      </c>
      <c r="C1280">
        <v>238</v>
      </c>
      <c r="D1280" s="1">
        <v>45732</v>
      </c>
      <c r="E1280" t="s">
        <v>527</v>
      </c>
      <c r="F1280" t="s">
        <v>528</v>
      </c>
      <c r="G1280">
        <v>4000</v>
      </c>
      <c r="I1280">
        <v>999.85</v>
      </c>
    </row>
    <row r="1281" spans="1:9" hidden="1" x14ac:dyDescent="0.3">
      <c r="A1281">
        <v>239</v>
      </c>
      <c r="B1281">
        <v>1</v>
      </c>
      <c r="C1281">
        <v>239</v>
      </c>
      <c r="D1281" s="1">
        <v>45732</v>
      </c>
      <c r="E1281" t="s">
        <v>529</v>
      </c>
      <c r="F1281" t="s">
        <v>530</v>
      </c>
      <c r="H1281">
        <v>11000</v>
      </c>
      <c r="I1281">
        <v>11999.85</v>
      </c>
    </row>
    <row r="1282" spans="1:9" hidden="1" x14ac:dyDescent="0.3">
      <c r="A1282">
        <v>240</v>
      </c>
      <c r="B1282">
        <v>1</v>
      </c>
      <c r="C1282">
        <v>240</v>
      </c>
      <c r="D1282" s="1">
        <v>45732</v>
      </c>
      <c r="E1282" t="s">
        <v>531</v>
      </c>
      <c r="F1282" t="s">
        <v>532</v>
      </c>
      <c r="G1282">
        <v>400</v>
      </c>
      <c r="I1282">
        <v>11599.85</v>
      </c>
    </row>
    <row r="1283" spans="1:9" hidden="1" x14ac:dyDescent="0.3">
      <c r="A1283">
        <v>241</v>
      </c>
      <c r="B1283">
        <v>1</v>
      </c>
      <c r="C1283">
        <v>241</v>
      </c>
      <c r="D1283" s="1">
        <v>45732</v>
      </c>
      <c r="E1283" t="s">
        <v>533</v>
      </c>
      <c r="F1283" t="s">
        <v>534</v>
      </c>
      <c r="G1283">
        <v>1200</v>
      </c>
      <c r="I1283">
        <v>10399.85</v>
      </c>
    </row>
    <row r="1284" spans="1:9" hidden="1" x14ac:dyDescent="0.3">
      <c r="A1284">
        <v>235</v>
      </c>
      <c r="B1284">
        <v>1</v>
      </c>
      <c r="C1284">
        <v>235</v>
      </c>
      <c r="D1284" s="1">
        <v>45732</v>
      </c>
      <c r="E1284" t="s">
        <v>521</v>
      </c>
      <c r="F1284" t="s">
        <v>522</v>
      </c>
      <c r="H1284">
        <v>3740</v>
      </c>
      <c r="I1284">
        <v>4819.8500000000004</v>
      </c>
    </row>
    <row r="1285" spans="1:9" hidden="1" x14ac:dyDescent="0.3">
      <c r="A1285">
        <v>242</v>
      </c>
      <c r="B1285">
        <v>1</v>
      </c>
      <c r="C1285">
        <v>242</v>
      </c>
      <c r="D1285" s="1">
        <v>45733</v>
      </c>
      <c r="E1285" t="s">
        <v>536</v>
      </c>
      <c r="F1285" t="s">
        <v>537</v>
      </c>
      <c r="G1285">
        <v>2000</v>
      </c>
      <c r="I1285">
        <v>8399.85</v>
      </c>
    </row>
    <row r="1286" spans="1:9" hidden="1" x14ac:dyDescent="0.3">
      <c r="A1286">
        <v>243</v>
      </c>
      <c r="B1286">
        <v>1</v>
      </c>
      <c r="C1286">
        <v>243</v>
      </c>
      <c r="D1286" s="1">
        <v>45733</v>
      </c>
      <c r="E1286" t="s">
        <v>538</v>
      </c>
      <c r="F1286" t="s">
        <v>539</v>
      </c>
      <c r="G1286">
        <v>1270</v>
      </c>
      <c r="I1286">
        <v>7129.85</v>
      </c>
    </row>
    <row r="1287" spans="1:9" hidden="1" x14ac:dyDescent="0.3">
      <c r="A1287">
        <v>245</v>
      </c>
      <c r="B1287">
        <v>1</v>
      </c>
      <c r="C1287">
        <v>245</v>
      </c>
      <c r="D1287" s="1">
        <v>45733</v>
      </c>
      <c r="E1287" t="s">
        <v>542</v>
      </c>
      <c r="F1287" t="s">
        <v>543</v>
      </c>
      <c r="H1287">
        <v>580</v>
      </c>
      <c r="I1287">
        <v>16884.849999999999</v>
      </c>
    </row>
    <row r="1288" spans="1:9" hidden="1" x14ac:dyDescent="0.3">
      <c r="A1288">
        <v>246</v>
      </c>
      <c r="B1288">
        <v>1</v>
      </c>
      <c r="C1288">
        <v>246</v>
      </c>
      <c r="D1288" s="1">
        <v>45733</v>
      </c>
      <c r="E1288" t="s">
        <v>544</v>
      </c>
      <c r="F1288" t="s">
        <v>545</v>
      </c>
      <c r="G1288">
        <v>300</v>
      </c>
      <c r="I1288">
        <v>16584.849999999999</v>
      </c>
    </row>
    <row r="1289" spans="1:9" hidden="1" x14ac:dyDescent="0.3">
      <c r="A1289">
        <v>247</v>
      </c>
      <c r="B1289">
        <v>1</v>
      </c>
      <c r="C1289">
        <v>247</v>
      </c>
      <c r="D1289" s="1">
        <v>45733</v>
      </c>
      <c r="E1289" t="s">
        <v>546</v>
      </c>
      <c r="F1289" t="s">
        <v>547</v>
      </c>
      <c r="G1289">
        <v>200</v>
      </c>
      <c r="I1289">
        <v>16384.849999999999</v>
      </c>
    </row>
    <row r="1290" spans="1:9" hidden="1" x14ac:dyDescent="0.3">
      <c r="A1290">
        <v>248</v>
      </c>
      <c r="B1290">
        <v>1</v>
      </c>
      <c r="C1290">
        <v>248</v>
      </c>
      <c r="D1290" s="1">
        <v>45733</v>
      </c>
      <c r="E1290" t="s">
        <v>548</v>
      </c>
      <c r="F1290" t="s">
        <v>549</v>
      </c>
      <c r="G1290">
        <v>10000</v>
      </c>
      <c r="I1290">
        <v>6384.85</v>
      </c>
    </row>
    <row r="1291" spans="1:9" hidden="1" x14ac:dyDescent="0.3">
      <c r="A1291">
        <v>244</v>
      </c>
      <c r="B1291">
        <v>1</v>
      </c>
      <c r="C1291">
        <v>244</v>
      </c>
      <c r="D1291" s="1">
        <v>45733</v>
      </c>
      <c r="E1291" t="s">
        <v>540</v>
      </c>
      <c r="F1291" t="s">
        <v>541</v>
      </c>
      <c r="H1291">
        <v>9175</v>
      </c>
      <c r="I1291">
        <v>16304.85</v>
      </c>
    </row>
    <row r="1292" spans="1:9" hidden="1" x14ac:dyDescent="0.3">
      <c r="A1292">
        <v>249</v>
      </c>
      <c r="B1292">
        <v>1</v>
      </c>
      <c r="C1292">
        <v>249</v>
      </c>
      <c r="D1292" s="1">
        <v>45734</v>
      </c>
      <c r="E1292" t="s">
        <v>551</v>
      </c>
      <c r="F1292" t="s">
        <v>552</v>
      </c>
      <c r="G1292">
        <v>1270</v>
      </c>
      <c r="I1292">
        <v>5114.8500000000004</v>
      </c>
    </row>
    <row r="1293" spans="1:9" hidden="1" x14ac:dyDescent="0.3">
      <c r="A1293">
        <v>251</v>
      </c>
      <c r="B1293">
        <v>1</v>
      </c>
      <c r="C1293">
        <v>251</v>
      </c>
      <c r="D1293" s="1">
        <v>45734</v>
      </c>
      <c r="E1293" t="s">
        <v>555</v>
      </c>
      <c r="F1293" t="s">
        <v>556</v>
      </c>
      <c r="G1293">
        <v>200</v>
      </c>
      <c r="I1293">
        <v>8374.85</v>
      </c>
    </row>
    <row r="1294" spans="1:9" hidden="1" x14ac:dyDescent="0.3">
      <c r="A1294">
        <v>252</v>
      </c>
      <c r="B1294">
        <v>1</v>
      </c>
      <c r="C1294">
        <v>252</v>
      </c>
      <c r="D1294" s="1">
        <v>45734</v>
      </c>
      <c r="E1294" t="s">
        <v>557</v>
      </c>
      <c r="F1294" t="s">
        <v>558</v>
      </c>
      <c r="H1294">
        <v>1130</v>
      </c>
      <c r="I1294">
        <v>9504.85</v>
      </c>
    </row>
    <row r="1295" spans="1:9" hidden="1" x14ac:dyDescent="0.3">
      <c r="A1295">
        <v>253</v>
      </c>
      <c r="B1295">
        <v>1</v>
      </c>
      <c r="C1295">
        <v>253</v>
      </c>
      <c r="D1295" s="1">
        <v>45734</v>
      </c>
      <c r="E1295" t="s">
        <v>559</v>
      </c>
      <c r="F1295" t="s">
        <v>560</v>
      </c>
      <c r="G1295">
        <v>5400</v>
      </c>
      <c r="I1295">
        <v>4104.8500000000004</v>
      </c>
    </row>
    <row r="1296" spans="1:9" hidden="1" x14ac:dyDescent="0.3">
      <c r="A1296">
        <v>254</v>
      </c>
      <c r="B1296">
        <v>1</v>
      </c>
      <c r="C1296">
        <v>254</v>
      </c>
      <c r="D1296" s="1">
        <v>45734</v>
      </c>
      <c r="E1296" t="s">
        <v>561</v>
      </c>
      <c r="F1296" t="s">
        <v>562</v>
      </c>
      <c r="G1296">
        <v>2000</v>
      </c>
      <c r="I1296">
        <v>2104.85</v>
      </c>
    </row>
    <row r="1297" spans="1:9" hidden="1" x14ac:dyDescent="0.3">
      <c r="A1297">
        <v>250</v>
      </c>
      <c r="B1297">
        <v>1</v>
      </c>
      <c r="C1297">
        <v>250</v>
      </c>
      <c r="D1297" s="1">
        <v>45734</v>
      </c>
      <c r="E1297" t="s">
        <v>553</v>
      </c>
      <c r="F1297" t="s">
        <v>554</v>
      </c>
      <c r="H1297">
        <v>3460</v>
      </c>
      <c r="I1297">
        <v>8574.85</v>
      </c>
    </row>
    <row r="1298" spans="1:9" hidden="1" x14ac:dyDescent="0.3">
      <c r="A1298">
        <v>256</v>
      </c>
      <c r="B1298">
        <v>1</v>
      </c>
      <c r="C1298">
        <v>256</v>
      </c>
      <c r="D1298" s="1">
        <v>45735</v>
      </c>
      <c r="E1298" t="s">
        <v>566</v>
      </c>
      <c r="F1298" t="s">
        <v>567</v>
      </c>
      <c r="H1298">
        <v>1360</v>
      </c>
      <c r="I1298">
        <v>6269.85</v>
      </c>
    </row>
    <row r="1299" spans="1:9" hidden="1" x14ac:dyDescent="0.3">
      <c r="A1299">
        <v>257</v>
      </c>
      <c r="B1299">
        <v>1</v>
      </c>
      <c r="C1299">
        <v>257</v>
      </c>
      <c r="D1299" s="1">
        <v>45735</v>
      </c>
      <c r="E1299" t="s">
        <v>568</v>
      </c>
      <c r="F1299" t="s">
        <v>569</v>
      </c>
      <c r="G1299">
        <v>1270</v>
      </c>
      <c r="I1299">
        <v>4999.8500000000004</v>
      </c>
    </row>
    <row r="1300" spans="1:9" hidden="1" x14ac:dyDescent="0.3">
      <c r="A1300">
        <v>258</v>
      </c>
      <c r="B1300">
        <v>1</v>
      </c>
      <c r="C1300">
        <v>258</v>
      </c>
      <c r="D1300" s="1">
        <v>45735</v>
      </c>
      <c r="E1300" t="s">
        <v>570</v>
      </c>
      <c r="F1300" t="s">
        <v>571</v>
      </c>
      <c r="H1300">
        <v>800</v>
      </c>
      <c r="I1300">
        <v>5799.85</v>
      </c>
    </row>
    <row r="1301" spans="1:9" hidden="1" x14ac:dyDescent="0.3">
      <c r="A1301">
        <v>259</v>
      </c>
      <c r="B1301">
        <v>1</v>
      </c>
      <c r="C1301">
        <v>259</v>
      </c>
      <c r="D1301" s="1">
        <v>45735</v>
      </c>
      <c r="E1301" t="s">
        <v>572</v>
      </c>
      <c r="F1301" t="s">
        <v>573</v>
      </c>
      <c r="G1301">
        <v>5600</v>
      </c>
      <c r="I1301">
        <v>199.85</v>
      </c>
    </row>
    <row r="1302" spans="1:9" hidden="1" x14ac:dyDescent="0.3">
      <c r="A1302">
        <v>260</v>
      </c>
      <c r="B1302">
        <v>1</v>
      </c>
      <c r="C1302">
        <v>260</v>
      </c>
      <c r="D1302" s="1">
        <v>45735</v>
      </c>
      <c r="E1302" t="s">
        <v>574</v>
      </c>
      <c r="F1302" t="s">
        <v>575</v>
      </c>
      <c r="H1302">
        <v>200</v>
      </c>
      <c r="I1302">
        <v>399.85</v>
      </c>
    </row>
    <row r="1303" spans="1:9" hidden="1" x14ac:dyDescent="0.3">
      <c r="A1303">
        <v>261</v>
      </c>
      <c r="B1303">
        <v>1</v>
      </c>
      <c r="C1303">
        <v>261</v>
      </c>
      <c r="D1303" s="1">
        <v>45735</v>
      </c>
      <c r="E1303" t="s">
        <v>576</v>
      </c>
      <c r="F1303" t="s">
        <v>577</v>
      </c>
      <c r="G1303">
        <v>200</v>
      </c>
      <c r="I1303">
        <v>199.85</v>
      </c>
    </row>
    <row r="1304" spans="1:9" hidden="1" x14ac:dyDescent="0.3">
      <c r="A1304">
        <v>255</v>
      </c>
      <c r="B1304">
        <v>1</v>
      </c>
      <c r="C1304">
        <v>255</v>
      </c>
      <c r="D1304" s="1">
        <v>45735</v>
      </c>
      <c r="E1304" t="s">
        <v>564</v>
      </c>
      <c r="F1304" t="s">
        <v>565</v>
      </c>
      <c r="H1304">
        <v>2805</v>
      </c>
      <c r="I1304">
        <v>4909.8500000000004</v>
      </c>
    </row>
    <row r="1305" spans="1:9" hidden="1" x14ac:dyDescent="0.3">
      <c r="A1305">
        <v>262</v>
      </c>
      <c r="B1305">
        <v>1</v>
      </c>
      <c r="C1305">
        <v>262</v>
      </c>
      <c r="D1305" s="1">
        <v>45736</v>
      </c>
      <c r="E1305" t="s">
        <v>579</v>
      </c>
      <c r="F1305" t="s">
        <v>580</v>
      </c>
      <c r="H1305">
        <v>650</v>
      </c>
      <c r="I1305">
        <v>849.85</v>
      </c>
    </row>
    <row r="1306" spans="1:9" hidden="1" x14ac:dyDescent="0.3">
      <c r="A1306">
        <v>264</v>
      </c>
      <c r="B1306">
        <v>1</v>
      </c>
      <c r="C1306">
        <v>264</v>
      </c>
      <c r="D1306" s="1">
        <v>45736</v>
      </c>
      <c r="E1306" t="s">
        <v>583</v>
      </c>
      <c r="F1306" t="s">
        <v>584</v>
      </c>
      <c r="G1306">
        <v>1270</v>
      </c>
      <c r="I1306">
        <v>4784.8500000000004</v>
      </c>
    </row>
    <row r="1307" spans="1:9" hidden="1" x14ac:dyDescent="0.3">
      <c r="A1307">
        <v>265</v>
      </c>
      <c r="B1307">
        <v>1</v>
      </c>
      <c r="C1307">
        <v>265</v>
      </c>
      <c r="D1307" s="1">
        <v>45736</v>
      </c>
      <c r="E1307" t="s">
        <v>585</v>
      </c>
      <c r="F1307" t="s">
        <v>586</v>
      </c>
      <c r="G1307">
        <v>200</v>
      </c>
      <c r="I1307">
        <v>4584.8500000000004</v>
      </c>
    </row>
    <row r="1308" spans="1:9" hidden="1" x14ac:dyDescent="0.3">
      <c r="A1308">
        <v>266</v>
      </c>
      <c r="B1308">
        <v>1</v>
      </c>
      <c r="C1308">
        <v>266</v>
      </c>
      <c r="D1308" s="1">
        <v>45736</v>
      </c>
      <c r="E1308" t="s">
        <v>587</v>
      </c>
      <c r="F1308" t="s">
        <v>588</v>
      </c>
      <c r="G1308">
        <v>3000</v>
      </c>
      <c r="I1308">
        <v>1584.85</v>
      </c>
    </row>
    <row r="1309" spans="1:9" hidden="1" x14ac:dyDescent="0.3">
      <c r="A1309">
        <v>263</v>
      </c>
      <c r="B1309">
        <v>1</v>
      </c>
      <c r="C1309">
        <v>263</v>
      </c>
      <c r="D1309" s="1">
        <v>45736</v>
      </c>
      <c r="E1309" t="s">
        <v>581</v>
      </c>
      <c r="F1309" t="s">
        <v>582</v>
      </c>
      <c r="H1309">
        <v>5205</v>
      </c>
      <c r="I1309">
        <v>6054.85</v>
      </c>
    </row>
    <row r="1310" spans="1:9" hidden="1" x14ac:dyDescent="0.3">
      <c r="A1310">
        <v>267</v>
      </c>
      <c r="B1310">
        <v>1</v>
      </c>
      <c r="C1310">
        <v>267</v>
      </c>
      <c r="D1310" s="1">
        <v>45737</v>
      </c>
      <c r="E1310" t="s">
        <v>590</v>
      </c>
      <c r="F1310" t="s">
        <v>591</v>
      </c>
      <c r="G1310">
        <v>1270</v>
      </c>
      <c r="I1310">
        <v>314.85000000000002</v>
      </c>
    </row>
    <row r="1311" spans="1:9" hidden="1" x14ac:dyDescent="0.3">
      <c r="A1311">
        <v>268</v>
      </c>
      <c r="B1311">
        <v>1</v>
      </c>
      <c r="C1311">
        <v>268</v>
      </c>
      <c r="D1311" s="1">
        <v>45737</v>
      </c>
      <c r="E1311" t="s">
        <v>592</v>
      </c>
      <c r="F1311" t="s">
        <v>593</v>
      </c>
      <c r="H1311">
        <v>580</v>
      </c>
      <c r="I1311">
        <v>894.85</v>
      </c>
    </row>
    <row r="1312" spans="1:9" hidden="1" x14ac:dyDescent="0.3">
      <c r="A1312">
        <v>270</v>
      </c>
      <c r="B1312">
        <v>1</v>
      </c>
      <c r="C1312">
        <v>270</v>
      </c>
      <c r="D1312" s="1">
        <v>45737</v>
      </c>
      <c r="E1312" t="s">
        <v>596</v>
      </c>
      <c r="F1312" t="s">
        <v>597</v>
      </c>
      <c r="G1312">
        <v>2000</v>
      </c>
      <c r="I1312">
        <v>5264.85</v>
      </c>
    </row>
    <row r="1313" spans="1:9" hidden="1" x14ac:dyDescent="0.3">
      <c r="A1313">
        <v>269</v>
      </c>
      <c r="B1313">
        <v>1</v>
      </c>
      <c r="C1313">
        <v>269</v>
      </c>
      <c r="D1313" s="1">
        <v>45737</v>
      </c>
      <c r="E1313" t="s">
        <v>594</v>
      </c>
      <c r="F1313" t="s">
        <v>595</v>
      </c>
      <c r="H1313">
        <v>6370</v>
      </c>
      <c r="I1313">
        <v>7264.85</v>
      </c>
    </row>
    <row r="1314" spans="1:9" hidden="1" x14ac:dyDescent="0.3">
      <c r="A1314">
        <v>271</v>
      </c>
      <c r="B1314">
        <v>1</v>
      </c>
      <c r="C1314">
        <v>271</v>
      </c>
      <c r="D1314" s="1">
        <v>45738</v>
      </c>
      <c r="E1314" t="s">
        <v>599</v>
      </c>
      <c r="F1314" t="s">
        <v>600</v>
      </c>
      <c r="G1314">
        <v>1270</v>
      </c>
      <c r="I1314">
        <v>3994.85</v>
      </c>
    </row>
    <row r="1315" spans="1:9" hidden="1" x14ac:dyDescent="0.3">
      <c r="A1315">
        <v>273</v>
      </c>
      <c r="B1315">
        <v>1</v>
      </c>
      <c r="C1315">
        <v>273</v>
      </c>
      <c r="D1315" s="1">
        <v>45738</v>
      </c>
      <c r="E1315" t="s">
        <v>603</v>
      </c>
      <c r="F1315" t="s">
        <v>604</v>
      </c>
      <c r="H1315">
        <v>1210</v>
      </c>
      <c r="I1315">
        <v>13529.85</v>
      </c>
    </row>
    <row r="1316" spans="1:9" hidden="1" x14ac:dyDescent="0.3">
      <c r="A1316">
        <v>274</v>
      </c>
      <c r="B1316">
        <v>1</v>
      </c>
      <c r="C1316">
        <v>274</v>
      </c>
      <c r="D1316" s="1">
        <v>45738</v>
      </c>
      <c r="E1316" t="s">
        <v>605</v>
      </c>
      <c r="F1316" t="s">
        <v>606</v>
      </c>
      <c r="G1316">
        <v>10000</v>
      </c>
      <c r="I1316">
        <v>3529.85</v>
      </c>
    </row>
    <row r="1317" spans="1:9" hidden="1" x14ac:dyDescent="0.3">
      <c r="A1317">
        <v>275</v>
      </c>
      <c r="B1317">
        <v>1</v>
      </c>
      <c r="C1317">
        <v>275</v>
      </c>
      <c r="D1317" s="1">
        <v>45738</v>
      </c>
      <c r="E1317" t="s">
        <v>607</v>
      </c>
      <c r="F1317" t="s">
        <v>608</v>
      </c>
      <c r="G1317">
        <v>200</v>
      </c>
      <c r="I1317">
        <v>3329.85</v>
      </c>
    </row>
    <row r="1318" spans="1:9" hidden="1" x14ac:dyDescent="0.3">
      <c r="A1318">
        <v>276</v>
      </c>
      <c r="B1318">
        <v>1</v>
      </c>
      <c r="C1318">
        <v>276</v>
      </c>
      <c r="D1318" s="1">
        <v>45738</v>
      </c>
      <c r="E1318" t="s">
        <v>609</v>
      </c>
      <c r="F1318" t="s">
        <v>610</v>
      </c>
      <c r="G1318">
        <v>200</v>
      </c>
      <c r="I1318">
        <v>3129.85</v>
      </c>
    </row>
    <row r="1319" spans="1:9" hidden="1" x14ac:dyDescent="0.3">
      <c r="A1319">
        <v>272</v>
      </c>
      <c r="B1319">
        <v>1</v>
      </c>
      <c r="C1319">
        <v>272</v>
      </c>
      <c r="D1319" s="1">
        <v>45738</v>
      </c>
      <c r="E1319" t="s">
        <v>601</v>
      </c>
      <c r="F1319" t="s">
        <v>602</v>
      </c>
      <c r="H1319">
        <v>8325</v>
      </c>
      <c r="I1319">
        <v>12319.85</v>
      </c>
    </row>
    <row r="1320" spans="1:9" hidden="1" x14ac:dyDescent="0.3">
      <c r="A1320">
        <v>278</v>
      </c>
      <c r="B1320">
        <v>1</v>
      </c>
      <c r="C1320">
        <v>278</v>
      </c>
      <c r="D1320" s="1">
        <v>45739</v>
      </c>
      <c r="E1320" t="s">
        <v>614</v>
      </c>
      <c r="F1320" t="s">
        <v>615</v>
      </c>
      <c r="G1320">
        <v>1270</v>
      </c>
      <c r="I1320">
        <v>4914.8500000000004</v>
      </c>
    </row>
    <row r="1321" spans="1:9" hidden="1" x14ac:dyDescent="0.3">
      <c r="A1321">
        <v>279</v>
      </c>
      <c r="B1321">
        <v>1</v>
      </c>
      <c r="C1321">
        <v>279</v>
      </c>
      <c r="D1321" s="1">
        <v>45739</v>
      </c>
      <c r="E1321" t="s">
        <v>616</v>
      </c>
      <c r="F1321" t="s">
        <v>617</v>
      </c>
      <c r="H1321">
        <v>915</v>
      </c>
      <c r="I1321">
        <v>5829.85</v>
      </c>
    </row>
    <row r="1322" spans="1:9" hidden="1" x14ac:dyDescent="0.3">
      <c r="A1322">
        <v>280</v>
      </c>
      <c r="B1322">
        <v>1</v>
      </c>
      <c r="C1322">
        <v>280</v>
      </c>
      <c r="D1322" s="1">
        <v>45739</v>
      </c>
      <c r="E1322" t="s">
        <v>618</v>
      </c>
      <c r="F1322" t="s">
        <v>619</v>
      </c>
      <c r="G1322">
        <v>5000</v>
      </c>
      <c r="I1322">
        <v>829.85</v>
      </c>
    </row>
    <row r="1323" spans="1:9" hidden="1" x14ac:dyDescent="0.3">
      <c r="A1323">
        <v>281</v>
      </c>
      <c r="B1323">
        <v>1</v>
      </c>
      <c r="C1323">
        <v>281</v>
      </c>
      <c r="D1323" s="1">
        <v>45739</v>
      </c>
      <c r="E1323" t="s">
        <v>620</v>
      </c>
      <c r="F1323" t="s">
        <v>621</v>
      </c>
      <c r="H1323">
        <v>5000</v>
      </c>
      <c r="I1323">
        <v>5829.85</v>
      </c>
    </row>
    <row r="1324" spans="1:9" hidden="1" x14ac:dyDescent="0.3">
      <c r="A1324">
        <v>282</v>
      </c>
      <c r="B1324">
        <v>1</v>
      </c>
      <c r="C1324">
        <v>282</v>
      </c>
      <c r="D1324" s="1">
        <v>45739</v>
      </c>
      <c r="E1324" t="s">
        <v>622</v>
      </c>
      <c r="F1324" t="s">
        <v>623</v>
      </c>
      <c r="G1324">
        <v>4400</v>
      </c>
      <c r="I1324">
        <v>1429.85</v>
      </c>
    </row>
    <row r="1325" spans="1:9" hidden="1" x14ac:dyDescent="0.3">
      <c r="A1325">
        <v>283</v>
      </c>
      <c r="B1325">
        <v>1</v>
      </c>
      <c r="C1325">
        <v>283</v>
      </c>
      <c r="D1325" s="1">
        <v>45739</v>
      </c>
      <c r="E1325" t="s">
        <v>624</v>
      </c>
      <c r="F1325" t="s">
        <v>625</v>
      </c>
      <c r="H1325">
        <v>5000</v>
      </c>
      <c r="I1325">
        <v>6429.85</v>
      </c>
    </row>
    <row r="1326" spans="1:9" hidden="1" x14ac:dyDescent="0.3">
      <c r="A1326">
        <v>284</v>
      </c>
      <c r="B1326">
        <v>1</v>
      </c>
      <c r="C1326">
        <v>284</v>
      </c>
      <c r="D1326" s="1">
        <v>45739</v>
      </c>
      <c r="E1326" t="s">
        <v>626</v>
      </c>
      <c r="F1326" t="s">
        <v>627</v>
      </c>
      <c r="G1326">
        <v>5800</v>
      </c>
      <c r="I1326">
        <v>629.85</v>
      </c>
    </row>
    <row r="1327" spans="1:9" hidden="1" x14ac:dyDescent="0.3">
      <c r="A1327">
        <v>285</v>
      </c>
      <c r="B1327">
        <v>1</v>
      </c>
      <c r="C1327">
        <v>285</v>
      </c>
      <c r="D1327" s="1">
        <v>45739</v>
      </c>
      <c r="E1327" t="s">
        <v>628</v>
      </c>
      <c r="F1327" t="s">
        <v>629</v>
      </c>
      <c r="G1327">
        <v>200</v>
      </c>
      <c r="I1327">
        <v>429.85</v>
      </c>
    </row>
    <row r="1328" spans="1:9" hidden="1" x14ac:dyDescent="0.3">
      <c r="A1328">
        <v>277</v>
      </c>
      <c r="B1328">
        <v>1</v>
      </c>
      <c r="C1328">
        <v>277</v>
      </c>
      <c r="D1328" s="1">
        <v>45739</v>
      </c>
      <c r="E1328" t="s">
        <v>612</v>
      </c>
      <c r="F1328" t="s">
        <v>613</v>
      </c>
      <c r="H1328">
        <v>3055</v>
      </c>
      <c r="I1328">
        <v>6184.85</v>
      </c>
    </row>
    <row r="1329" spans="1:9" hidden="1" x14ac:dyDescent="0.3">
      <c r="A1329">
        <v>287</v>
      </c>
      <c r="B1329">
        <v>1</v>
      </c>
      <c r="C1329">
        <v>287</v>
      </c>
      <c r="D1329" s="1">
        <v>45740</v>
      </c>
      <c r="E1329" t="s">
        <v>633</v>
      </c>
      <c r="F1329" t="s">
        <v>634</v>
      </c>
      <c r="G1329">
        <v>1270</v>
      </c>
      <c r="I1329">
        <v>2119.85</v>
      </c>
    </row>
    <row r="1330" spans="1:9" hidden="1" x14ac:dyDescent="0.3">
      <c r="A1330">
        <v>288</v>
      </c>
      <c r="B1330">
        <v>1</v>
      </c>
      <c r="C1330">
        <v>288</v>
      </c>
      <c r="D1330" s="1">
        <v>45740</v>
      </c>
      <c r="E1330" t="s">
        <v>635</v>
      </c>
      <c r="F1330" t="s">
        <v>636</v>
      </c>
      <c r="H1330">
        <v>520</v>
      </c>
      <c r="I1330">
        <v>2639.85</v>
      </c>
    </row>
    <row r="1331" spans="1:9" hidden="1" x14ac:dyDescent="0.3">
      <c r="A1331">
        <v>289</v>
      </c>
      <c r="B1331">
        <v>1</v>
      </c>
      <c r="C1331">
        <v>289</v>
      </c>
      <c r="D1331" s="1">
        <v>45740</v>
      </c>
      <c r="E1331" t="s">
        <v>637</v>
      </c>
      <c r="F1331" t="s">
        <v>638</v>
      </c>
      <c r="G1331">
        <v>15</v>
      </c>
      <c r="I1331">
        <v>2624.85</v>
      </c>
    </row>
    <row r="1332" spans="1:9" hidden="1" x14ac:dyDescent="0.3">
      <c r="A1332">
        <v>290</v>
      </c>
      <c r="B1332">
        <v>1</v>
      </c>
      <c r="C1332">
        <v>290</v>
      </c>
      <c r="D1332" s="1">
        <v>45740</v>
      </c>
      <c r="E1332" t="s">
        <v>639</v>
      </c>
      <c r="F1332" t="s">
        <v>640</v>
      </c>
      <c r="G1332">
        <v>2000</v>
      </c>
      <c r="I1332">
        <v>624.85</v>
      </c>
    </row>
    <row r="1333" spans="1:9" hidden="1" x14ac:dyDescent="0.3">
      <c r="A1333">
        <v>286</v>
      </c>
      <c r="B1333">
        <v>1</v>
      </c>
      <c r="C1333">
        <v>286</v>
      </c>
      <c r="D1333" s="1">
        <v>45740</v>
      </c>
      <c r="E1333" t="s">
        <v>631</v>
      </c>
      <c r="F1333" t="s">
        <v>632</v>
      </c>
      <c r="H1333">
        <v>2960</v>
      </c>
      <c r="I1333">
        <v>3389.85</v>
      </c>
    </row>
    <row r="1334" spans="1:9" hidden="1" x14ac:dyDescent="0.3">
      <c r="A1334">
        <v>292</v>
      </c>
      <c r="B1334">
        <v>1</v>
      </c>
      <c r="C1334">
        <v>292</v>
      </c>
      <c r="D1334" s="1">
        <v>45741</v>
      </c>
      <c r="E1334" t="s">
        <v>644</v>
      </c>
      <c r="F1334" t="s">
        <v>645</v>
      </c>
      <c r="G1334">
        <v>1270</v>
      </c>
      <c r="I1334">
        <v>3214.85</v>
      </c>
    </row>
    <row r="1335" spans="1:9" hidden="1" x14ac:dyDescent="0.3">
      <c r="A1335">
        <v>293</v>
      </c>
      <c r="B1335">
        <v>1</v>
      </c>
      <c r="C1335">
        <v>293</v>
      </c>
      <c r="D1335" s="1">
        <v>45741</v>
      </c>
      <c r="E1335" t="s">
        <v>646</v>
      </c>
      <c r="F1335" t="s">
        <v>647</v>
      </c>
      <c r="G1335">
        <v>2000</v>
      </c>
      <c r="I1335">
        <v>1214.8499999999999</v>
      </c>
    </row>
    <row r="1336" spans="1:9" hidden="1" x14ac:dyDescent="0.3">
      <c r="A1336">
        <v>294</v>
      </c>
      <c r="B1336">
        <v>1</v>
      </c>
      <c r="C1336">
        <v>294</v>
      </c>
      <c r="D1336" s="1">
        <v>45741</v>
      </c>
      <c r="E1336" t="s">
        <v>648</v>
      </c>
      <c r="F1336" t="s">
        <v>649</v>
      </c>
      <c r="G1336">
        <v>400</v>
      </c>
      <c r="I1336">
        <v>814.85</v>
      </c>
    </row>
    <row r="1337" spans="1:9" hidden="1" x14ac:dyDescent="0.3">
      <c r="A1337">
        <v>291</v>
      </c>
      <c r="B1337">
        <v>1</v>
      </c>
      <c r="C1337">
        <v>291</v>
      </c>
      <c r="D1337" s="1">
        <v>45741</v>
      </c>
      <c r="E1337" t="s">
        <v>642</v>
      </c>
      <c r="F1337" t="s">
        <v>643</v>
      </c>
      <c r="H1337">
        <v>3860</v>
      </c>
      <c r="I1337">
        <v>4484.8500000000004</v>
      </c>
    </row>
    <row r="1338" spans="1:9" hidden="1" x14ac:dyDescent="0.3">
      <c r="A1338">
        <v>296</v>
      </c>
      <c r="B1338">
        <v>1</v>
      </c>
      <c r="C1338">
        <v>296</v>
      </c>
      <c r="D1338" s="1">
        <v>45742</v>
      </c>
      <c r="E1338" t="s">
        <v>653</v>
      </c>
      <c r="F1338" t="s">
        <v>654</v>
      </c>
      <c r="G1338">
        <v>1270</v>
      </c>
      <c r="I1338">
        <v>4124.8500000000004</v>
      </c>
    </row>
    <row r="1339" spans="1:9" hidden="1" x14ac:dyDescent="0.3">
      <c r="A1339">
        <v>297</v>
      </c>
      <c r="B1339">
        <v>1</v>
      </c>
      <c r="C1339">
        <v>297</v>
      </c>
      <c r="D1339" s="1">
        <v>45742</v>
      </c>
      <c r="E1339" t="s">
        <v>655</v>
      </c>
      <c r="F1339" t="s">
        <v>656</v>
      </c>
      <c r="G1339">
        <v>4000</v>
      </c>
      <c r="I1339">
        <v>124.85</v>
      </c>
    </row>
    <row r="1340" spans="1:9" hidden="1" x14ac:dyDescent="0.3">
      <c r="A1340">
        <v>298</v>
      </c>
      <c r="B1340">
        <v>1</v>
      </c>
      <c r="C1340">
        <v>298</v>
      </c>
      <c r="D1340" s="1">
        <v>45742</v>
      </c>
      <c r="E1340" t="s">
        <v>657</v>
      </c>
      <c r="F1340" t="s">
        <v>658</v>
      </c>
      <c r="H1340">
        <v>320</v>
      </c>
      <c r="I1340">
        <v>444.85</v>
      </c>
    </row>
    <row r="1341" spans="1:9" hidden="1" x14ac:dyDescent="0.3">
      <c r="A1341">
        <v>299</v>
      </c>
      <c r="B1341">
        <v>1</v>
      </c>
      <c r="C1341">
        <v>299</v>
      </c>
      <c r="D1341" s="1">
        <v>45742</v>
      </c>
      <c r="E1341" t="s">
        <v>659</v>
      </c>
      <c r="F1341" t="s">
        <v>660</v>
      </c>
      <c r="G1341">
        <v>200</v>
      </c>
      <c r="I1341">
        <v>244.85</v>
      </c>
    </row>
    <row r="1342" spans="1:9" hidden="1" x14ac:dyDescent="0.3">
      <c r="A1342">
        <v>295</v>
      </c>
      <c r="B1342">
        <v>1</v>
      </c>
      <c r="C1342">
        <v>295</v>
      </c>
      <c r="D1342" s="1">
        <v>45742</v>
      </c>
      <c r="E1342" t="s">
        <v>651</v>
      </c>
      <c r="F1342" t="s">
        <v>652</v>
      </c>
      <c r="H1342">
        <v>4580</v>
      </c>
      <c r="I1342">
        <v>5394.85</v>
      </c>
    </row>
    <row r="1343" spans="1:9" hidden="1" x14ac:dyDescent="0.3">
      <c r="A1343">
        <v>301</v>
      </c>
      <c r="B1343">
        <v>1</v>
      </c>
      <c r="C1343">
        <v>301</v>
      </c>
      <c r="D1343" s="1">
        <v>45743</v>
      </c>
      <c r="E1343" t="s">
        <v>664</v>
      </c>
      <c r="F1343" t="s">
        <v>665</v>
      </c>
      <c r="H1343">
        <v>460</v>
      </c>
      <c r="I1343">
        <v>10844.85</v>
      </c>
    </row>
    <row r="1344" spans="1:9" hidden="1" x14ac:dyDescent="0.3">
      <c r="A1344">
        <v>302</v>
      </c>
      <c r="B1344">
        <v>1</v>
      </c>
      <c r="C1344">
        <v>302</v>
      </c>
      <c r="D1344" s="1">
        <v>45743</v>
      </c>
      <c r="E1344" t="s">
        <v>666</v>
      </c>
      <c r="F1344" t="s">
        <v>667</v>
      </c>
      <c r="G1344">
        <v>1270</v>
      </c>
      <c r="I1344">
        <v>9574.85</v>
      </c>
    </row>
    <row r="1345" spans="1:9" hidden="1" x14ac:dyDescent="0.3">
      <c r="A1345">
        <v>303</v>
      </c>
      <c r="B1345">
        <v>1</v>
      </c>
      <c r="C1345">
        <v>303</v>
      </c>
      <c r="D1345" s="1">
        <v>45743</v>
      </c>
      <c r="E1345" t="s">
        <v>668</v>
      </c>
      <c r="F1345" t="s">
        <v>669</v>
      </c>
      <c r="G1345">
        <v>200</v>
      </c>
      <c r="I1345">
        <v>9374.85</v>
      </c>
    </row>
    <row r="1346" spans="1:9" hidden="1" x14ac:dyDescent="0.3">
      <c r="A1346">
        <v>304</v>
      </c>
      <c r="B1346">
        <v>1</v>
      </c>
      <c r="C1346">
        <v>304</v>
      </c>
      <c r="D1346" s="1">
        <v>45743</v>
      </c>
      <c r="E1346" t="s">
        <v>670</v>
      </c>
      <c r="F1346" t="s">
        <v>671</v>
      </c>
      <c r="G1346">
        <v>6400</v>
      </c>
      <c r="I1346">
        <v>2974.85</v>
      </c>
    </row>
    <row r="1347" spans="1:9" hidden="1" x14ac:dyDescent="0.3">
      <c r="A1347">
        <v>305</v>
      </c>
      <c r="B1347">
        <v>1</v>
      </c>
      <c r="C1347">
        <v>305</v>
      </c>
      <c r="D1347" s="1">
        <v>45743</v>
      </c>
      <c r="E1347" t="s">
        <v>672</v>
      </c>
      <c r="F1347" t="s">
        <v>673</v>
      </c>
      <c r="G1347">
        <v>1000</v>
      </c>
      <c r="I1347">
        <v>1974.85</v>
      </c>
    </row>
    <row r="1348" spans="1:9" hidden="1" x14ac:dyDescent="0.3">
      <c r="A1348">
        <v>300</v>
      </c>
      <c r="B1348">
        <v>1</v>
      </c>
      <c r="C1348">
        <v>300</v>
      </c>
      <c r="D1348" s="1">
        <v>45743</v>
      </c>
      <c r="E1348" t="s">
        <v>662</v>
      </c>
      <c r="F1348" t="s">
        <v>663</v>
      </c>
      <c r="H1348">
        <v>10140</v>
      </c>
      <c r="I1348">
        <v>10384.85</v>
      </c>
    </row>
    <row r="1349" spans="1:9" hidden="1" x14ac:dyDescent="0.3">
      <c r="A1349">
        <v>307</v>
      </c>
      <c r="B1349">
        <v>1</v>
      </c>
      <c r="C1349">
        <v>307</v>
      </c>
      <c r="D1349" s="1">
        <v>45744</v>
      </c>
      <c r="E1349" t="s">
        <v>677</v>
      </c>
      <c r="F1349" t="s">
        <v>678</v>
      </c>
      <c r="G1349">
        <v>1270</v>
      </c>
      <c r="I1349">
        <v>3429.85</v>
      </c>
    </row>
    <row r="1350" spans="1:9" hidden="1" x14ac:dyDescent="0.3">
      <c r="A1350">
        <v>308</v>
      </c>
      <c r="B1350">
        <v>1</v>
      </c>
      <c r="C1350">
        <v>308</v>
      </c>
      <c r="D1350" s="1">
        <v>45744</v>
      </c>
      <c r="E1350" t="s">
        <v>679</v>
      </c>
      <c r="F1350" t="s">
        <v>680</v>
      </c>
      <c r="H1350">
        <v>630</v>
      </c>
      <c r="I1350">
        <v>4059.85</v>
      </c>
    </row>
    <row r="1351" spans="1:9" hidden="1" x14ac:dyDescent="0.3">
      <c r="A1351">
        <v>309</v>
      </c>
      <c r="B1351">
        <v>1</v>
      </c>
      <c r="C1351">
        <v>309</v>
      </c>
      <c r="D1351" s="1">
        <v>45744</v>
      </c>
      <c r="E1351" t="s">
        <v>681</v>
      </c>
      <c r="F1351" t="s">
        <v>682</v>
      </c>
      <c r="G1351">
        <v>200</v>
      </c>
      <c r="I1351">
        <v>3859.85</v>
      </c>
    </row>
    <row r="1352" spans="1:9" hidden="1" x14ac:dyDescent="0.3">
      <c r="A1352">
        <v>310</v>
      </c>
      <c r="B1352">
        <v>1</v>
      </c>
      <c r="C1352">
        <v>310</v>
      </c>
      <c r="D1352" s="1">
        <v>45744</v>
      </c>
      <c r="E1352" t="s">
        <v>683</v>
      </c>
      <c r="F1352" t="s">
        <v>684</v>
      </c>
      <c r="G1352">
        <v>3000</v>
      </c>
      <c r="I1352">
        <v>859.85</v>
      </c>
    </row>
    <row r="1353" spans="1:9" hidden="1" x14ac:dyDescent="0.3">
      <c r="A1353">
        <v>311</v>
      </c>
      <c r="B1353">
        <v>1</v>
      </c>
      <c r="C1353">
        <v>311</v>
      </c>
      <c r="D1353" s="1">
        <v>45744</v>
      </c>
      <c r="E1353" t="s">
        <v>685</v>
      </c>
      <c r="F1353" t="s">
        <v>686</v>
      </c>
      <c r="G1353">
        <v>10</v>
      </c>
      <c r="I1353">
        <v>849.85</v>
      </c>
    </row>
    <row r="1354" spans="1:9" hidden="1" x14ac:dyDescent="0.3">
      <c r="A1354">
        <v>306</v>
      </c>
      <c r="B1354">
        <v>1</v>
      </c>
      <c r="C1354">
        <v>306</v>
      </c>
      <c r="D1354" s="1">
        <v>45744</v>
      </c>
      <c r="E1354" t="s">
        <v>675</v>
      </c>
      <c r="F1354" t="s">
        <v>676</v>
      </c>
      <c r="H1354">
        <v>2725</v>
      </c>
      <c r="I1354">
        <v>4699.8500000000004</v>
      </c>
    </row>
    <row r="1355" spans="1:9" hidden="1" x14ac:dyDescent="0.3">
      <c r="A1355">
        <v>313</v>
      </c>
      <c r="B1355">
        <v>1</v>
      </c>
      <c r="C1355">
        <v>313</v>
      </c>
      <c r="D1355" s="1">
        <v>45745</v>
      </c>
      <c r="E1355" t="s">
        <v>690</v>
      </c>
      <c r="F1355" t="s">
        <v>691</v>
      </c>
      <c r="H1355">
        <v>730</v>
      </c>
      <c r="I1355">
        <v>6739.85</v>
      </c>
    </row>
    <row r="1356" spans="1:9" hidden="1" x14ac:dyDescent="0.3">
      <c r="A1356">
        <v>314</v>
      </c>
      <c r="B1356">
        <v>1</v>
      </c>
      <c r="C1356">
        <v>314</v>
      </c>
      <c r="D1356" s="1">
        <v>45745</v>
      </c>
      <c r="E1356" t="s">
        <v>692</v>
      </c>
      <c r="F1356" t="s">
        <v>693</v>
      </c>
      <c r="G1356">
        <v>1270</v>
      </c>
      <c r="I1356">
        <v>5469.85</v>
      </c>
    </row>
    <row r="1357" spans="1:9" hidden="1" x14ac:dyDescent="0.3">
      <c r="A1357">
        <v>315</v>
      </c>
      <c r="B1357">
        <v>1</v>
      </c>
      <c r="C1357">
        <v>315</v>
      </c>
      <c r="D1357" s="1">
        <v>45745</v>
      </c>
      <c r="E1357" t="s">
        <v>694</v>
      </c>
      <c r="F1357" t="s">
        <v>695</v>
      </c>
      <c r="G1357">
        <v>10</v>
      </c>
      <c r="I1357">
        <v>5459.85</v>
      </c>
    </row>
    <row r="1358" spans="1:9" hidden="1" x14ac:dyDescent="0.3">
      <c r="A1358">
        <v>316</v>
      </c>
      <c r="B1358">
        <v>1</v>
      </c>
      <c r="C1358">
        <v>316</v>
      </c>
      <c r="D1358" s="1">
        <v>45745</v>
      </c>
      <c r="E1358" t="s">
        <v>696</v>
      </c>
      <c r="F1358" t="s">
        <v>697</v>
      </c>
      <c r="G1358">
        <v>200</v>
      </c>
      <c r="I1358">
        <v>5259.85</v>
      </c>
    </row>
    <row r="1359" spans="1:9" hidden="1" x14ac:dyDescent="0.3">
      <c r="A1359">
        <v>312</v>
      </c>
      <c r="B1359">
        <v>1</v>
      </c>
      <c r="C1359">
        <v>312</v>
      </c>
      <c r="D1359" s="1">
        <v>45745</v>
      </c>
      <c r="E1359" t="s">
        <v>688</v>
      </c>
      <c r="F1359" t="s">
        <v>689</v>
      </c>
      <c r="H1359">
        <v>5160</v>
      </c>
      <c r="I1359">
        <v>6009.85</v>
      </c>
    </row>
    <row r="1360" spans="1:9" hidden="1" x14ac:dyDescent="0.3">
      <c r="A1360">
        <v>318</v>
      </c>
      <c r="B1360">
        <v>1</v>
      </c>
      <c r="C1360">
        <v>318</v>
      </c>
      <c r="D1360" s="1">
        <v>45746</v>
      </c>
      <c r="E1360" t="s">
        <v>701</v>
      </c>
      <c r="F1360" t="s">
        <v>702</v>
      </c>
      <c r="G1360">
        <v>1270</v>
      </c>
      <c r="I1360">
        <v>7559.85</v>
      </c>
    </row>
    <row r="1361" spans="1:9" hidden="1" x14ac:dyDescent="0.3">
      <c r="A1361">
        <v>319</v>
      </c>
      <c r="B1361">
        <v>1</v>
      </c>
      <c r="C1361">
        <v>319</v>
      </c>
      <c r="D1361" s="1">
        <v>45746</v>
      </c>
      <c r="E1361" t="s">
        <v>703</v>
      </c>
      <c r="F1361" t="s">
        <v>704</v>
      </c>
      <c r="H1361">
        <v>400</v>
      </c>
      <c r="I1361">
        <v>7959.85</v>
      </c>
    </row>
    <row r="1362" spans="1:9" hidden="1" x14ac:dyDescent="0.3">
      <c r="A1362">
        <v>320</v>
      </c>
      <c r="B1362">
        <v>1</v>
      </c>
      <c r="C1362">
        <v>320</v>
      </c>
      <c r="D1362" s="1">
        <v>45746</v>
      </c>
      <c r="E1362" t="s">
        <v>705</v>
      </c>
      <c r="F1362" t="s">
        <v>706</v>
      </c>
      <c r="G1362">
        <v>200</v>
      </c>
      <c r="I1362">
        <v>7759.85</v>
      </c>
    </row>
    <row r="1363" spans="1:9" hidden="1" x14ac:dyDescent="0.3">
      <c r="A1363">
        <v>321</v>
      </c>
      <c r="B1363">
        <v>1</v>
      </c>
      <c r="C1363">
        <v>321</v>
      </c>
      <c r="D1363" s="1">
        <v>45746</v>
      </c>
      <c r="E1363" t="s">
        <v>707</v>
      </c>
      <c r="F1363" t="s">
        <v>708</v>
      </c>
      <c r="H1363">
        <v>3447.97</v>
      </c>
      <c r="I1363">
        <v>11207.82</v>
      </c>
    </row>
    <row r="1364" spans="1:9" hidden="1" x14ac:dyDescent="0.3">
      <c r="A1364">
        <v>322</v>
      </c>
      <c r="B1364">
        <v>1</v>
      </c>
      <c r="C1364">
        <v>322</v>
      </c>
      <c r="D1364" s="1">
        <v>45746</v>
      </c>
      <c r="E1364" t="s">
        <v>709</v>
      </c>
      <c r="F1364" t="s">
        <v>710</v>
      </c>
      <c r="G1364">
        <v>3000</v>
      </c>
      <c r="I1364">
        <v>8207.82</v>
      </c>
    </row>
    <row r="1365" spans="1:9" hidden="1" x14ac:dyDescent="0.3">
      <c r="A1365">
        <v>317</v>
      </c>
      <c r="B1365">
        <v>1</v>
      </c>
      <c r="C1365">
        <v>317</v>
      </c>
      <c r="D1365" s="1">
        <v>45746</v>
      </c>
      <c r="E1365" t="s">
        <v>699</v>
      </c>
      <c r="F1365" t="s">
        <v>700</v>
      </c>
      <c r="H1365">
        <v>3570</v>
      </c>
      <c r="I1365">
        <v>8829.85</v>
      </c>
    </row>
    <row r="1366" spans="1:9" hidden="1" x14ac:dyDescent="0.3">
      <c r="A1366">
        <v>323</v>
      </c>
      <c r="B1366">
        <v>1</v>
      </c>
      <c r="C1366">
        <v>323</v>
      </c>
      <c r="D1366" s="1">
        <v>45747</v>
      </c>
      <c r="E1366" t="s">
        <v>712</v>
      </c>
      <c r="F1366" t="s">
        <v>713</v>
      </c>
      <c r="G1366">
        <v>1270</v>
      </c>
      <c r="I1366">
        <v>6937.82</v>
      </c>
    </row>
    <row r="1367" spans="1:9" hidden="1" x14ac:dyDescent="0.3">
      <c r="A1367">
        <v>324</v>
      </c>
      <c r="B1367">
        <v>1</v>
      </c>
      <c r="C1367">
        <v>324</v>
      </c>
      <c r="D1367" s="1">
        <v>45748</v>
      </c>
      <c r="E1367" t="s">
        <v>715</v>
      </c>
      <c r="F1367" t="s">
        <v>374</v>
      </c>
      <c r="H1367">
        <v>45</v>
      </c>
      <c r="I1367">
        <v>6982.82</v>
      </c>
    </row>
    <row r="1368" spans="1:9" hidden="1" x14ac:dyDescent="0.3">
      <c r="A1368">
        <v>325</v>
      </c>
      <c r="B1368">
        <v>1</v>
      </c>
      <c r="C1368">
        <v>325</v>
      </c>
      <c r="D1368" s="1">
        <v>45748</v>
      </c>
      <c r="E1368" t="s">
        <v>716</v>
      </c>
      <c r="F1368" t="s">
        <v>717</v>
      </c>
      <c r="G1368">
        <v>1270</v>
      </c>
      <c r="I1368">
        <v>5712.82</v>
      </c>
    </row>
    <row r="1369" spans="1:9" hidden="1" x14ac:dyDescent="0.3">
      <c r="A1369">
        <v>326</v>
      </c>
      <c r="B1369">
        <v>1</v>
      </c>
      <c r="C1369">
        <v>326</v>
      </c>
      <c r="D1369" s="1">
        <v>45748</v>
      </c>
      <c r="E1369" t="s">
        <v>718</v>
      </c>
      <c r="F1369" t="s">
        <v>719</v>
      </c>
      <c r="G1369">
        <v>4000</v>
      </c>
      <c r="I1369">
        <v>1712.82</v>
      </c>
    </row>
    <row r="1370" spans="1:9" hidden="1" x14ac:dyDescent="0.3">
      <c r="A1370">
        <v>327</v>
      </c>
      <c r="B1370">
        <v>1</v>
      </c>
      <c r="C1370">
        <v>327</v>
      </c>
      <c r="D1370" s="1">
        <v>45749</v>
      </c>
      <c r="E1370" t="s">
        <v>721</v>
      </c>
      <c r="F1370" t="s">
        <v>722</v>
      </c>
      <c r="G1370">
        <v>1270</v>
      </c>
      <c r="I1370">
        <v>442.82</v>
      </c>
    </row>
    <row r="1371" spans="1:9" hidden="1" x14ac:dyDescent="0.3">
      <c r="A1371">
        <v>328</v>
      </c>
      <c r="B1371">
        <v>1</v>
      </c>
      <c r="C1371">
        <v>328</v>
      </c>
      <c r="D1371" s="1">
        <v>45749</v>
      </c>
      <c r="E1371" t="s">
        <v>723</v>
      </c>
      <c r="F1371" t="s">
        <v>724</v>
      </c>
      <c r="H1371">
        <v>1000</v>
      </c>
      <c r="I1371">
        <v>1442.82</v>
      </c>
    </row>
    <row r="1372" spans="1:9" hidden="1" x14ac:dyDescent="0.3">
      <c r="A1372">
        <v>329</v>
      </c>
      <c r="B1372">
        <v>1</v>
      </c>
      <c r="C1372">
        <v>329</v>
      </c>
      <c r="D1372" s="1">
        <v>45749</v>
      </c>
      <c r="E1372" t="s">
        <v>725</v>
      </c>
      <c r="F1372" t="s">
        <v>726</v>
      </c>
      <c r="G1372">
        <v>50</v>
      </c>
      <c r="I1372">
        <v>1392.82</v>
      </c>
    </row>
    <row r="1373" spans="1:9" hidden="1" x14ac:dyDescent="0.3">
      <c r="A1373">
        <v>330</v>
      </c>
      <c r="B1373">
        <v>1</v>
      </c>
      <c r="C1373">
        <v>330</v>
      </c>
      <c r="D1373" s="1">
        <v>45749</v>
      </c>
      <c r="E1373" t="s">
        <v>727</v>
      </c>
      <c r="F1373" t="s">
        <v>728</v>
      </c>
      <c r="G1373">
        <v>470</v>
      </c>
      <c r="I1373">
        <v>922.82</v>
      </c>
    </row>
    <row r="1374" spans="1:9" hidden="1" x14ac:dyDescent="0.3">
      <c r="A1374">
        <v>331</v>
      </c>
      <c r="B1374">
        <v>1</v>
      </c>
      <c r="C1374">
        <v>331</v>
      </c>
      <c r="D1374" s="1">
        <v>45749</v>
      </c>
      <c r="E1374" t="s">
        <v>729</v>
      </c>
      <c r="F1374" t="s">
        <v>374</v>
      </c>
      <c r="G1374">
        <v>590</v>
      </c>
      <c r="I1374">
        <v>332.82</v>
      </c>
    </row>
    <row r="1375" spans="1:9" hidden="1" x14ac:dyDescent="0.3">
      <c r="A1375">
        <v>333</v>
      </c>
      <c r="B1375">
        <v>1</v>
      </c>
      <c r="C1375">
        <v>333</v>
      </c>
      <c r="D1375" s="1">
        <v>45751</v>
      </c>
      <c r="E1375" t="s">
        <v>733</v>
      </c>
      <c r="F1375" t="s">
        <v>734</v>
      </c>
      <c r="G1375">
        <v>1270</v>
      </c>
      <c r="I1375">
        <v>2662.82</v>
      </c>
    </row>
    <row r="1376" spans="1:9" hidden="1" x14ac:dyDescent="0.3">
      <c r="A1376">
        <v>334</v>
      </c>
      <c r="B1376">
        <v>1</v>
      </c>
      <c r="C1376">
        <v>334</v>
      </c>
      <c r="D1376" s="1">
        <v>45751</v>
      </c>
      <c r="E1376" t="s">
        <v>735</v>
      </c>
      <c r="F1376" t="s">
        <v>736</v>
      </c>
      <c r="G1376">
        <v>2500</v>
      </c>
      <c r="I1376">
        <v>162.82</v>
      </c>
    </row>
    <row r="1377" spans="1:9" hidden="1" x14ac:dyDescent="0.3">
      <c r="A1377">
        <v>335</v>
      </c>
      <c r="B1377">
        <v>1</v>
      </c>
      <c r="C1377">
        <v>335</v>
      </c>
      <c r="D1377" s="1">
        <v>45751</v>
      </c>
      <c r="E1377" t="s">
        <v>737</v>
      </c>
      <c r="F1377" t="s">
        <v>738</v>
      </c>
      <c r="H1377">
        <v>800</v>
      </c>
      <c r="I1377">
        <v>962.82</v>
      </c>
    </row>
    <row r="1378" spans="1:9" hidden="1" x14ac:dyDescent="0.3">
      <c r="A1378">
        <v>336</v>
      </c>
      <c r="B1378">
        <v>1</v>
      </c>
      <c r="C1378">
        <v>336</v>
      </c>
      <c r="D1378" s="1">
        <v>45751</v>
      </c>
      <c r="E1378" t="s">
        <v>739</v>
      </c>
      <c r="F1378" t="s">
        <v>740</v>
      </c>
      <c r="G1378">
        <v>800</v>
      </c>
      <c r="I1378">
        <v>162.82</v>
      </c>
    </row>
    <row r="1379" spans="1:9" hidden="1" x14ac:dyDescent="0.3">
      <c r="A1379">
        <v>337</v>
      </c>
      <c r="B1379">
        <v>1</v>
      </c>
      <c r="C1379">
        <v>337</v>
      </c>
      <c r="D1379" s="1">
        <v>45751</v>
      </c>
      <c r="E1379" t="s">
        <v>741</v>
      </c>
      <c r="F1379" t="s">
        <v>742</v>
      </c>
      <c r="H1379">
        <v>6461.46</v>
      </c>
      <c r="I1379">
        <v>6624.28</v>
      </c>
    </row>
    <row r="1380" spans="1:9" hidden="1" x14ac:dyDescent="0.3">
      <c r="A1380">
        <v>338</v>
      </c>
      <c r="B1380">
        <v>1</v>
      </c>
      <c r="C1380">
        <v>338</v>
      </c>
      <c r="D1380" s="1">
        <v>45751</v>
      </c>
      <c r="E1380" t="s">
        <v>743</v>
      </c>
      <c r="F1380" t="s">
        <v>744</v>
      </c>
      <c r="G1380">
        <v>2500</v>
      </c>
      <c r="I1380">
        <v>4124.28</v>
      </c>
    </row>
    <row r="1381" spans="1:9" hidden="1" x14ac:dyDescent="0.3">
      <c r="A1381">
        <v>339</v>
      </c>
      <c r="B1381">
        <v>1</v>
      </c>
      <c r="C1381">
        <v>339</v>
      </c>
      <c r="D1381" s="1">
        <v>45751</v>
      </c>
      <c r="E1381" t="s">
        <v>745</v>
      </c>
      <c r="F1381" t="s">
        <v>746</v>
      </c>
      <c r="G1381">
        <v>4000</v>
      </c>
      <c r="I1381">
        <v>124.28</v>
      </c>
    </row>
    <row r="1382" spans="1:9" hidden="1" x14ac:dyDescent="0.3">
      <c r="A1382">
        <v>340</v>
      </c>
      <c r="B1382">
        <v>1</v>
      </c>
      <c r="C1382">
        <v>340</v>
      </c>
      <c r="D1382" s="1">
        <v>45751</v>
      </c>
      <c r="E1382" t="s">
        <v>747</v>
      </c>
      <c r="F1382" t="s">
        <v>748</v>
      </c>
      <c r="G1382">
        <v>124</v>
      </c>
      <c r="I1382">
        <v>0.28000000000000003</v>
      </c>
    </row>
    <row r="1383" spans="1:9" hidden="1" x14ac:dyDescent="0.3">
      <c r="A1383">
        <v>332</v>
      </c>
      <c r="B1383">
        <v>1</v>
      </c>
      <c r="C1383">
        <v>332</v>
      </c>
      <c r="D1383" s="1">
        <v>45751</v>
      </c>
      <c r="E1383" t="s">
        <v>731</v>
      </c>
      <c r="F1383" t="s">
        <v>732</v>
      </c>
      <c r="H1383">
        <v>3600</v>
      </c>
      <c r="I1383">
        <v>3932.82</v>
      </c>
    </row>
    <row r="1384" spans="1:9" hidden="1" x14ac:dyDescent="0.3">
      <c r="A1384">
        <v>342</v>
      </c>
      <c r="B1384">
        <v>1</v>
      </c>
      <c r="C1384">
        <v>342</v>
      </c>
      <c r="D1384" s="1">
        <v>45752</v>
      </c>
      <c r="E1384" t="s">
        <v>752</v>
      </c>
      <c r="F1384" t="s">
        <v>753</v>
      </c>
      <c r="G1384">
        <v>1100</v>
      </c>
      <c r="I1384">
        <v>10.28</v>
      </c>
    </row>
    <row r="1385" spans="1:9" hidden="1" x14ac:dyDescent="0.3">
      <c r="A1385">
        <v>341</v>
      </c>
      <c r="B1385">
        <v>1</v>
      </c>
      <c r="C1385">
        <v>341</v>
      </c>
      <c r="D1385" s="1">
        <v>45752</v>
      </c>
      <c r="E1385" t="s">
        <v>750</v>
      </c>
      <c r="F1385" t="s">
        <v>751</v>
      </c>
      <c r="H1385">
        <v>1110</v>
      </c>
      <c r="I1385">
        <v>1110.28</v>
      </c>
    </row>
    <row r="1386" spans="1:9" hidden="1" x14ac:dyDescent="0.3">
      <c r="A1386">
        <v>343</v>
      </c>
      <c r="B1386">
        <v>1</v>
      </c>
      <c r="C1386">
        <v>343</v>
      </c>
      <c r="D1386" s="1">
        <v>45753</v>
      </c>
      <c r="E1386" t="s">
        <v>755</v>
      </c>
      <c r="F1386" t="s">
        <v>374</v>
      </c>
      <c r="G1386">
        <v>10.28</v>
      </c>
      <c r="I1386">
        <v>0</v>
      </c>
    </row>
    <row r="1387" spans="1:9" hidden="1" x14ac:dyDescent="0.3">
      <c r="A1387">
        <v>345</v>
      </c>
      <c r="B1387">
        <v>1</v>
      </c>
      <c r="C1387">
        <v>345</v>
      </c>
      <c r="D1387" s="1">
        <v>45753</v>
      </c>
      <c r="E1387" t="s">
        <v>758</v>
      </c>
      <c r="F1387" t="s">
        <v>759</v>
      </c>
      <c r="G1387">
        <v>1270</v>
      </c>
      <c r="I1387">
        <v>3970</v>
      </c>
    </row>
    <row r="1388" spans="1:9" hidden="1" x14ac:dyDescent="0.3">
      <c r="A1388">
        <v>346</v>
      </c>
      <c r="B1388">
        <v>1</v>
      </c>
      <c r="C1388">
        <v>346</v>
      </c>
      <c r="D1388" s="1">
        <v>45753</v>
      </c>
      <c r="E1388" t="s">
        <v>760</v>
      </c>
      <c r="F1388" t="s">
        <v>761</v>
      </c>
      <c r="G1388">
        <v>3200</v>
      </c>
      <c r="I1388">
        <v>770</v>
      </c>
    </row>
    <row r="1389" spans="1:9" hidden="1" x14ac:dyDescent="0.3">
      <c r="A1389">
        <v>347</v>
      </c>
      <c r="B1389">
        <v>1</v>
      </c>
      <c r="C1389">
        <v>347</v>
      </c>
      <c r="D1389" s="1">
        <v>45753</v>
      </c>
      <c r="E1389" t="s">
        <v>762</v>
      </c>
      <c r="F1389" t="s">
        <v>374</v>
      </c>
      <c r="G1389">
        <v>579.72</v>
      </c>
      <c r="I1389">
        <v>190.28</v>
      </c>
    </row>
    <row r="1390" spans="1:9" hidden="1" x14ac:dyDescent="0.3">
      <c r="A1390">
        <v>348</v>
      </c>
      <c r="B1390">
        <v>1</v>
      </c>
      <c r="C1390">
        <v>348</v>
      </c>
      <c r="D1390" s="1">
        <v>45753</v>
      </c>
      <c r="E1390" t="s">
        <v>763</v>
      </c>
      <c r="F1390" t="s">
        <v>764</v>
      </c>
      <c r="H1390">
        <v>6931.46</v>
      </c>
      <c r="I1390">
        <v>7121.74</v>
      </c>
    </row>
    <row r="1391" spans="1:9" hidden="1" x14ac:dyDescent="0.3">
      <c r="A1391">
        <v>349</v>
      </c>
      <c r="B1391">
        <v>1</v>
      </c>
      <c r="C1391">
        <v>349</v>
      </c>
      <c r="D1391" s="1">
        <v>45753</v>
      </c>
      <c r="E1391" t="s">
        <v>765</v>
      </c>
      <c r="F1391" t="s">
        <v>766</v>
      </c>
      <c r="G1391">
        <v>6900</v>
      </c>
      <c r="I1391">
        <v>221.74</v>
      </c>
    </row>
    <row r="1392" spans="1:9" hidden="1" x14ac:dyDescent="0.3">
      <c r="A1392">
        <v>344</v>
      </c>
      <c r="B1392">
        <v>1</v>
      </c>
      <c r="C1392">
        <v>344</v>
      </c>
      <c r="D1392" s="1">
        <v>45753</v>
      </c>
      <c r="E1392" t="s">
        <v>756</v>
      </c>
      <c r="F1392" t="s">
        <v>757</v>
      </c>
      <c r="H1392">
        <v>5240</v>
      </c>
      <c r="I1392">
        <v>5240</v>
      </c>
    </row>
    <row r="1393" spans="1:9" hidden="1" x14ac:dyDescent="0.3">
      <c r="A1393">
        <v>351</v>
      </c>
      <c r="B1393">
        <v>1</v>
      </c>
      <c r="C1393">
        <v>351</v>
      </c>
      <c r="D1393" s="1">
        <v>45754</v>
      </c>
      <c r="E1393" t="s">
        <v>770</v>
      </c>
      <c r="F1393" t="s">
        <v>771</v>
      </c>
      <c r="G1393">
        <v>1270</v>
      </c>
      <c r="I1393">
        <v>731.74</v>
      </c>
    </row>
    <row r="1394" spans="1:9" hidden="1" x14ac:dyDescent="0.3">
      <c r="A1394">
        <v>352</v>
      </c>
      <c r="B1394">
        <v>1</v>
      </c>
      <c r="C1394">
        <v>352</v>
      </c>
      <c r="D1394" s="1">
        <v>45754</v>
      </c>
      <c r="E1394" t="s">
        <v>772</v>
      </c>
      <c r="F1394" t="s">
        <v>773</v>
      </c>
      <c r="G1394">
        <v>500</v>
      </c>
      <c r="I1394">
        <v>231.74</v>
      </c>
    </row>
    <row r="1395" spans="1:9" hidden="1" x14ac:dyDescent="0.3">
      <c r="A1395">
        <v>350</v>
      </c>
      <c r="B1395">
        <v>1</v>
      </c>
      <c r="C1395">
        <v>350</v>
      </c>
      <c r="D1395" s="1">
        <v>45754</v>
      </c>
      <c r="E1395" t="s">
        <v>768</v>
      </c>
      <c r="F1395" t="s">
        <v>769</v>
      </c>
      <c r="H1395">
        <v>1780</v>
      </c>
      <c r="I1395">
        <v>2001.74</v>
      </c>
    </row>
    <row r="1396" spans="1:9" hidden="1" x14ac:dyDescent="0.3">
      <c r="A1396">
        <v>354</v>
      </c>
      <c r="B1396">
        <v>1</v>
      </c>
      <c r="C1396">
        <v>354</v>
      </c>
      <c r="D1396" s="1">
        <v>45755</v>
      </c>
      <c r="E1396" t="s">
        <v>777</v>
      </c>
      <c r="F1396" t="s">
        <v>778</v>
      </c>
      <c r="G1396">
        <v>1270</v>
      </c>
      <c r="I1396">
        <v>4111.74</v>
      </c>
    </row>
    <row r="1397" spans="1:9" hidden="1" x14ac:dyDescent="0.3">
      <c r="A1397">
        <v>355</v>
      </c>
      <c r="B1397">
        <v>1</v>
      </c>
      <c r="C1397">
        <v>355</v>
      </c>
      <c r="D1397" s="1">
        <v>45755</v>
      </c>
      <c r="E1397" t="s">
        <v>779</v>
      </c>
      <c r="F1397" t="s">
        <v>780</v>
      </c>
      <c r="G1397">
        <v>4000</v>
      </c>
      <c r="I1397">
        <v>111.74</v>
      </c>
    </row>
    <row r="1398" spans="1:9" hidden="1" x14ac:dyDescent="0.3">
      <c r="A1398">
        <v>353</v>
      </c>
      <c r="B1398">
        <v>1</v>
      </c>
      <c r="C1398">
        <v>353</v>
      </c>
      <c r="D1398" s="1">
        <v>45755</v>
      </c>
      <c r="E1398" t="s">
        <v>775</v>
      </c>
      <c r="F1398" t="s">
        <v>776</v>
      </c>
      <c r="H1398">
        <v>5150</v>
      </c>
      <c r="I1398">
        <v>5381.74</v>
      </c>
    </row>
    <row r="1399" spans="1:9" hidden="1" x14ac:dyDescent="0.3">
      <c r="A1399">
        <v>357</v>
      </c>
      <c r="B1399">
        <v>1</v>
      </c>
      <c r="C1399">
        <v>357</v>
      </c>
      <c r="D1399" s="1">
        <v>45756</v>
      </c>
      <c r="E1399" t="s">
        <v>784</v>
      </c>
      <c r="F1399" t="s">
        <v>785</v>
      </c>
      <c r="G1399">
        <v>1270</v>
      </c>
      <c r="I1399">
        <v>971.74</v>
      </c>
    </row>
    <row r="1400" spans="1:9" hidden="1" x14ac:dyDescent="0.3">
      <c r="A1400">
        <v>358</v>
      </c>
      <c r="B1400">
        <v>1</v>
      </c>
      <c r="C1400">
        <v>358</v>
      </c>
      <c r="D1400" s="1">
        <v>45756</v>
      </c>
      <c r="E1400" t="s">
        <v>786</v>
      </c>
      <c r="F1400" t="s">
        <v>787</v>
      </c>
      <c r="G1400">
        <v>900</v>
      </c>
      <c r="I1400">
        <v>71.739999999999995</v>
      </c>
    </row>
    <row r="1401" spans="1:9" hidden="1" x14ac:dyDescent="0.3">
      <c r="A1401">
        <v>356</v>
      </c>
      <c r="B1401">
        <v>1</v>
      </c>
      <c r="C1401">
        <v>356</v>
      </c>
      <c r="D1401" s="1">
        <v>45756</v>
      </c>
      <c r="E1401" t="s">
        <v>782</v>
      </c>
      <c r="F1401" t="s">
        <v>783</v>
      </c>
      <c r="H1401">
        <v>2130</v>
      </c>
      <c r="I1401">
        <v>2241.7399999999998</v>
      </c>
    </row>
    <row r="1402" spans="1:9" hidden="1" x14ac:dyDescent="0.3">
      <c r="A1402">
        <v>360</v>
      </c>
      <c r="B1402">
        <v>1</v>
      </c>
      <c r="C1402">
        <v>360</v>
      </c>
      <c r="D1402" s="1">
        <v>45757</v>
      </c>
      <c r="E1402" t="s">
        <v>791</v>
      </c>
      <c r="F1402" t="s">
        <v>792</v>
      </c>
      <c r="G1402">
        <v>1270</v>
      </c>
      <c r="I1402">
        <v>2176.7399999999998</v>
      </c>
    </row>
    <row r="1403" spans="1:9" hidden="1" x14ac:dyDescent="0.3">
      <c r="A1403">
        <v>361</v>
      </c>
      <c r="B1403">
        <v>1</v>
      </c>
      <c r="C1403">
        <v>361</v>
      </c>
      <c r="D1403" s="1">
        <v>45757</v>
      </c>
      <c r="E1403" t="s">
        <v>793</v>
      </c>
      <c r="F1403" t="s">
        <v>794</v>
      </c>
      <c r="G1403">
        <v>2000</v>
      </c>
      <c r="I1403">
        <v>176.74</v>
      </c>
    </row>
    <row r="1404" spans="1:9" hidden="1" x14ac:dyDescent="0.3">
      <c r="A1404">
        <v>362</v>
      </c>
      <c r="B1404">
        <v>1</v>
      </c>
      <c r="C1404">
        <v>362</v>
      </c>
      <c r="D1404" s="1">
        <v>45757</v>
      </c>
      <c r="E1404" t="s">
        <v>795</v>
      </c>
      <c r="F1404" t="s">
        <v>796</v>
      </c>
      <c r="H1404">
        <v>3562.9</v>
      </c>
      <c r="I1404">
        <v>3739.64</v>
      </c>
    </row>
    <row r="1405" spans="1:9" hidden="1" x14ac:dyDescent="0.3">
      <c r="A1405">
        <v>363</v>
      </c>
      <c r="B1405">
        <v>1</v>
      </c>
      <c r="C1405">
        <v>363</v>
      </c>
      <c r="D1405" s="1">
        <v>45757</v>
      </c>
      <c r="E1405" t="s">
        <v>797</v>
      </c>
      <c r="F1405" t="s">
        <v>798</v>
      </c>
      <c r="G1405">
        <v>3500</v>
      </c>
      <c r="I1405">
        <v>239.64</v>
      </c>
    </row>
    <row r="1406" spans="1:9" hidden="1" x14ac:dyDescent="0.3">
      <c r="A1406">
        <v>359</v>
      </c>
      <c r="B1406">
        <v>1</v>
      </c>
      <c r="C1406">
        <v>359</v>
      </c>
      <c r="D1406" s="1">
        <v>45757</v>
      </c>
      <c r="E1406" t="s">
        <v>789</v>
      </c>
      <c r="F1406" t="s">
        <v>790</v>
      </c>
      <c r="H1406">
        <v>3375</v>
      </c>
      <c r="I1406">
        <v>3446.74</v>
      </c>
    </row>
    <row r="1407" spans="1:9" hidden="1" x14ac:dyDescent="0.3">
      <c r="A1407">
        <v>365</v>
      </c>
      <c r="B1407">
        <v>1</v>
      </c>
      <c r="C1407">
        <v>365</v>
      </c>
      <c r="D1407" s="1">
        <v>45758</v>
      </c>
      <c r="E1407" t="s">
        <v>802</v>
      </c>
      <c r="F1407" t="s">
        <v>803</v>
      </c>
      <c r="G1407">
        <v>1270</v>
      </c>
      <c r="I1407">
        <v>579.64</v>
      </c>
    </row>
    <row r="1408" spans="1:9" hidden="1" x14ac:dyDescent="0.3">
      <c r="A1408">
        <v>364</v>
      </c>
      <c r="B1408">
        <v>1</v>
      </c>
      <c r="C1408">
        <v>364</v>
      </c>
      <c r="D1408" s="1">
        <v>45758</v>
      </c>
      <c r="E1408" t="s">
        <v>800</v>
      </c>
      <c r="F1408" t="s">
        <v>801</v>
      </c>
      <c r="H1408">
        <v>1610</v>
      </c>
      <c r="I1408">
        <v>1849.64</v>
      </c>
    </row>
    <row r="1409" spans="1:9" hidden="1" x14ac:dyDescent="0.3">
      <c r="A1409">
        <v>367</v>
      </c>
      <c r="B1409">
        <v>1</v>
      </c>
      <c r="C1409">
        <v>367</v>
      </c>
      <c r="D1409" s="1">
        <v>45759</v>
      </c>
      <c r="E1409" t="s">
        <v>807</v>
      </c>
      <c r="F1409" t="s">
        <v>808</v>
      </c>
      <c r="G1409">
        <v>1270</v>
      </c>
      <c r="I1409">
        <v>3194.64</v>
      </c>
    </row>
    <row r="1410" spans="1:9" hidden="1" x14ac:dyDescent="0.3">
      <c r="A1410">
        <v>368</v>
      </c>
      <c r="B1410">
        <v>1</v>
      </c>
      <c r="C1410">
        <v>368</v>
      </c>
      <c r="D1410" s="1">
        <v>45759</v>
      </c>
      <c r="E1410" t="s">
        <v>809</v>
      </c>
      <c r="F1410" t="s">
        <v>810</v>
      </c>
      <c r="G1410">
        <v>1270</v>
      </c>
      <c r="I1410">
        <v>1924.64</v>
      </c>
    </row>
    <row r="1411" spans="1:9" hidden="1" x14ac:dyDescent="0.3">
      <c r="A1411">
        <v>369</v>
      </c>
      <c r="B1411">
        <v>1</v>
      </c>
      <c r="C1411">
        <v>369</v>
      </c>
      <c r="D1411" s="1">
        <v>45759</v>
      </c>
      <c r="E1411" t="s">
        <v>811</v>
      </c>
      <c r="F1411" t="s">
        <v>812</v>
      </c>
      <c r="G1411">
        <v>1270</v>
      </c>
      <c r="I1411">
        <v>654.64</v>
      </c>
    </row>
    <row r="1412" spans="1:9" hidden="1" x14ac:dyDescent="0.3">
      <c r="A1412">
        <v>370</v>
      </c>
      <c r="B1412">
        <v>1</v>
      </c>
      <c r="C1412">
        <v>370</v>
      </c>
      <c r="D1412" s="1">
        <v>45759</v>
      </c>
      <c r="E1412" t="s">
        <v>813</v>
      </c>
      <c r="F1412" t="s">
        <v>814</v>
      </c>
      <c r="G1412">
        <v>600</v>
      </c>
      <c r="I1412">
        <v>54.64</v>
      </c>
    </row>
    <row r="1413" spans="1:9" hidden="1" x14ac:dyDescent="0.3">
      <c r="A1413">
        <v>366</v>
      </c>
      <c r="B1413">
        <v>1</v>
      </c>
      <c r="C1413">
        <v>366</v>
      </c>
      <c r="D1413" s="1">
        <v>45759</v>
      </c>
      <c r="E1413" t="s">
        <v>805</v>
      </c>
      <c r="F1413" t="s">
        <v>806</v>
      </c>
      <c r="H1413">
        <v>3885</v>
      </c>
      <c r="I1413">
        <v>4464.6400000000003</v>
      </c>
    </row>
    <row r="1414" spans="1:9" hidden="1" x14ac:dyDescent="0.3">
      <c r="A1414">
        <v>372</v>
      </c>
      <c r="B1414">
        <v>1</v>
      </c>
      <c r="C1414">
        <v>372</v>
      </c>
      <c r="D1414" s="1">
        <v>45760</v>
      </c>
      <c r="E1414" t="s">
        <v>818</v>
      </c>
      <c r="F1414" t="s">
        <v>819</v>
      </c>
      <c r="G1414">
        <v>1270</v>
      </c>
      <c r="I1414">
        <v>2644.64</v>
      </c>
    </row>
    <row r="1415" spans="1:9" hidden="1" x14ac:dyDescent="0.3">
      <c r="A1415">
        <v>373</v>
      </c>
      <c r="B1415">
        <v>1</v>
      </c>
      <c r="C1415">
        <v>373</v>
      </c>
      <c r="D1415" s="1">
        <v>45760</v>
      </c>
      <c r="E1415" t="s">
        <v>820</v>
      </c>
      <c r="F1415" t="s">
        <v>821</v>
      </c>
      <c r="G1415">
        <v>2500</v>
      </c>
      <c r="I1415">
        <v>144.63999999999999</v>
      </c>
    </row>
    <row r="1416" spans="1:9" hidden="1" x14ac:dyDescent="0.3">
      <c r="A1416">
        <v>371</v>
      </c>
      <c r="B1416">
        <v>1</v>
      </c>
      <c r="C1416">
        <v>371</v>
      </c>
      <c r="D1416" s="1">
        <v>45760</v>
      </c>
      <c r="E1416" t="s">
        <v>816</v>
      </c>
      <c r="F1416" t="s">
        <v>817</v>
      </c>
      <c r="H1416">
        <v>3860</v>
      </c>
      <c r="I1416">
        <v>3914.64</v>
      </c>
    </row>
    <row r="1417" spans="1:9" hidden="1" x14ac:dyDescent="0.3">
      <c r="A1417">
        <v>375</v>
      </c>
      <c r="B1417">
        <v>1</v>
      </c>
      <c r="C1417">
        <v>375</v>
      </c>
      <c r="D1417" s="1">
        <v>45761</v>
      </c>
      <c r="E1417" t="s">
        <v>825</v>
      </c>
      <c r="F1417" t="s">
        <v>826</v>
      </c>
      <c r="G1417">
        <v>1270</v>
      </c>
      <c r="I1417">
        <v>7484.64</v>
      </c>
    </row>
    <row r="1418" spans="1:9" hidden="1" x14ac:dyDescent="0.3">
      <c r="A1418">
        <v>376</v>
      </c>
      <c r="B1418">
        <v>1</v>
      </c>
      <c r="C1418">
        <v>376</v>
      </c>
      <c r="D1418" s="1">
        <v>45761</v>
      </c>
      <c r="E1418" t="s">
        <v>827</v>
      </c>
      <c r="F1418" t="s">
        <v>828</v>
      </c>
      <c r="G1418">
        <v>7000</v>
      </c>
      <c r="I1418">
        <v>484.64</v>
      </c>
    </row>
    <row r="1419" spans="1:9" hidden="1" x14ac:dyDescent="0.3">
      <c r="A1419">
        <v>374</v>
      </c>
      <c r="B1419">
        <v>1</v>
      </c>
      <c r="C1419">
        <v>374</v>
      </c>
      <c r="D1419" s="1">
        <v>45761</v>
      </c>
      <c r="E1419" t="s">
        <v>823</v>
      </c>
      <c r="F1419" t="s">
        <v>824</v>
      </c>
      <c r="H1419">
        <v>8610</v>
      </c>
      <c r="I1419">
        <v>8754.64</v>
      </c>
    </row>
    <row r="1420" spans="1:9" hidden="1" x14ac:dyDescent="0.3">
      <c r="A1420">
        <v>378</v>
      </c>
      <c r="B1420">
        <v>1</v>
      </c>
      <c r="C1420">
        <v>378</v>
      </c>
      <c r="D1420" s="1">
        <v>45762</v>
      </c>
      <c r="E1420" t="s">
        <v>832</v>
      </c>
      <c r="F1420" t="s">
        <v>833</v>
      </c>
      <c r="G1420">
        <v>1270</v>
      </c>
      <c r="I1420">
        <v>2724.64</v>
      </c>
    </row>
    <row r="1421" spans="1:9" hidden="1" x14ac:dyDescent="0.3">
      <c r="A1421">
        <v>379</v>
      </c>
      <c r="B1421">
        <v>1</v>
      </c>
      <c r="C1421">
        <v>379</v>
      </c>
      <c r="D1421" s="1">
        <v>45762</v>
      </c>
      <c r="E1421" t="s">
        <v>834</v>
      </c>
      <c r="F1421" t="s">
        <v>835</v>
      </c>
      <c r="G1421">
        <v>2500</v>
      </c>
      <c r="I1421">
        <v>224.64</v>
      </c>
    </row>
    <row r="1422" spans="1:9" hidden="1" x14ac:dyDescent="0.3">
      <c r="A1422">
        <v>377</v>
      </c>
      <c r="B1422">
        <v>1</v>
      </c>
      <c r="C1422">
        <v>377</v>
      </c>
      <c r="D1422" s="1">
        <v>45762</v>
      </c>
      <c r="E1422" t="s">
        <v>830</v>
      </c>
      <c r="F1422" t="s">
        <v>831</v>
      </c>
      <c r="H1422">
        <v>3510</v>
      </c>
      <c r="I1422">
        <v>3994.64</v>
      </c>
    </row>
    <row r="1423" spans="1:9" hidden="1" x14ac:dyDescent="0.3">
      <c r="A1423">
        <v>381</v>
      </c>
      <c r="B1423">
        <v>1</v>
      </c>
      <c r="C1423">
        <v>381</v>
      </c>
      <c r="D1423" s="1">
        <v>45763</v>
      </c>
      <c r="E1423" t="s">
        <v>839</v>
      </c>
      <c r="F1423" t="s">
        <v>840</v>
      </c>
      <c r="G1423">
        <v>1270</v>
      </c>
      <c r="I1423">
        <v>6149.64</v>
      </c>
    </row>
    <row r="1424" spans="1:9" hidden="1" x14ac:dyDescent="0.3">
      <c r="A1424">
        <v>382</v>
      </c>
      <c r="B1424">
        <v>1</v>
      </c>
      <c r="C1424">
        <v>382</v>
      </c>
      <c r="D1424" s="1">
        <v>45763</v>
      </c>
      <c r="E1424" t="s">
        <v>841</v>
      </c>
      <c r="F1424" t="s">
        <v>842</v>
      </c>
      <c r="G1424">
        <v>4400</v>
      </c>
      <c r="I1424">
        <v>1749.64</v>
      </c>
    </row>
    <row r="1425" spans="1:9" hidden="1" x14ac:dyDescent="0.3">
      <c r="A1425">
        <v>383</v>
      </c>
      <c r="B1425">
        <v>1</v>
      </c>
      <c r="C1425">
        <v>383</v>
      </c>
      <c r="D1425" s="1">
        <v>45763</v>
      </c>
      <c r="E1425" t="s">
        <v>843</v>
      </c>
      <c r="F1425" t="s">
        <v>844</v>
      </c>
      <c r="G1425">
        <v>1500</v>
      </c>
      <c r="I1425">
        <v>249.64</v>
      </c>
    </row>
    <row r="1426" spans="1:9" hidden="1" x14ac:dyDescent="0.3">
      <c r="A1426">
        <v>384</v>
      </c>
      <c r="B1426">
        <v>1</v>
      </c>
      <c r="C1426">
        <v>384</v>
      </c>
      <c r="D1426" s="1">
        <v>45763</v>
      </c>
      <c r="E1426" t="s">
        <v>845</v>
      </c>
      <c r="F1426" t="s">
        <v>374</v>
      </c>
      <c r="G1426">
        <v>249.64</v>
      </c>
      <c r="I1426">
        <v>0</v>
      </c>
    </row>
    <row r="1427" spans="1:9" hidden="1" x14ac:dyDescent="0.3">
      <c r="A1427">
        <v>380</v>
      </c>
      <c r="B1427">
        <v>1</v>
      </c>
      <c r="C1427">
        <v>380</v>
      </c>
      <c r="D1427" s="1">
        <v>45763</v>
      </c>
      <c r="E1427" t="s">
        <v>837</v>
      </c>
      <c r="F1427" t="s">
        <v>838</v>
      </c>
      <c r="H1427">
        <v>7195</v>
      </c>
      <c r="I1427">
        <v>7419.64</v>
      </c>
    </row>
    <row r="1428" spans="1:9" hidden="1" x14ac:dyDescent="0.3">
      <c r="A1428">
        <v>386</v>
      </c>
      <c r="B1428">
        <v>1</v>
      </c>
      <c r="C1428">
        <v>386</v>
      </c>
      <c r="D1428" s="1">
        <v>45764</v>
      </c>
      <c r="E1428" t="s">
        <v>849</v>
      </c>
      <c r="F1428" t="s">
        <v>850</v>
      </c>
      <c r="G1428">
        <v>6000</v>
      </c>
      <c r="I1428">
        <v>590</v>
      </c>
    </row>
    <row r="1429" spans="1:9" hidden="1" x14ac:dyDescent="0.3">
      <c r="A1429">
        <v>387</v>
      </c>
      <c r="B1429">
        <v>1</v>
      </c>
      <c r="C1429">
        <v>387</v>
      </c>
      <c r="D1429" s="1">
        <v>45764</v>
      </c>
      <c r="E1429" t="s">
        <v>851</v>
      </c>
      <c r="F1429" t="s">
        <v>374</v>
      </c>
      <c r="G1429">
        <v>340.36</v>
      </c>
      <c r="I1429">
        <v>249.64</v>
      </c>
    </row>
    <row r="1430" spans="1:9" hidden="1" x14ac:dyDescent="0.3">
      <c r="A1430">
        <v>385</v>
      </c>
      <c r="B1430">
        <v>1</v>
      </c>
      <c r="C1430">
        <v>385</v>
      </c>
      <c r="D1430" s="1">
        <v>45764</v>
      </c>
      <c r="E1430" t="s">
        <v>847</v>
      </c>
      <c r="F1430" t="s">
        <v>848</v>
      </c>
      <c r="H1430">
        <v>6590</v>
      </c>
      <c r="I1430">
        <v>6590</v>
      </c>
    </row>
    <row r="1431" spans="1:9" hidden="1" x14ac:dyDescent="0.3">
      <c r="A1431">
        <v>389</v>
      </c>
      <c r="B1431">
        <v>1</v>
      </c>
      <c r="C1431">
        <v>389</v>
      </c>
      <c r="D1431" s="1">
        <v>45765</v>
      </c>
      <c r="E1431" t="s">
        <v>855</v>
      </c>
      <c r="F1431" t="s">
        <v>856</v>
      </c>
      <c r="G1431">
        <v>1270</v>
      </c>
      <c r="I1431">
        <v>4549.6400000000003</v>
      </c>
    </row>
    <row r="1432" spans="1:9" hidden="1" x14ac:dyDescent="0.3">
      <c r="A1432">
        <v>390</v>
      </c>
      <c r="B1432">
        <v>1</v>
      </c>
      <c r="C1432">
        <v>390</v>
      </c>
      <c r="D1432" s="1">
        <v>45765</v>
      </c>
      <c r="E1432" t="s">
        <v>857</v>
      </c>
      <c r="F1432" t="s">
        <v>858</v>
      </c>
      <c r="G1432">
        <v>4300</v>
      </c>
      <c r="I1432">
        <v>249.64</v>
      </c>
    </row>
    <row r="1433" spans="1:9" hidden="1" x14ac:dyDescent="0.3">
      <c r="A1433">
        <v>388</v>
      </c>
      <c r="B1433">
        <v>1</v>
      </c>
      <c r="C1433">
        <v>388</v>
      </c>
      <c r="D1433" s="1">
        <v>45765</v>
      </c>
      <c r="E1433" t="s">
        <v>853</v>
      </c>
      <c r="F1433" t="s">
        <v>854</v>
      </c>
      <c r="H1433">
        <v>5570</v>
      </c>
      <c r="I1433">
        <v>5819.64</v>
      </c>
    </row>
    <row r="1434" spans="1:9" hidden="1" x14ac:dyDescent="0.3">
      <c r="A1434">
        <v>392</v>
      </c>
      <c r="B1434">
        <v>1</v>
      </c>
      <c r="C1434">
        <v>392</v>
      </c>
      <c r="D1434" s="1">
        <v>45766</v>
      </c>
      <c r="E1434" t="s">
        <v>862</v>
      </c>
      <c r="F1434" t="s">
        <v>863</v>
      </c>
      <c r="G1434">
        <v>1270</v>
      </c>
      <c r="I1434">
        <v>4294.6400000000003</v>
      </c>
    </row>
    <row r="1435" spans="1:9" hidden="1" x14ac:dyDescent="0.3">
      <c r="A1435">
        <v>393</v>
      </c>
      <c r="B1435">
        <v>1</v>
      </c>
      <c r="C1435">
        <v>393</v>
      </c>
      <c r="D1435" s="1">
        <v>45766</v>
      </c>
      <c r="E1435" t="s">
        <v>864</v>
      </c>
      <c r="F1435" t="s">
        <v>865</v>
      </c>
      <c r="G1435">
        <v>4000</v>
      </c>
      <c r="I1435">
        <v>294.64</v>
      </c>
    </row>
    <row r="1436" spans="1:9" hidden="1" x14ac:dyDescent="0.3">
      <c r="A1436">
        <v>391</v>
      </c>
      <c r="B1436">
        <v>1</v>
      </c>
      <c r="C1436">
        <v>391</v>
      </c>
      <c r="D1436" s="1">
        <v>45766</v>
      </c>
      <c r="E1436" t="s">
        <v>860</v>
      </c>
      <c r="F1436" t="s">
        <v>861</v>
      </c>
      <c r="H1436">
        <v>5315</v>
      </c>
      <c r="I1436">
        <v>5564.64</v>
      </c>
    </row>
    <row r="1437" spans="1:9" hidden="1" x14ac:dyDescent="0.3">
      <c r="A1437">
        <v>395</v>
      </c>
      <c r="B1437">
        <v>1</v>
      </c>
      <c r="C1437">
        <v>395</v>
      </c>
      <c r="D1437" s="1">
        <v>45767</v>
      </c>
      <c r="E1437" t="s">
        <v>869</v>
      </c>
      <c r="F1437" t="s">
        <v>870</v>
      </c>
      <c r="G1437">
        <v>1270</v>
      </c>
      <c r="I1437">
        <v>4294.6400000000003</v>
      </c>
    </row>
    <row r="1438" spans="1:9" hidden="1" x14ac:dyDescent="0.3">
      <c r="A1438">
        <v>396</v>
      </c>
      <c r="B1438">
        <v>1</v>
      </c>
      <c r="C1438">
        <v>396</v>
      </c>
      <c r="D1438" s="1">
        <v>45767</v>
      </c>
      <c r="E1438" t="s">
        <v>871</v>
      </c>
      <c r="F1438" t="s">
        <v>872</v>
      </c>
      <c r="G1438">
        <v>4000</v>
      </c>
      <c r="I1438">
        <v>294.64</v>
      </c>
    </row>
    <row r="1439" spans="1:9" hidden="1" x14ac:dyDescent="0.3">
      <c r="A1439">
        <v>394</v>
      </c>
      <c r="B1439">
        <v>1</v>
      </c>
      <c r="C1439">
        <v>394</v>
      </c>
      <c r="D1439" s="1">
        <v>45767</v>
      </c>
      <c r="E1439" t="s">
        <v>867</v>
      </c>
      <c r="F1439" t="s">
        <v>868</v>
      </c>
      <c r="H1439">
        <v>5270</v>
      </c>
      <c r="I1439">
        <v>5564.64</v>
      </c>
    </row>
    <row r="1440" spans="1:9" hidden="1" x14ac:dyDescent="0.3">
      <c r="A1440">
        <v>398</v>
      </c>
      <c r="B1440">
        <v>1</v>
      </c>
      <c r="C1440">
        <v>398</v>
      </c>
      <c r="D1440" s="1">
        <v>45768</v>
      </c>
      <c r="E1440" t="s">
        <v>876</v>
      </c>
      <c r="F1440" t="s">
        <v>877</v>
      </c>
      <c r="G1440">
        <v>1270</v>
      </c>
      <c r="I1440">
        <v>5714.64</v>
      </c>
    </row>
    <row r="1441" spans="1:9" hidden="1" x14ac:dyDescent="0.3">
      <c r="A1441">
        <v>399</v>
      </c>
      <c r="B1441">
        <v>1</v>
      </c>
      <c r="C1441">
        <v>399</v>
      </c>
      <c r="D1441" s="1">
        <v>45768</v>
      </c>
      <c r="E1441" t="s">
        <v>878</v>
      </c>
      <c r="F1441" t="s">
        <v>879</v>
      </c>
      <c r="G1441">
        <v>5500</v>
      </c>
      <c r="I1441">
        <v>214.64</v>
      </c>
    </row>
    <row r="1442" spans="1:9" hidden="1" x14ac:dyDescent="0.3">
      <c r="A1442">
        <v>400</v>
      </c>
      <c r="B1442">
        <v>1</v>
      </c>
      <c r="C1442">
        <v>400</v>
      </c>
      <c r="D1442" s="1">
        <v>45768</v>
      </c>
      <c r="E1442" t="s">
        <v>880</v>
      </c>
      <c r="F1442" t="s">
        <v>881</v>
      </c>
      <c r="G1442">
        <v>23</v>
      </c>
      <c r="I1442">
        <v>191.64</v>
      </c>
    </row>
    <row r="1443" spans="1:9" hidden="1" x14ac:dyDescent="0.3">
      <c r="A1443">
        <v>397</v>
      </c>
      <c r="B1443">
        <v>1</v>
      </c>
      <c r="C1443">
        <v>397</v>
      </c>
      <c r="D1443" s="1">
        <v>45768</v>
      </c>
      <c r="E1443" t="s">
        <v>874</v>
      </c>
      <c r="F1443" t="s">
        <v>875</v>
      </c>
      <c r="H1443">
        <v>6690</v>
      </c>
      <c r="I1443">
        <v>6984.64</v>
      </c>
    </row>
    <row r="1444" spans="1:9" hidden="1" x14ac:dyDescent="0.3">
      <c r="A1444">
        <v>402</v>
      </c>
      <c r="B1444">
        <v>1</v>
      </c>
      <c r="C1444">
        <v>402</v>
      </c>
      <c r="D1444" s="1">
        <v>45769</v>
      </c>
      <c r="E1444" t="s">
        <v>885</v>
      </c>
      <c r="F1444" t="s">
        <v>886</v>
      </c>
      <c r="G1444">
        <v>1270</v>
      </c>
      <c r="I1444">
        <v>3741.64</v>
      </c>
    </row>
    <row r="1445" spans="1:9" hidden="1" x14ac:dyDescent="0.3">
      <c r="A1445">
        <v>403</v>
      </c>
      <c r="B1445">
        <v>1</v>
      </c>
      <c r="C1445">
        <v>403</v>
      </c>
      <c r="D1445" s="1">
        <v>45769</v>
      </c>
      <c r="E1445" t="s">
        <v>887</v>
      </c>
      <c r="F1445" t="s">
        <v>888</v>
      </c>
      <c r="G1445">
        <v>3700</v>
      </c>
      <c r="I1445">
        <v>41.64</v>
      </c>
    </row>
    <row r="1446" spans="1:9" hidden="1" x14ac:dyDescent="0.3">
      <c r="A1446">
        <v>401</v>
      </c>
      <c r="B1446">
        <v>1</v>
      </c>
      <c r="C1446">
        <v>401</v>
      </c>
      <c r="D1446" s="1">
        <v>45769</v>
      </c>
      <c r="E1446" t="s">
        <v>883</v>
      </c>
      <c r="F1446" t="s">
        <v>884</v>
      </c>
      <c r="H1446">
        <v>4820</v>
      </c>
      <c r="I1446">
        <v>5011.6400000000003</v>
      </c>
    </row>
    <row r="1447" spans="1:9" hidden="1" x14ac:dyDescent="0.3">
      <c r="A1447">
        <v>405</v>
      </c>
      <c r="B1447">
        <v>1</v>
      </c>
      <c r="C1447">
        <v>405</v>
      </c>
      <c r="D1447" s="1">
        <v>45770</v>
      </c>
      <c r="E1447" t="s">
        <v>892</v>
      </c>
      <c r="F1447" t="s">
        <v>893</v>
      </c>
      <c r="G1447">
        <v>1270</v>
      </c>
      <c r="I1447">
        <v>2056.64</v>
      </c>
    </row>
    <row r="1448" spans="1:9" hidden="1" x14ac:dyDescent="0.3">
      <c r="A1448">
        <v>406</v>
      </c>
      <c r="B1448">
        <v>1</v>
      </c>
      <c r="C1448">
        <v>406</v>
      </c>
      <c r="D1448" s="1">
        <v>45770</v>
      </c>
      <c r="E1448" t="s">
        <v>894</v>
      </c>
      <c r="F1448" t="s">
        <v>895</v>
      </c>
      <c r="G1448">
        <v>2000</v>
      </c>
      <c r="I1448">
        <v>56.64</v>
      </c>
    </row>
    <row r="1449" spans="1:9" hidden="1" x14ac:dyDescent="0.3">
      <c r="A1449">
        <v>404</v>
      </c>
      <c r="B1449">
        <v>1</v>
      </c>
      <c r="C1449">
        <v>404</v>
      </c>
      <c r="D1449" s="1">
        <v>45770</v>
      </c>
      <c r="E1449" t="s">
        <v>890</v>
      </c>
      <c r="F1449" t="s">
        <v>891</v>
      </c>
      <c r="H1449">
        <v>3285</v>
      </c>
      <c r="I1449">
        <v>3326.64</v>
      </c>
    </row>
    <row r="1450" spans="1:9" hidden="1" x14ac:dyDescent="0.3">
      <c r="A1450">
        <v>408</v>
      </c>
      <c r="B1450">
        <v>1</v>
      </c>
      <c r="C1450">
        <v>408</v>
      </c>
      <c r="D1450" s="1">
        <v>45771</v>
      </c>
      <c r="E1450" t="s">
        <v>899</v>
      </c>
      <c r="F1450" t="s">
        <v>900</v>
      </c>
      <c r="G1450">
        <v>4300</v>
      </c>
      <c r="I1450">
        <v>71.64</v>
      </c>
    </row>
    <row r="1451" spans="1:9" hidden="1" x14ac:dyDescent="0.3">
      <c r="A1451">
        <v>407</v>
      </c>
      <c r="B1451">
        <v>1</v>
      </c>
      <c r="C1451">
        <v>407</v>
      </c>
      <c r="D1451" s="1">
        <v>45771</v>
      </c>
      <c r="E1451" t="s">
        <v>897</v>
      </c>
      <c r="F1451" t="s">
        <v>898</v>
      </c>
      <c r="H1451">
        <v>4315</v>
      </c>
      <c r="I1451">
        <v>4371.6400000000003</v>
      </c>
    </row>
  </sheetData>
  <autoFilter ref="A6:I1451" xr:uid="{62004366-638D-4EE3-9BFC-DF130B9D0BC2}">
    <filterColumn colId="4">
      <filters>
        <filter val="NACH-10-DR-CTRAZORPAY- NDXP2PPRIVOG1EPRNCLXABH5"/>
        <filter val="NACH-10-DR-CTRAZORPAY- NDXP2PPRIVOSGZZWUSSFODKD"/>
        <filter val="NACH-10-DR-CTRAZORPAY- NDXP2PPRIVP48RJUOYLL6FZ1"/>
        <filter val="NACH-10-DR-CTRAZORPAY- NDXP2PPRIVPGO4RGJQPEAOVW"/>
        <filter val="NACH-10-DR-CTRAZORPAY- NDXP2PPRIVPSHK6QWGLDXYMQ"/>
      </filters>
    </filterColumn>
    <sortState xmlns:xlrd2="http://schemas.microsoft.com/office/spreadsheetml/2017/richdata2" ref="A7:I1451">
      <sortCondition ref="D6:D145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5820-D234-48E5-AA4B-5EE22165FF91}">
  <sheetPr filterMode="1"/>
  <dimension ref="A2:F1446"/>
  <sheetViews>
    <sheetView workbookViewId="0">
      <selection activeCell="B45" sqref="B45"/>
    </sheetView>
  </sheetViews>
  <sheetFormatPr defaultRowHeight="14.4" x14ac:dyDescent="0.3"/>
  <cols>
    <col min="1" max="1" width="52.88671875" bestFit="1" customWidth="1"/>
    <col min="2" max="2" width="20.21875" bestFit="1" customWidth="1"/>
    <col min="3" max="3" width="35.6640625" bestFit="1" customWidth="1"/>
    <col min="4" max="4" width="31.21875" bestFit="1" customWidth="1"/>
  </cols>
  <sheetData>
    <row r="2" spans="1:4" x14ac:dyDescent="0.3">
      <c r="A2" t="s">
        <v>903</v>
      </c>
    </row>
    <row r="3" spans="1:4" hidden="1" x14ac:dyDescent="0.3">
      <c r="A3" t="s">
        <v>3198</v>
      </c>
      <c r="B3" t="s">
        <v>3199</v>
      </c>
      <c r="D3" t="s">
        <v>3200</v>
      </c>
    </row>
    <row r="4" spans="1:4" hidden="1" x14ac:dyDescent="0.3">
      <c r="A4" t="s">
        <v>3198</v>
      </c>
      <c r="B4" t="s">
        <v>3203</v>
      </c>
      <c r="D4" t="s">
        <v>3204</v>
      </c>
    </row>
    <row r="5" spans="1:4" hidden="1" x14ac:dyDescent="0.3">
      <c r="A5" t="s">
        <v>3198</v>
      </c>
      <c r="B5" t="s">
        <v>3205</v>
      </c>
      <c r="D5" t="s">
        <v>3204</v>
      </c>
    </row>
    <row r="6" spans="1:4" hidden="1" x14ac:dyDescent="0.3">
      <c r="A6" t="s">
        <v>3198</v>
      </c>
      <c r="B6" t="s">
        <v>3203</v>
      </c>
      <c r="D6" t="s">
        <v>3204</v>
      </c>
    </row>
    <row r="7" spans="1:4" hidden="1" x14ac:dyDescent="0.3">
      <c r="A7" t="s">
        <v>912</v>
      </c>
    </row>
    <row r="8" spans="1:4" hidden="1" x14ac:dyDescent="0.3">
      <c r="A8" t="s">
        <v>3198</v>
      </c>
      <c r="B8" t="s">
        <v>3199</v>
      </c>
      <c r="D8" t="s">
        <v>3200</v>
      </c>
    </row>
    <row r="9" spans="1:4" hidden="1" x14ac:dyDescent="0.3">
      <c r="A9" t="s">
        <v>3198</v>
      </c>
      <c r="B9" t="s">
        <v>3203</v>
      </c>
      <c r="D9" t="s">
        <v>3204</v>
      </c>
    </row>
    <row r="10" spans="1:4" hidden="1" x14ac:dyDescent="0.3">
      <c r="A10" t="s">
        <v>3198</v>
      </c>
      <c r="B10" t="s">
        <v>3199</v>
      </c>
      <c r="D10" t="s">
        <v>3200</v>
      </c>
    </row>
    <row r="11" spans="1:4" hidden="1" x14ac:dyDescent="0.3">
      <c r="A11" t="s">
        <v>919</v>
      </c>
    </row>
    <row r="12" spans="1:4" hidden="1" x14ac:dyDescent="0.3">
      <c r="A12" t="s">
        <v>3198</v>
      </c>
      <c r="B12" t="s">
        <v>3203</v>
      </c>
      <c r="D12" t="s">
        <v>3204</v>
      </c>
    </row>
    <row r="13" spans="1:4" hidden="1" x14ac:dyDescent="0.3">
      <c r="A13" t="s">
        <v>3198</v>
      </c>
      <c r="B13" t="s">
        <v>3206</v>
      </c>
      <c r="D13" t="s">
        <v>3204</v>
      </c>
    </row>
    <row r="14" spans="1:4" hidden="1" x14ac:dyDescent="0.3">
      <c r="A14" t="s">
        <v>924</v>
      </c>
    </row>
    <row r="15" spans="1:4" hidden="1" x14ac:dyDescent="0.3">
      <c r="A15" t="s">
        <v>3198</v>
      </c>
      <c r="B15" t="s">
        <v>3199</v>
      </c>
      <c r="D15" t="s">
        <v>3200</v>
      </c>
    </row>
    <row r="16" spans="1:4" hidden="1" x14ac:dyDescent="0.3">
      <c r="A16" t="s">
        <v>3198</v>
      </c>
      <c r="B16" t="s">
        <v>3203</v>
      </c>
      <c r="D16" t="s">
        <v>3204</v>
      </c>
    </row>
    <row r="17" spans="1:4" hidden="1" x14ac:dyDescent="0.3">
      <c r="A17" t="s">
        <v>928</v>
      </c>
    </row>
    <row r="18" spans="1:4" hidden="1" x14ac:dyDescent="0.3">
      <c r="A18" t="s">
        <v>3198</v>
      </c>
      <c r="B18" t="s">
        <v>3199</v>
      </c>
      <c r="D18" t="s">
        <v>3200</v>
      </c>
    </row>
    <row r="19" spans="1:4" hidden="1" x14ac:dyDescent="0.3">
      <c r="A19" t="s">
        <v>3198</v>
      </c>
      <c r="B19" t="s">
        <v>3203</v>
      </c>
      <c r="D19" t="s">
        <v>3204</v>
      </c>
    </row>
    <row r="20" spans="1:4" hidden="1" x14ac:dyDescent="0.3">
      <c r="A20" t="s">
        <v>932</v>
      </c>
    </row>
    <row r="21" spans="1:4" hidden="1" x14ac:dyDescent="0.3">
      <c r="A21" t="s">
        <v>3198</v>
      </c>
      <c r="B21" t="s">
        <v>3199</v>
      </c>
      <c r="D21" t="s">
        <v>3200</v>
      </c>
    </row>
    <row r="22" spans="1:4" hidden="1" x14ac:dyDescent="0.3">
      <c r="A22" t="s">
        <v>3198</v>
      </c>
      <c r="B22" t="s">
        <v>3203</v>
      </c>
      <c r="D22" t="s">
        <v>3204</v>
      </c>
    </row>
    <row r="23" spans="1:4" hidden="1" x14ac:dyDescent="0.3">
      <c r="A23" t="s">
        <v>936</v>
      </c>
    </row>
    <row r="24" spans="1:4" hidden="1" x14ac:dyDescent="0.3">
      <c r="A24" t="s">
        <v>3198</v>
      </c>
      <c r="B24" t="s">
        <v>3199</v>
      </c>
      <c r="D24" t="s">
        <v>3200</v>
      </c>
    </row>
    <row r="25" spans="1:4" hidden="1" x14ac:dyDescent="0.3">
      <c r="A25" t="s">
        <v>3198</v>
      </c>
      <c r="B25" t="s">
        <v>3203</v>
      </c>
      <c r="D25" t="s">
        <v>3204</v>
      </c>
    </row>
    <row r="26" spans="1:4" hidden="1" x14ac:dyDescent="0.3">
      <c r="A26" t="s">
        <v>3198</v>
      </c>
      <c r="B26" t="s">
        <v>3203</v>
      </c>
      <c r="D26" t="s">
        <v>3204</v>
      </c>
    </row>
    <row r="27" spans="1:4" hidden="1" x14ac:dyDescent="0.3">
      <c r="A27" t="s">
        <v>941</v>
      </c>
    </row>
    <row r="28" spans="1:4" hidden="1" x14ac:dyDescent="0.3">
      <c r="A28" t="s">
        <v>3198</v>
      </c>
      <c r="B28" t="s">
        <v>3199</v>
      </c>
      <c r="D28" t="s">
        <v>3200</v>
      </c>
    </row>
    <row r="29" spans="1:4" hidden="1" x14ac:dyDescent="0.3">
      <c r="A29" t="s">
        <v>3198</v>
      </c>
      <c r="B29" t="s">
        <v>3203</v>
      </c>
      <c r="D29" t="s">
        <v>3204</v>
      </c>
    </row>
    <row r="30" spans="1:4" hidden="1" x14ac:dyDescent="0.3">
      <c r="A30" t="s">
        <v>3198</v>
      </c>
      <c r="B30" t="s">
        <v>3207</v>
      </c>
      <c r="D30" t="s">
        <v>3198</v>
      </c>
    </row>
    <row r="31" spans="1:4" hidden="1" x14ac:dyDescent="0.3">
      <c r="A31" t="s">
        <v>947</v>
      </c>
    </row>
    <row r="32" spans="1:4" hidden="1" x14ac:dyDescent="0.3">
      <c r="A32" t="s">
        <v>3198</v>
      </c>
      <c r="B32" t="s">
        <v>3199</v>
      </c>
      <c r="D32" t="s">
        <v>3200</v>
      </c>
    </row>
    <row r="33" spans="1:4" hidden="1" x14ac:dyDescent="0.3">
      <c r="A33" t="s">
        <v>3198</v>
      </c>
      <c r="B33" t="s">
        <v>3203</v>
      </c>
      <c r="D33" t="s">
        <v>3204</v>
      </c>
    </row>
    <row r="34" spans="1:4" hidden="1" x14ac:dyDescent="0.3">
      <c r="A34" t="s">
        <v>3198</v>
      </c>
      <c r="B34" t="s">
        <v>3203</v>
      </c>
      <c r="D34" t="s">
        <v>3204</v>
      </c>
    </row>
    <row r="35" spans="1:4" hidden="1" x14ac:dyDescent="0.3">
      <c r="A35" t="s">
        <v>950</v>
      </c>
    </row>
    <row r="36" spans="1:4" hidden="1" x14ac:dyDescent="0.3">
      <c r="A36" t="s">
        <v>3198</v>
      </c>
      <c r="B36" t="s">
        <v>3199</v>
      </c>
      <c r="D36" t="s">
        <v>3200</v>
      </c>
    </row>
    <row r="37" spans="1:4" hidden="1" x14ac:dyDescent="0.3">
      <c r="A37" t="s">
        <v>3198</v>
      </c>
      <c r="B37" t="s">
        <v>3203</v>
      </c>
      <c r="D37" t="s">
        <v>3204</v>
      </c>
    </row>
    <row r="38" spans="1:4" hidden="1" x14ac:dyDescent="0.3">
      <c r="A38" t="s">
        <v>3198</v>
      </c>
      <c r="B38" t="s">
        <v>3208</v>
      </c>
      <c r="D38" t="s">
        <v>3198</v>
      </c>
    </row>
    <row r="39" spans="1:4" hidden="1" x14ac:dyDescent="0.3">
      <c r="A39" t="s">
        <v>958</v>
      </c>
    </row>
    <row r="40" spans="1:4" hidden="1" x14ac:dyDescent="0.3">
      <c r="A40" t="s">
        <v>3198</v>
      </c>
      <c r="B40" t="s">
        <v>3199</v>
      </c>
      <c r="D40" t="s">
        <v>3200</v>
      </c>
    </row>
    <row r="41" spans="1:4" hidden="1" x14ac:dyDescent="0.3">
      <c r="A41" t="s">
        <v>3198</v>
      </c>
      <c r="B41" t="s">
        <v>3205</v>
      </c>
      <c r="D41" t="s">
        <v>3204</v>
      </c>
    </row>
    <row r="42" spans="1:4" hidden="1" x14ac:dyDescent="0.3">
      <c r="A42" t="s">
        <v>964</v>
      </c>
    </row>
    <row r="43" spans="1:4" hidden="1" x14ac:dyDescent="0.3">
      <c r="A43" t="s">
        <v>3198</v>
      </c>
      <c r="B43" t="s">
        <v>3199</v>
      </c>
      <c r="D43" t="s">
        <v>3200</v>
      </c>
    </row>
    <row r="44" spans="1:4" hidden="1" x14ac:dyDescent="0.3">
      <c r="A44" t="s">
        <v>103</v>
      </c>
    </row>
    <row r="45" spans="1:4" x14ac:dyDescent="0.3">
      <c r="A45" t="s">
        <v>3198</v>
      </c>
      <c r="B45" t="s">
        <v>3209</v>
      </c>
      <c r="D45" t="s">
        <v>3210</v>
      </c>
    </row>
    <row r="46" spans="1:4" hidden="1" x14ac:dyDescent="0.3">
      <c r="A46" t="s">
        <v>107</v>
      </c>
    </row>
    <row r="47" spans="1:4" hidden="1" x14ac:dyDescent="0.3">
      <c r="A47" t="s">
        <v>3198</v>
      </c>
      <c r="B47" t="s">
        <v>3203</v>
      </c>
      <c r="D47" t="s">
        <v>3204</v>
      </c>
    </row>
    <row r="48" spans="1:4" hidden="1" x14ac:dyDescent="0.3">
      <c r="A48" t="s">
        <v>3198</v>
      </c>
      <c r="B48" t="s">
        <v>3206</v>
      </c>
      <c r="D48" t="s">
        <v>3204</v>
      </c>
    </row>
    <row r="49" spans="1:4" hidden="1" x14ac:dyDescent="0.3">
      <c r="A49" t="s">
        <v>971</v>
      </c>
    </row>
    <row r="50" spans="1:4" hidden="1" x14ac:dyDescent="0.3">
      <c r="A50" t="s">
        <v>3198</v>
      </c>
      <c r="B50" t="s">
        <v>3199</v>
      </c>
      <c r="D50" t="s">
        <v>3200</v>
      </c>
    </row>
    <row r="51" spans="1:4" hidden="1" x14ac:dyDescent="0.3">
      <c r="A51" t="s">
        <v>3198</v>
      </c>
      <c r="B51" t="s">
        <v>3203</v>
      </c>
      <c r="D51" t="s">
        <v>3204</v>
      </c>
    </row>
    <row r="52" spans="1:4" hidden="1" x14ac:dyDescent="0.3">
      <c r="A52" t="s">
        <v>3198</v>
      </c>
      <c r="B52" t="s">
        <v>3205</v>
      </c>
      <c r="D52" t="s">
        <v>3204</v>
      </c>
    </row>
    <row r="53" spans="1:4" hidden="1" x14ac:dyDescent="0.3">
      <c r="A53" t="s">
        <v>980</v>
      </c>
    </row>
    <row r="54" spans="1:4" hidden="1" x14ac:dyDescent="0.3">
      <c r="A54" t="s">
        <v>3198</v>
      </c>
      <c r="B54" t="s">
        <v>3199</v>
      </c>
      <c r="D54" t="s">
        <v>3200</v>
      </c>
    </row>
    <row r="55" spans="1:4" hidden="1" x14ac:dyDescent="0.3">
      <c r="A55" t="s">
        <v>3198</v>
      </c>
      <c r="B55" t="s">
        <v>3203</v>
      </c>
      <c r="D55" t="s">
        <v>3204</v>
      </c>
    </row>
    <row r="56" spans="1:4" hidden="1" x14ac:dyDescent="0.3">
      <c r="A56" t="s">
        <v>987</v>
      </c>
    </row>
    <row r="57" spans="1:4" hidden="1" x14ac:dyDescent="0.3">
      <c r="A57" t="s">
        <v>3198</v>
      </c>
      <c r="B57" t="s">
        <v>3199</v>
      </c>
      <c r="D57" t="s">
        <v>3200</v>
      </c>
    </row>
    <row r="58" spans="1:4" hidden="1" x14ac:dyDescent="0.3">
      <c r="A58" t="s">
        <v>3198</v>
      </c>
      <c r="B58" t="s">
        <v>3203</v>
      </c>
      <c r="D58" t="s">
        <v>3204</v>
      </c>
    </row>
    <row r="59" spans="1:4" hidden="1" x14ac:dyDescent="0.3">
      <c r="A59" t="s">
        <v>3198</v>
      </c>
      <c r="B59" t="s">
        <v>3206</v>
      </c>
      <c r="D59" t="s">
        <v>3204</v>
      </c>
    </row>
    <row r="60" spans="1:4" hidden="1" x14ac:dyDescent="0.3">
      <c r="A60" t="s">
        <v>3198</v>
      </c>
      <c r="B60" t="s">
        <v>3205</v>
      </c>
      <c r="D60" t="s">
        <v>3204</v>
      </c>
    </row>
    <row r="61" spans="1:4" hidden="1" x14ac:dyDescent="0.3">
      <c r="A61" t="s">
        <v>1003</v>
      </c>
    </row>
    <row r="62" spans="1:4" hidden="1" x14ac:dyDescent="0.3">
      <c r="A62" t="s">
        <v>3198</v>
      </c>
      <c r="B62" t="s">
        <v>3199</v>
      </c>
      <c r="D62" t="s">
        <v>3200</v>
      </c>
    </row>
    <row r="63" spans="1:4" hidden="1" x14ac:dyDescent="0.3">
      <c r="A63" t="s">
        <v>3198</v>
      </c>
      <c r="B63" t="s">
        <v>3203</v>
      </c>
      <c r="D63" t="s">
        <v>3204</v>
      </c>
    </row>
    <row r="64" spans="1:4" hidden="1" x14ac:dyDescent="0.3">
      <c r="A64" t="s">
        <v>1008</v>
      </c>
    </row>
    <row r="65" spans="1:6" hidden="1" x14ac:dyDescent="0.3">
      <c r="A65" t="s">
        <v>3198</v>
      </c>
      <c r="B65" t="s">
        <v>3199</v>
      </c>
      <c r="D65" t="s">
        <v>3200</v>
      </c>
    </row>
    <row r="66" spans="1:6" hidden="1" x14ac:dyDescent="0.3">
      <c r="A66" t="s">
        <v>1015</v>
      </c>
    </row>
    <row r="67" spans="1:6" hidden="1" x14ac:dyDescent="0.3">
      <c r="A67" t="s">
        <v>3198</v>
      </c>
      <c r="B67" t="s">
        <v>3199</v>
      </c>
      <c r="D67" t="s">
        <v>3200</v>
      </c>
    </row>
    <row r="68" spans="1:6" hidden="1" x14ac:dyDescent="0.3">
      <c r="A68" t="s">
        <v>3198</v>
      </c>
      <c r="B68" t="s">
        <v>3203</v>
      </c>
      <c r="D68" t="s">
        <v>3204</v>
      </c>
    </row>
    <row r="69" spans="1:6" hidden="1" x14ac:dyDescent="0.3">
      <c r="A69" t="s">
        <v>1018</v>
      </c>
    </row>
    <row r="70" spans="1:6" hidden="1" x14ac:dyDescent="0.3">
      <c r="A70" t="s">
        <v>3198</v>
      </c>
      <c r="B70" t="s">
        <v>3203</v>
      </c>
      <c r="D70" t="s">
        <v>3204</v>
      </c>
    </row>
    <row r="71" spans="1:6" hidden="1" x14ac:dyDescent="0.3">
      <c r="A71" t="s">
        <v>3198</v>
      </c>
      <c r="B71" t="s">
        <v>3203</v>
      </c>
      <c r="D71" t="s">
        <v>3204</v>
      </c>
    </row>
    <row r="72" spans="1:6" hidden="1" x14ac:dyDescent="0.3">
      <c r="A72" t="s">
        <v>3198</v>
      </c>
      <c r="B72" t="s">
        <v>3199</v>
      </c>
      <c r="D72" t="s">
        <v>3200</v>
      </c>
    </row>
    <row r="73" spans="1:6" hidden="1" x14ac:dyDescent="0.3">
      <c r="A73" t="s">
        <v>3198</v>
      </c>
      <c r="B73" t="s">
        <v>3203</v>
      </c>
      <c r="D73" t="s">
        <v>3204</v>
      </c>
    </row>
    <row r="74" spans="1:6" hidden="1" x14ac:dyDescent="0.3">
      <c r="A74" t="s">
        <v>1023</v>
      </c>
    </row>
    <row r="75" spans="1:6" hidden="1" x14ac:dyDescent="0.3">
      <c r="A75" t="s">
        <v>3198</v>
      </c>
      <c r="B75" t="s">
        <v>3203</v>
      </c>
      <c r="D75" t="s">
        <v>3204</v>
      </c>
    </row>
    <row r="76" spans="1:6" hidden="1" x14ac:dyDescent="0.3">
      <c r="A76" t="s">
        <v>3198</v>
      </c>
      <c r="B76" t="s">
        <v>3205</v>
      </c>
      <c r="D76" t="s">
        <v>3204</v>
      </c>
    </row>
    <row r="77" spans="1:6" hidden="1" x14ac:dyDescent="0.3">
      <c r="A77" t="s">
        <v>3198</v>
      </c>
      <c r="B77" t="s">
        <v>3211</v>
      </c>
      <c r="D77" t="s">
        <v>3212</v>
      </c>
    </row>
    <row r="78" spans="1:6" hidden="1" x14ac:dyDescent="0.3">
      <c r="A78" t="s">
        <v>3213</v>
      </c>
      <c r="B78">
        <v>504226016840</v>
      </c>
      <c r="C78" t="s">
        <v>3214</v>
      </c>
      <c r="D78" t="s">
        <v>3215</v>
      </c>
      <c r="E78" t="s">
        <v>3216</v>
      </c>
      <c r="F78" t="s">
        <v>3217</v>
      </c>
    </row>
    <row r="79" spans="1:6" hidden="1" x14ac:dyDescent="0.3">
      <c r="A79" t="s">
        <v>1028</v>
      </c>
    </row>
    <row r="80" spans="1:6" hidden="1" x14ac:dyDescent="0.3">
      <c r="A80" t="s">
        <v>3198</v>
      </c>
      <c r="B80" t="s">
        <v>3199</v>
      </c>
      <c r="D80" t="s">
        <v>3200</v>
      </c>
    </row>
    <row r="81" spans="1:4" hidden="1" x14ac:dyDescent="0.3">
      <c r="A81" t="s">
        <v>3198</v>
      </c>
      <c r="B81" t="s">
        <v>3203</v>
      </c>
      <c r="D81" t="s">
        <v>3204</v>
      </c>
    </row>
    <row r="82" spans="1:4" hidden="1" x14ac:dyDescent="0.3">
      <c r="A82" t="s">
        <v>3198</v>
      </c>
      <c r="B82" t="s">
        <v>3205</v>
      </c>
      <c r="D82" t="s">
        <v>3204</v>
      </c>
    </row>
    <row r="83" spans="1:4" hidden="1" x14ac:dyDescent="0.3">
      <c r="A83" t="s">
        <v>3198</v>
      </c>
      <c r="B83" t="s">
        <v>3206</v>
      </c>
      <c r="D83" t="s">
        <v>3204</v>
      </c>
    </row>
    <row r="84" spans="1:4" hidden="1" x14ac:dyDescent="0.3">
      <c r="A84" t="s">
        <v>1031</v>
      </c>
    </row>
    <row r="85" spans="1:4" hidden="1" x14ac:dyDescent="0.3">
      <c r="A85" t="s">
        <v>3198</v>
      </c>
      <c r="B85" t="s">
        <v>3199</v>
      </c>
      <c r="D85" t="s">
        <v>3200</v>
      </c>
    </row>
    <row r="86" spans="1:4" hidden="1" x14ac:dyDescent="0.3">
      <c r="A86" t="s">
        <v>3198</v>
      </c>
      <c r="B86" t="s">
        <v>3218</v>
      </c>
      <c r="D86" t="s">
        <v>3204</v>
      </c>
    </row>
    <row r="87" spans="1:4" hidden="1" x14ac:dyDescent="0.3">
      <c r="A87" t="s">
        <v>3198</v>
      </c>
      <c r="B87" t="s">
        <v>3219</v>
      </c>
      <c r="D87" t="s">
        <v>3204</v>
      </c>
    </row>
    <row r="88" spans="1:4" hidden="1" x14ac:dyDescent="0.3">
      <c r="A88" t="s">
        <v>3198</v>
      </c>
      <c r="B88" t="s">
        <v>3218</v>
      </c>
      <c r="D88" t="s">
        <v>3204</v>
      </c>
    </row>
    <row r="89" spans="1:4" hidden="1" x14ac:dyDescent="0.3">
      <c r="A89" t="s">
        <v>1034</v>
      </c>
    </row>
    <row r="90" spans="1:4" hidden="1" x14ac:dyDescent="0.3">
      <c r="A90" t="s">
        <v>3198</v>
      </c>
      <c r="B90" t="s">
        <v>3199</v>
      </c>
      <c r="D90" t="s">
        <v>3200</v>
      </c>
    </row>
    <row r="91" spans="1:4" hidden="1" x14ac:dyDescent="0.3">
      <c r="A91" t="s">
        <v>3198</v>
      </c>
      <c r="B91" t="s">
        <v>3203</v>
      </c>
      <c r="D91" t="s">
        <v>3204</v>
      </c>
    </row>
    <row r="92" spans="1:4" hidden="1" x14ac:dyDescent="0.3">
      <c r="A92" t="s">
        <v>3198</v>
      </c>
      <c r="B92" t="s">
        <v>3203</v>
      </c>
      <c r="D92" t="s">
        <v>3204</v>
      </c>
    </row>
    <row r="93" spans="1:4" hidden="1" x14ac:dyDescent="0.3">
      <c r="A93" t="s">
        <v>3198</v>
      </c>
      <c r="B93" t="s">
        <v>3205</v>
      </c>
      <c r="D93" t="s">
        <v>3204</v>
      </c>
    </row>
    <row r="94" spans="1:4" hidden="1" x14ac:dyDescent="0.3">
      <c r="A94" t="s">
        <v>3198</v>
      </c>
      <c r="B94" t="s">
        <v>3203</v>
      </c>
      <c r="D94" t="s">
        <v>3204</v>
      </c>
    </row>
    <row r="95" spans="1:4" hidden="1" x14ac:dyDescent="0.3">
      <c r="A95" t="s">
        <v>1041</v>
      </c>
    </row>
    <row r="96" spans="1:4" hidden="1" x14ac:dyDescent="0.3">
      <c r="A96" t="s">
        <v>3198</v>
      </c>
      <c r="B96" t="s">
        <v>3199</v>
      </c>
      <c r="D96" t="s">
        <v>3200</v>
      </c>
    </row>
    <row r="97" spans="1:4" hidden="1" x14ac:dyDescent="0.3">
      <c r="A97" t="s">
        <v>3198</v>
      </c>
      <c r="B97" t="s">
        <v>3203</v>
      </c>
      <c r="D97" t="s">
        <v>3204</v>
      </c>
    </row>
    <row r="98" spans="1:4" hidden="1" x14ac:dyDescent="0.3">
      <c r="A98" t="s">
        <v>3198</v>
      </c>
      <c r="B98" t="s">
        <v>3203</v>
      </c>
      <c r="D98" t="s">
        <v>3204</v>
      </c>
    </row>
    <row r="99" spans="1:4" hidden="1" x14ac:dyDescent="0.3">
      <c r="A99" t="s">
        <v>1073</v>
      </c>
    </row>
    <row r="100" spans="1:4" hidden="1" x14ac:dyDescent="0.3">
      <c r="A100" t="s">
        <v>3198</v>
      </c>
      <c r="B100" t="s">
        <v>3199</v>
      </c>
      <c r="D100" t="s">
        <v>3200</v>
      </c>
    </row>
    <row r="101" spans="1:4" hidden="1" x14ac:dyDescent="0.3">
      <c r="A101" t="s">
        <v>3198</v>
      </c>
      <c r="B101" t="s">
        <v>3203</v>
      </c>
      <c r="D101" t="s">
        <v>3204</v>
      </c>
    </row>
    <row r="102" spans="1:4" hidden="1" x14ac:dyDescent="0.3">
      <c r="A102" t="s">
        <v>3198</v>
      </c>
      <c r="B102" t="s">
        <v>3199</v>
      </c>
      <c r="D102" t="s">
        <v>3200</v>
      </c>
    </row>
    <row r="103" spans="1:4" hidden="1" x14ac:dyDescent="0.3">
      <c r="A103" t="s">
        <v>1080</v>
      </c>
    </row>
    <row r="104" spans="1:4" hidden="1" x14ac:dyDescent="0.3">
      <c r="A104" t="s">
        <v>1087</v>
      </c>
    </row>
    <row r="105" spans="1:4" hidden="1" x14ac:dyDescent="0.3">
      <c r="A105" t="s">
        <v>3198</v>
      </c>
      <c r="B105" t="s">
        <v>3199</v>
      </c>
      <c r="D105" t="s">
        <v>3200</v>
      </c>
    </row>
    <row r="106" spans="1:4" hidden="1" x14ac:dyDescent="0.3">
      <c r="A106" t="s">
        <v>1094</v>
      </c>
    </row>
    <row r="107" spans="1:4" hidden="1" x14ac:dyDescent="0.3">
      <c r="A107" t="s">
        <v>3198</v>
      </c>
      <c r="B107" t="s">
        <v>3199</v>
      </c>
      <c r="D107" t="s">
        <v>3200</v>
      </c>
    </row>
    <row r="108" spans="1:4" hidden="1" x14ac:dyDescent="0.3">
      <c r="A108" t="s">
        <v>3198</v>
      </c>
      <c r="B108" t="s">
        <v>3220</v>
      </c>
      <c r="D108" t="s">
        <v>3204</v>
      </c>
    </row>
    <row r="109" spans="1:4" hidden="1" x14ac:dyDescent="0.3">
      <c r="A109" t="s">
        <v>3198</v>
      </c>
      <c r="B109" t="s">
        <v>3206</v>
      </c>
      <c r="D109" t="s">
        <v>3204</v>
      </c>
    </row>
    <row r="110" spans="1:4" hidden="1" x14ac:dyDescent="0.3">
      <c r="A110" t="s">
        <v>1097</v>
      </c>
    </row>
    <row r="111" spans="1:4" hidden="1" x14ac:dyDescent="0.3">
      <c r="A111" t="s">
        <v>3198</v>
      </c>
      <c r="B111" t="s">
        <v>3199</v>
      </c>
      <c r="D111" t="s">
        <v>3200</v>
      </c>
    </row>
    <row r="112" spans="1:4" hidden="1" x14ac:dyDescent="0.3">
      <c r="A112" t="s">
        <v>3198</v>
      </c>
      <c r="B112" t="s">
        <v>3203</v>
      </c>
      <c r="D112" t="s">
        <v>3204</v>
      </c>
    </row>
    <row r="113" spans="1:4" hidden="1" x14ac:dyDescent="0.3">
      <c r="A113" t="s">
        <v>3198</v>
      </c>
      <c r="B113" t="s">
        <v>3205</v>
      </c>
      <c r="D113" t="s">
        <v>3204</v>
      </c>
    </row>
    <row r="114" spans="1:4" hidden="1" x14ac:dyDescent="0.3">
      <c r="A114" t="s">
        <v>3198</v>
      </c>
      <c r="B114" t="s">
        <v>3221</v>
      </c>
      <c r="D114" t="s">
        <v>3204</v>
      </c>
    </row>
    <row r="115" spans="1:4" hidden="1" x14ac:dyDescent="0.3">
      <c r="A115" t="s">
        <v>3198</v>
      </c>
      <c r="B115" t="s">
        <v>3206</v>
      </c>
      <c r="D115" t="s">
        <v>3204</v>
      </c>
    </row>
    <row r="116" spans="1:4" hidden="1" x14ac:dyDescent="0.3">
      <c r="A116" t="s">
        <v>1102</v>
      </c>
    </row>
    <row r="117" spans="1:4" hidden="1" x14ac:dyDescent="0.3">
      <c r="A117" t="s">
        <v>3198</v>
      </c>
      <c r="B117" t="s">
        <v>3199</v>
      </c>
      <c r="D117" t="s">
        <v>3200</v>
      </c>
    </row>
    <row r="118" spans="1:4" hidden="1" x14ac:dyDescent="0.3">
      <c r="A118" t="s">
        <v>3198</v>
      </c>
      <c r="B118" t="s">
        <v>3203</v>
      </c>
      <c r="D118" t="s">
        <v>3204</v>
      </c>
    </row>
    <row r="119" spans="1:4" hidden="1" x14ac:dyDescent="0.3">
      <c r="A119" t="s">
        <v>3198</v>
      </c>
      <c r="B119" t="s">
        <v>3205</v>
      </c>
      <c r="D119" t="s">
        <v>3204</v>
      </c>
    </row>
    <row r="120" spans="1:4" hidden="1" x14ac:dyDescent="0.3">
      <c r="A120" t="s">
        <v>3198</v>
      </c>
      <c r="B120" t="s">
        <v>3205</v>
      </c>
      <c r="D120" t="s">
        <v>3204</v>
      </c>
    </row>
    <row r="121" spans="1:4" hidden="1" x14ac:dyDescent="0.3">
      <c r="A121" t="s">
        <v>3198</v>
      </c>
      <c r="B121" t="s">
        <v>3205</v>
      </c>
      <c r="D121" t="s">
        <v>3204</v>
      </c>
    </row>
    <row r="122" spans="1:4" hidden="1" x14ac:dyDescent="0.3">
      <c r="A122" t="s">
        <v>3198</v>
      </c>
      <c r="B122" t="s">
        <v>3206</v>
      </c>
      <c r="D122" t="s">
        <v>3204</v>
      </c>
    </row>
    <row r="123" spans="1:4" hidden="1" x14ac:dyDescent="0.3">
      <c r="A123" t="s">
        <v>1107</v>
      </c>
    </row>
    <row r="124" spans="1:4" hidden="1" x14ac:dyDescent="0.3">
      <c r="A124" t="s">
        <v>3198</v>
      </c>
      <c r="B124" t="s">
        <v>3199</v>
      </c>
      <c r="D124" t="s">
        <v>3200</v>
      </c>
    </row>
    <row r="125" spans="1:4" hidden="1" x14ac:dyDescent="0.3">
      <c r="A125" t="s">
        <v>284</v>
      </c>
    </row>
    <row r="126" spans="1:4" hidden="1" x14ac:dyDescent="0.3">
      <c r="A126" t="s">
        <v>1110</v>
      </c>
    </row>
    <row r="127" spans="1:4" hidden="1" x14ac:dyDescent="0.3">
      <c r="A127" t="s">
        <v>289</v>
      </c>
    </row>
    <row r="128" spans="1:4" hidden="1" x14ac:dyDescent="0.3">
      <c r="A128" t="s">
        <v>3198</v>
      </c>
      <c r="B128" t="s">
        <v>3199</v>
      </c>
      <c r="D128" t="s">
        <v>3200</v>
      </c>
    </row>
    <row r="129" spans="1:4" hidden="1" x14ac:dyDescent="0.3">
      <c r="A129" t="s">
        <v>3198</v>
      </c>
      <c r="B129" t="s">
        <v>3206</v>
      </c>
      <c r="D129" t="s">
        <v>3204</v>
      </c>
    </row>
    <row r="130" spans="1:4" hidden="1" x14ac:dyDescent="0.3">
      <c r="A130" t="s">
        <v>1115</v>
      </c>
    </row>
    <row r="131" spans="1:4" hidden="1" x14ac:dyDescent="0.3">
      <c r="A131" t="s">
        <v>298</v>
      </c>
    </row>
    <row r="132" spans="1:4" hidden="1" x14ac:dyDescent="0.3">
      <c r="A132" t="s">
        <v>3198</v>
      </c>
      <c r="B132" t="s">
        <v>3199</v>
      </c>
      <c r="D132" t="s">
        <v>3200</v>
      </c>
    </row>
    <row r="133" spans="1:4" hidden="1" x14ac:dyDescent="0.3">
      <c r="A133" t="s">
        <v>303</v>
      </c>
    </row>
    <row r="134" spans="1:4" hidden="1" x14ac:dyDescent="0.3">
      <c r="A134" t="s">
        <v>1120</v>
      </c>
    </row>
    <row r="135" spans="1:4" hidden="1" x14ac:dyDescent="0.3">
      <c r="A135" t="s">
        <v>3198</v>
      </c>
      <c r="B135" t="s">
        <v>3222</v>
      </c>
      <c r="D135" t="s">
        <v>3204</v>
      </c>
    </row>
    <row r="136" spans="1:4" hidden="1" x14ac:dyDescent="0.3">
      <c r="A136" t="s">
        <v>3198</v>
      </c>
      <c r="B136" t="s">
        <v>3223</v>
      </c>
      <c r="D136" t="s">
        <v>3204</v>
      </c>
    </row>
    <row r="137" spans="1:4" hidden="1" x14ac:dyDescent="0.3">
      <c r="A137" t="s">
        <v>1127</v>
      </c>
    </row>
    <row r="138" spans="1:4" hidden="1" x14ac:dyDescent="0.3">
      <c r="A138" t="s">
        <v>3198</v>
      </c>
      <c r="B138" t="s">
        <v>3199</v>
      </c>
      <c r="D138" t="s">
        <v>3200</v>
      </c>
    </row>
    <row r="139" spans="1:4" hidden="1" x14ac:dyDescent="0.3">
      <c r="A139" t="s">
        <v>316</v>
      </c>
    </row>
    <row r="140" spans="1:4" hidden="1" x14ac:dyDescent="0.3">
      <c r="A140" t="s">
        <v>1136</v>
      </c>
    </row>
    <row r="141" spans="1:4" hidden="1" x14ac:dyDescent="0.3">
      <c r="A141" t="s">
        <v>3198</v>
      </c>
      <c r="B141" t="s">
        <v>3199</v>
      </c>
      <c r="D141" t="s">
        <v>3200</v>
      </c>
    </row>
    <row r="142" spans="1:4" hidden="1" x14ac:dyDescent="0.3">
      <c r="A142" t="s">
        <v>323</v>
      </c>
    </row>
    <row r="143" spans="1:4" hidden="1" x14ac:dyDescent="0.3">
      <c r="A143" t="s">
        <v>3198</v>
      </c>
      <c r="B143" t="s">
        <v>3203</v>
      </c>
      <c r="D143" t="s">
        <v>3204</v>
      </c>
    </row>
    <row r="144" spans="1:4" hidden="1" x14ac:dyDescent="0.3">
      <c r="A144" t="s">
        <v>3198</v>
      </c>
      <c r="B144" t="s">
        <v>3203</v>
      </c>
      <c r="D144" t="s">
        <v>3204</v>
      </c>
    </row>
    <row r="145" spans="1:4" hidden="1" x14ac:dyDescent="0.3">
      <c r="A145" t="s">
        <v>3198</v>
      </c>
      <c r="B145" t="s">
        <v>3206</v>
      </c>
      <c r="D145" t="s">
        <v>3204</v>
      </c>
    </row>
    <row r="146" spans="1:4" hidden="1" x14ac:dyDescent="0.3">
      <c r="A146" t="s">
        <v>3198</v>
      </c>
      <c r="B146" t="s">
        <v>3199</v>
      </c>
      <c r="D146" t="s">
        <v>3200</v>
      </c>
    </row>
    <row r="147" spans="1:4" hidden="1" x14ac:dyDescent="0.3">
      <c r="A147" t="s">
        <v>1141</v>
      </c>
    </row>
    <row r="148" spans="1:4" hidden="1" x14ac:dyDescent="0.3">
      <c r="A148" t="s">
        <v>336</v>
      </c>
    </row>
    <row r="149" spans="1:4" hidden="1" x14ac:dyDescent="0.3">
      <c r="A149" t="s">
        <v>3198</v>
      </c>
      <c r="B149" t="s">
        <v>3224</v>
      </c>
      <c r="D149" t="s">
        <v>3204</v>
      </c>
    </row>
    <row r="150" spans="1:4" hidden="1" x14ac:dyDescent="0.3">
      <c r="A150" t="s">
        <v>3198</v>
      </c>
      <c r="B150" t="s">
        <v>3203</v>
      </c>
      <c r="D150" t="s">
        <v>3204</v>
      </c>
    </row>
    <row r="151" spans="1:4" hidden="1" x14ac:dyDescent="0.3">
      <c r="A151" t="s">
        <v>342</v>
      </c>
    </row>
    <row r="152" spans="1:4" hidden="1" x14ac:dyDescent="0.3">
      <c r="A152" t="s">
        <v>1152</v>
      </c>
    </row>
    <row r="153" spans="1:4" hidden="1" x14ac:dyDescent="0.3">
      <c r="A153" t="s">
        <v>3198</v>
      </c>
      <c r="B153" t="s">
        <v>3199</v>
      </c>
      <c r="D153" t="s">
        <v>3200</v>
      </c>
    </row>
    <row r="154" spans="1:4" hidden="1" x14ac:dyDescent="0.3">
      <c r="A154" t="s">
        <v>349</v>
      </c>
    </row>
    <row r="155" spans="1:4" hidden="1" x14ac:dyDescent="0.3">
      <c r="A155" t="s">
        <v>3198</v>
      </c>
      <c r="B155" t="s">
        <v>3203</v>
      </c>
      <c r="D155" t="s">
        <v>3204</v>
      </c>
    </row>
    <row r="156" spans="1:4" hidden="1" x14ac:dyDescent="0.3">
      <c r="A156" t="s">
        <v>3198</v>
      </c>
      <c r="B156" t="s">
        <v>3199</v>
      </c>
      <c r="D156" t="s">
        <v>3200</v>
      </c>
    </row>
    <row r="157" spans="1:4" hidden="1" x14ac:dyDescent="0.3">
      <c r="A157" t="s">
        <v>1163</v>
      </c>
    </row>
    <row r="158" spans="1:4" hidden="1" x14ac:dyDescent="0.3">
      <c r="A158" t="s">
        <v>358</v>
      </c>
    </row>
    <row r="159" spans="1:4" hidden="1" x14ac:dyDescent="0.3">
      <c r="A159" t="s">
        <v>3198</v>
      </c>
      <c r="B159" t="s">
        <v>3221</v>
      </c>
      <c r="D159" t="s">
        <v>3204</v>
      </c>
    </row>
    <row r="160" spans="1:4" hidden="1" x14ac:dyDescent="0.3">
      <c r="A160" t="s">
        <v>3198</v>
      </c>
      <c r="B160" t="s">
        <v>3203</v>
      </c>
      <c r="D160" t="s">
        <v>3204</v>
      </c>
    </row>
    <row r="161" spans="1:6" hidden="1" x14ac:dyDescent="0.3">
      <c r="A161" t="s">
        <v>3198</v>
      </c>
      <c r="B161" t="s">
        <v>3203</v>
      </c>
      <c r="D161" t="s">
        <v>3204</v>
      </c>
    </row>
    <row r="162" spans="1:6" hidden="1" x14ac:dyDescent="0.3">
      <c r="A162" t="s">
        <v>3213</v>
      </c>
      <c r="B162">
        <v>506022514666</v>
      </c>
      <c r="C162" t="s">
        <v>3225</v>
      </c>
      <c r="D162" t="s">
        <v>3226</v>
      </c>
      <c r="E162" t="s">
        <v>3227</v>
      </c>
      <c r="F162" t="s">
        <v>3228</v>
      </c>
    </row>
    <row r="163" spans="1:6" hidden="1" x14ac:dyDescent="0.3">
      <c r="A163" t="s">
        <v>3198</v>
      </c>
      <c r="B163" t="s">
        <v>3229</v>
      </c>
      <c r="D163" t="s">
        <v>3230</v>
      </c>
    </row>
    <row r="164" spans="1:6" hidden="1" x14ac:dyDescent="0.3">
      <c r="A164" t="s">
        <v>3198</v>
      </c>
      <c r="B164" t="s">
        <v>3203</v>
      </c>
      <c r="D164" t="s">
        <v>3204</v>
      </c>
    </row>
    <row r="165" spans="1:6" hidden="1" x14ac:dyDescent="0.3">
      <c r="A165" t="s">
        <v>373</v>
      </c>
    </row>
    <row r="166" spans="1:6" hidden="1" x14ac:dyDescent="0.3">
      <c r="A166" t="s">
        <v>376</v>
      </c>
    </row>
    <row r="167" spans="1:6" hidden="1" x14ac:dyDescent="0.3">
      <c r="A167" t="s">
        <v>1174</v>
      </c>
    </row>
    <row r="168" spans="1:6" hidden="1" x14ac:dyDescent="0.3">
      <c r="A168" t="s">
        <v>380</v>
      </c>
    </row>
    <row r="169" spans="1:6" hidden="1" x14ac:dyDescent="0.3">
      <c r="A169" t="s">
        <v>380</v>
      </c>
    </row>
    <row r="170" spans="1:6" hidden="1" x14ac:dyDescent="0.3">
      <c r="A170" t="s">
        <v>3198</v>
      </c>
      <c r="B170" t="s">
        <v>3199</v>
      </c>
      <c r="D170" t="s">
        <v>3200</v>
      </c>
    </row>
    <row r="171" spans="1:6" x14ac:dyDescent="0.3">
      <c r="A171" t="s">
        <v>3198</v>
      </c>
      <c r="B171" t="s">
        <v>3209</v>
      </c>
      <c r="D171" t="s">
        <v>3231</v>
      </c>
    </row>
    <row r="172" spans="1:6" hidden="1" x14ac:dyDescent="0.3">
      <c r="A172" t="s">
        <v>1179</v>
      </c>
    </row>
    <row r="173" spans="1:6" hidden="1" x14ac:dyDescent="0.3">
      <c r="A173" t="s">
        <v>3198</v>
      </c>
      <c r="B173" t="s">
        <v>3199</v>
      </c>
      <c r="D173" t="s">
        <v>3200</v>
      </c>
    </row>
    <row r="174" spans="1:6" hidden="1" x14ac:dyDescent="0.3">
      <c r="A174" t="s">
        <v>390</v>
      </c>
    </row>
    <row r="175" spans="1:6" hidden="1" x14ac:dyDescent="0.3">
      <c r="A175" t="s">
        <v>3198</v>
      </c>
      <c r="B175" t="s">
        <v>3203</v>
      </c>
      <c r="D175" t="s">
        <v>3204</v>
      </c>
    </row>
    <row r="176" spans="1:6" hidden="1" x14ac:dyDescent="0.3">
      <c r="A176" t="s">
        <v>1188</v>
      </c>
    </row>
    <row r="177" spans="1:4" hidden="1" x14ac:dyDescent="0.3">
      <c r="A177" t="s">
        <v>3198</v>
      </c>
      <c r="B177" t="s">
        <v>3203</v>
      </c>
      <c r="D177" t="s">
        <v>3204</v>
      </c>
    </row>
    <row r="178" spans="1:4" hidden="1" x14ac:dyDescent="0.3">
      <c r="A178" t="s">
        <v>399</v>
      </c>
    </row>
    <row r="179" spans="1:4" hidden="1" x14ac:dyDescent="0.3">
      <c r="A179" t="s">
        <v>3198</v>
      </c>
      <c r="B179" t="s">
        <v>3232</v>
      </c>
      <c r="D179" t="s">
        <v>3204</v>
      </c>
    </row>
    <row r="180" spans="1:4" hidden="1" x14ac:dyDescent="0.3">
      <c r="A180" t="s">
        <v>404</v>
      </c>
    </row>
    <row r="181" spans="1:4" hidden="1" x14ac:dyDescent="0.3">
      <c r="A181" t="s">
        <v>404</v>
      </c>
    </row>
    <row r="182" spans="1:4" hidden="1" x14ac:dyDescent="0.3">
      <c r="A182" t="s">
        <v>1199</v>
      </c>
    </row>
    <row r="183" spans="1:4" hidden="1" x14ac:dyDescent="0.3">
      <c r="A183" t="s">
        <v>3198</v>
      </c>
      <c r="B183" t="s">
        <v>3199</v>
      </c>
      <c r="D183" t="s">
        <v>3200</v>
      </c>
    </row>
    <row r="184" spans="1:4" hidden="1" x14ac:dyDescent="0.3">
      <c r="A184" t="s">
        <v>409</v>
      </c>
    </row>
    <row r="185" spans="1:4" hidden="1" x14ac:dyDescent="0.3">
      <c r="A185" t="s">
        <v>411</v>
      </c>
    </row>
    <row r="186" spans="1:4" hidden="1" x14ac:dyDescent="0.3">
      <c r="A186" t="s">
        <v>1208</v>
      </c>
    </row>
    <row r="187" spans="1:4" hidden="1" x14ac:dyDescent="0.3">
      <c r="A187" t="s">
        <v>3198</v>
      </c>
      <c r="B187" t="s">
        <v>3199</v>
      </c>
      <c r="D187" t="s">
        <v>3200</v>
      </c>
    </row>
    <row r="188" spans="1:4" hidden="1" x14ac:dyDescent="0.3">
      <c r="A188" t="s">
        <v>417</v>
      </c>
    </row>
    <row r="189" spans="1:4" hidden="1" x14ac:dyDescent="0.3">
      <c r="A189" t="s">
        <v>3198</v>
      </c>
      <c r="B189" t="s">
        <v>3203</v>
      </c>
      <c r="D189" t="s">
        <v>3204</v>
      </c>
    </row>
    <row r="190" spans="1:4" hidden="1" x14ac:dyDescent="0.3">
      <c r="A190" t="s">
        <v>422</v>
      </c>
    </row>
    <row r="191" spans="1:4" hidden="1" x14ac:dyDescent="0.3">
      <c r="A191" t="s">
        <v>1213</v>
      </c>
    </row>
    <row r="192" spans="1:4" hidden="1" x14ac:dyDescent="0.3">
      <c r="A192" t="s">
        <v>3198</v>
      </c>
      <c r="B192" t="s">
        <v>3199</v>
      </c>
      <c r="D192" t="s">
        <v>3200</v>
      </c>
    </row>
    <row r="193" spans="1:4" hidden="1" x14ac:dyDescent="0.3">
      <c r="A193" t="s">
        <v>3198</v>
      </c>
      <c r="B193" t="s">
        <v>3232</v>
      </c>
      <c r="D193" t="s">
        <v>3204</v>
      </c>
    </row>
    <row r="194" spans="1:4" hidden="1" x14ac:dyDescent="0.3">
      <c r="A194" t="s">
        <v>431</v>
      </c>
    </row>
    <row r="195" spans="1:4" hidden="1" x14ac:dyDescent="0.3">
      <c r="A195" t="s">
        <v>1231</v>
      </c>
    </row>
    <row r="196" spans="1:4" hidden="1" x14ac:dyDescent="0.3">
      <c r="A196" t="s">
        <v>3198</v>
      </c>
      <c r="B196" t="s">
        <v>3199</v>
      </c>
      <c r="D196" t="s">
        <v>3200</v>
      </c>
    </row>
    <row r="197" spans="1:4" hidden="1" x14ac:dyDescent="0.3">
      <c r="A197" t="s">
        <v>3198</v>
      </c>
      <c r="B197" t="s">
        <v>3203</v>
      </c>
      <c r="D197" t="s">
        <v>3204</v>
      </c>
    </row>
    <row r="198" spans="1:4" hidden="1" x14ac:dyDescent="0.3">
      <c r="A198" t="s">
        <v>3198</v>
      </c>
      <c r="B198" t="s">
        <v>3232</v>
      </c>
      <c r="D198" t="s">
        <v>3204</v>
      </c>
    </row>
    <row r="199" spans="1:4" hidden="1" x14ac:dyDescent="0.3">
      <c r="A199" t="s">
        <v>3198</v>
      </c>
      <c r="B199" t="s">
        <v>3203</v>
      </c>
      <c r="D199" t="s">
        <v>3204</v>
      </c>
    </row>
    <row r="200" spans="1:4" hidden="1" x14ac:dyDescent="0.3">
      <c r="A200" t="s">
        <v>3198</v>
      </c>
      <c r="B200" t="s">
        <v>3203</v>
      </c>
      <c r="D200" t="s">
        <v>3204</v>
      </c>
    </row>
    <row r="201" spans="1:4" hidden="1" x14ac:dyDescent="0.3">
      <c r="A201" t="s">
        <v>3198</v>
      </c>
      <c r="B201" t="s">
        <v>3199</v>
      </c>
      <c r="D201" t="s">
        <v>3200</v>
      </c>
    </row>
    <row r="202" spans="1:4" hidden="1" x14ac:dyDescent="0.3">
      <c r="A202" t="s">
        <v>1240</v>
      </c>
    </row>
    <row r="203" spans="1:4" hidden="1" x14ac:dyDescent="0.3">
      <c r="A203" t="s">
        <v>450</v>
      </c>
    </row>
    <row r="204" spans="1:4" hidden="1" x14ac:dyDescent="0.3">
      <c r="A204" t="s">
        <v>3198</v>
      </c>
      <c r="B204" t="s">
        <v>3203</v>
      </c>
      <c r="D204" t="s">
        <v>3204</v>
      </c>
    </row>
    <row r="205" spans="1:4" hidden="1" x14ac:dyDescent="0.3">
      <c r="A205" t="s">
        <v>3198</v>
      </c>
      <c r="B205" t="s">
        <v>3232</v>
      </c>
      <c r="D205" t="s">
        <v>3204</v>
      </c>
    </row>
    <row r="206" spans="1:4" hidden="1" x14ac:dyDescent="0.3">
      <c r="A206" t="s">
        <v>3198</v>
      </c>
      <c r="B206" t="s">
        <v>3221</v>
      </c>
      <c r="D206" t="s">
        <v>3204</v>
      </c>
    </row>
    <row r="207" spans="1:4" hidden="1" x14ac:dyDescent="0.3">
      <c r="A207" t="s">
        <v>3198</v>
      </c>
      <c r="B207" t="s">
        <v>3203</v>
      </c>
      <c r="D207" t="s">
        <v>3204</v>
      </c>
    </row>
    <row r="208" spans="1:4" hidden="1" x14ac:dyDescent="0.3">
      <c r="A208" t="s">
        <v>460</v>
      </c>
    </row>
    <row r="209" spans="1:6" hidden="1" x14ac:dyDescent="0.3">
      <c r="A209" t="s">
        <v>3198</v>
      </c>
      <c r="B209" t="s">
        <v>3211</v>
      </c>
      <c r="D209" t="s">
        <v>3233</v>
      </c>
    </row>
    <row r="210" spans="1:6" hidden="1" x14ac:dyDescent="0.3">
      <c r="A210" t="s">
        <v>3198</v>
      </c>
      <c r="B210" t="s">
        <v>3207</v>
      </c>
      <c r="D210" t="s">
        <v>3198</v>
      </c>
    </row>
    <row r="211" spans="1:6" hidden="1" x14ac:dyDescent="0.3">
      <c r="A211" t="s">
        <v>1251</v>
      </c>
    </row>
    <row r="212" spans="1:6" hidden="1" x14ac:dyDescent="0.3">
      <c r="A212" t="s">
        <v>3198</v>
      </c>
      <c r="B212" t="s">
        <v>3199</v>
      </c>
      <c r="D212" t="s">
        <v>3200</v>
      </c>
    </row>
    <row r="213" spans="1:6" hidden="1" x14ac:dyDescent="0.3">
      <c r="A213" t="s">
        <v>3213</v>
      </c>
      <c r="B213">
        <v>507025076682</v>
      </c>
      <c r="C213" t="s">
        <v>3214</v>
      </c>
      <c r="D213" t="s">
        <v>3215</v>
      </c>
      <c r="E213" t="s">
        <v>3216</v>
      </c>
      <c r="F213" t="s">
        <v>3217</v>
      </c>
    </row>
    <row r="214" spans="1:6" hidden="1" x14ac:dyDescent="0.3">
      <c r="A214" t="s">
        <v>3198</v>
      </c>
      <c r="B214" t="s">
        <v>3203</v>
      </c>
      <c r="D214" t="s">
        <v>3204</v>
      </c>
    </row>
    <row r="215" spans="1:6" hidden="1" x14ac:dyDescent="0.3">
      <c r="A215" t="s">
        <v>474</v>
      </c>
    </row>
    <row r="216" spans="1:6" hidden="1" x14ac:dyDescent="0.3">
      <c r="A216" t="s">
        <v>3198</v>
      </c>
      <c r="B216" t="s">
        <v>3232</v>
      </c>
      <c r="D216" t="s">
        <v>3204</v>
      </c>
    </row>
    <row r="217" spans="1:6" hidden="1" x14ac:dyDescent="0.3">
      <c r="A217" t="s">
        <v>3198</v>
      </c>
      <c r="B217" t="s">
        <v>3206</v>
      </c>
      <c r="D217" t="s">
        <v>3204</v>
      </c>
    </row>
    <row r="218" spans="1:6" hidden="1" x14ac:dyDescent="0.3">
      <c r="A218" t="s">
        <v>1258</v>
      </c>
    </row>
    <row r="219" spans="1:6" hidden="1" x14ac:dyDescent="0.3">
      <c r="A219" t="s">
        <v>3198</v>
      </c>
      <c r="B219" t="s">
        <v>3199</v>
      </c>
      <c r="D219" t="s">
        <v>3200</v>
      </c>
    </row>
    <row r="220" spans="1:6" hidden="1" x14ac:dyDescent="0.3">
      <c r="A220" t="s">
        <v>3198</v>
      </c>
      <c r="B220" t="s">
        <v>3229</v>
      </c>
      <c r="D220" t="s">
        <v>3234</v>
      </c>
    </row>
    <row r="221" spans="1:6" hidden="1" x14ac:dyDescent="0.3">
      <c r="A221" t="s">
        <v>3198</v>
      </c>
      <c r="B221" t="s">
        <v>3232</v>
      </c>
      <c r="D221" t="s">
        <v>3204</v>
      </c>
    </row>
    <row r="222" spans="1:6" hidden="1" x14ac:dyDescent="0.3">
      <c r="A222" t="s">
        <v>1267</v>
      </c>
    </row>
    <row r="223" spans="1:6" hidden="1" x14ac:dyDescent="0.3">
      <c r="A223" t="s">
        <v>3198</v>
      </c>
      <c r="B223" t="s">
        <v>3199</v>
      </c>
      <c r="D223" t="s">
        <v>3200</v>
      </c>
    </row>
    <row r="224" spans="1:6" hidden="1" x14ac:dyDescent="0.3">
      <c r="A224" t="s">
        <v>494</v>
      </c>
    </row>
    <row r="225" spans="1:4" hidden="1" x14ac:dyDescent="0.3">
      <c r="A225" t="s">
        <v>3198</v>
      </c>
      <c r="B225" t="s">
        <v>3203</v>
      </c>
      <c r="D225" t="s">
        <v>3204</v>
      </c>
    </row>
    <row r="226" spans="1:4" hidden="1" x14ac:dyDescent="0.3">
      <c r="A226" t="s">
        <v>3198</v>
      </c>
      <c r="B226" t="s">
        <v>3232</v>
      </c>
      <c r="D226" t="s">
        <v>3204</v>
      </c>
    </row>
    <row r="227" spans="1:4" hidden="1" x14ac:dyDescent="0.3">
      <c r="A227" t="s">
        <v>1284</v>
      </c>
    </row>
    <row r="228" spans="1:4" hidden="1" x14ac:dyDescent="0.3">
      <c r="A228" t="s">
        <v>503</v>
      </c>
    </row>
    <row r="229" spans="1:4" hidden="1" x14ac:dyDescent="0.3">
      <c r="A229" t="s">
        <v>3198</v>
      </c>
      <c r="B229" t="s">
        <v>3199</v>
      </c>
      <c r="D229" t="s">
        <v>3200</v>
      </c>
    </row>
    <row r="230" spans="1:4" hidden="1" x14ac:dyDescent="0.3">
      <c r="A230" t="s">
        <v>3198</v>
      </c>
      <c r="B230" t="s">
        <v>3203</v>
      </c>
      <c r="D230" t="s">
        <v>3204</v>
      </c>
    </row>
    <row r="231" spans="1:4" hidden="1" x14ac:dyDescent="0.3">
      <c r="A231" t="s">
        <v>3198</v>
      </c>
      <c r="B231" t="s">
        <v>3232</v>
      </c>
      <c r="D231" t="s">
        <v>3204</v>
      </c>
    </row>
    <row r="232" spans="1:4" hidden="1" x14ac:dyDescent="0.3">
      <c r="A232" t="s">
        <v>1299</v>
      </c>
    </row>
    <row r="233" spans="1:4" hidden="1" x14ac:dyDescent="0.3">
      <c r="A233" t="s">
        <v>3198</v>
      </c>
      <c r="B233" t="s">
        <v>3199</v>
      </c>
      <c r="D233" t="s">
        <v>3200</v>
      </c>
    </row>
    <row r="234" spans="1:4" hidden="1" x14ac:dyDescent="0.3">
      <c r="A234" t="s">
        <v>516</v>
      </c>
    </row>
    <row r="235" spans="1:4" hidden="1" x14ac:dyDescent="0.3">
      <c r="A235" t="s">
        <v>3198</v>
      </c>
      <c r="B235" t="s">
        <v>3203</v>
      </c>
      <c r="D235" t="s">
        <v>3204</v>
      </c>
    </row>
    <row r="236" spans="1:4" hidden="1" x14ac:dyDescent="0.3">
      <c r="A236" t="s">
        <v>1317</v>
      </c>
    </row>
    <row r="237" spans="1:4" hidden="1" x14ac:dyDescent="0.3">
      <c r="A237" t="s">
        <v>3198</v>
      </c>
      <c r="B237" t="s">
        <v>3199</v>
      </c>
      <c r="D237" t="s">
        <v>3200</v>
      </c>
    </row>
    <row r="238" spans="1:4" hidden="1" x14ac:dyDescent="0.3">
      <c r="A238" t="s">
        <v>525</v>
      </c>
    </row>
    <row r="239" spans="1:4" hidden="1" x14ac:dyDescent="0.3">
      <c r="A239" t="s">
        <v>3198</v>
      </c>
      <c r="B239" t="s">
        <v>3203</v>
      </c>
      <c r="D239" t="s">
        <v>3204</v>
      </c>
    </row>
    <row r="240" spans="1:4" hidden="1" x14ac:dyDescent="0.3">
      <c r="A240" t="s">
        <v>3198</v>
      </c>
      <c r="B240" t="s">
        <v>3203</v>
      </c>
      <c r="D240" t="s">
        <v>3204</v>
      </c>
    </row>
    <row r="241" spans="1:4" hidden="1" x14ac:dyDescent="0.3">
      <c r="A241" t="s">
        <v>3198</v>
      </c>
      <c r="B241" t="s">
        <v>3232</v>
      </c>
      <c r="D241" t="s">
        <v>3204</v>
      </c>
    </row>
    <row r="242" spans="1:4" hidden="1" x14ac:dyDescent="0.3">
      <c r="A242" t="s">
        <v>3198</v>
      </c>
      <c r="B242" t="s">
        <v>3203</v>
      </c>
      <c r="D242" t="s">
        <v>3204</v>
      </c>
    </row>
    <row r="243" spans="1:4" hidden="1" x14ac:dyDescent="0.3">
      <c r="A243" t="s">
        <v>3198</v>
      </c>
      <c r="B243" t="s">
        <v>3206</v>
      </c>
      <c r="D243" t="s">
        <v>3204</v>
      </c>
    </row>
    <row r="244" spans="1:4" hidden="1" x14ac:dyDescent="0.3">
      <c r="A244" t="s">
        <v>3198</v>
      </c>
      <c r="B244" t="s">
        <v>3199</v>
      </c>
      <c r="D244" t="s">
        <v>3200</v>
      </c>
    </row>
    <row r="245" spans="1:4" hidden="1" x14ac:dyDescent="0.3">
      <c r="A245" t="s">
        <v>1326</v>
      </c>
    </row>
    <row r="246" spans="1:4" hidden="1" x14ac:dyDescent="0.3">
      <c r="A246" t="s">
        <v>542</v>
      </c>
    </row>
    <row r="247" spans="1:4" hidden="1" x14ac:dyDescent="0.3">
      <c r="A247" t="s">
        <v>3198</v>
      </c>
      <c r="B247" t="s">
        <v>3203</v>
      </c>
      <c r="D247" t="s">
        <v>3204</v>
      </c>
    </row>
    <row r="248" spans="1:4" hidden="1" x14ac:dyDescent="0.3">
      <c r="A248" t="s">
        <v>3198</v>
      </c>
      <c r="B248" t="s">
        <v>3232</v>
      </c>
      <c r="D248" t="s">
        <v>3204</v>
      </c>
    </row>
    <row r="249" spans="1:4" hidden="1" x14ac:dyDescent="0.3">
      <c r="A249" t="s">
        <v>3198</v>
      </c>
      <c r="B249" t="s">
        <v>3221</v>
      </c>
      <c r="D249" t="s">
        <v>3204</v>
      </c>
    </row>
    <row r="250" spans="1:4" hidden="1" x14ac:dyDescent="0.3">
      <c r="A250" t="s">
        <v>3198</v>
      </c>
      <c r="B250" t="s">
        <v>3199</v>
      </c>
      <c r="D250" t="s">
        <v>3200</v>
      </c>
    </row>
    <row r="251" spans="1:4" hidden="1" x14ac:dyDescent="0.3">
      <c r="A251" t="s">
        <v>1333</v>
      </c>
    </row>
    <row r="252" spans="1:4" hidden="1" x14ac:dyDescent="0.3">
      <c r="A252" t="s">
        <v>3198</v>
      </c>
      <c r="B252" t="s">
        <v>3232</v>
      </c>
      <c r="D252" t="s">
        <v>3204</v>
      </c>
    </row>
    <row r="253" spans="1:4" hidden="1" x14ac:dyDescent="0.3">
      <c r="A253" t="s">
        <v>557</v>
      </c>
    </row>
    <row r="254" spans="1:4" hidden="1" x14ac:dyDescent="0.3">
      <c r="A254" t="s">
        <v>3198</v>
      </c>
      <c r="B254" t="s">
        <v>3235</v>
      </c>
      <c r="D254" t="s">
        <v>3204</v>
      </c>
    </row>
    <row r="255" spans="1:4" hidden="1" x14ac:dyDescent="0.3">
      <c r="A255" t="s">
        <v>3198</v>
      </c>
      <c r="B255" t="s">
        <v>3203</v>
      </c>
      <c r="D255" t="s">
        <v>3204</v>
      </c>
    </row>
    <row r="256" spans="1:4" hidden="1" x14ac:dyDescent="0.3">
      <c r="A256" t="s">
        <v>1342</v>
      </c>
    </row>
    <row r="257" spans="1:4" hidden="1" x14ac:dyDescent="0.3">
      <c r="A257" t="s">
        <v>566</v>
      </c>
    </row>
    <row r="258" spans="1:4" hidden="1" x14ac:dyDescent="0.3">
      <c r="A258" t="s">
        <v>3198</v>
      </c>
      <c r="B258" t="s">
        <v>3199</v>
      </c>
      <c r="D258" t="s">
        <v>3200</v>
      </c>
    </row>
    <row r="259" spans="1:4" hidden="1" x14ac:dyDescent="0.3">
      <c r="A259" t="s">
        <v>3198</v>
      </c>
      <c r="B259" t="s">
        <v>3203</v>
      </c>
      <c r="D259" t="s">
        <v>3204</v>
      </c>
    </row>
    <row r="260" spans="1:4" hidden="1" x14ac:dyDescent="0.3">
      <c r="A260" t="s">
        <v>3198</v>
      </c>
      <c r="B260" t="s">
        <v>3235</v>
      </c>
      <c r="D260" t="s">
        <v>3204</v>
      </c>
    </row>
    <row r="261" spans="1:4" hidden="1" x14ac:dyDescent="0.3">
      <c r="A261" t="s">
        <v>3198</v>
      </c>
      <c r="B261" t="s">
        <v>3203</v>
      </c>
      <c r="D261" t="s">
        <v>3204</v>
      </c>
    </row>
    <row r="262" spans="1:4" hidden="1" x14ac:dyDescent="0.3">
      <c r="A262" t="s">
        <v>3198</v>
      </c>
      <c r="B262" t="s">
        <v>3232</v>
      </c>
      <c r="D262" t="s">
        <v>3204</v>
      </c>
    </row>
    <row r="263" spans="1:4" hidden="1" x14ac:dyDescent="0.3">
      <c r="A263" t="s">
        <v>579</v>
      </c>
    </row>
    <row r="264" spans="1:4" hidden="1" x14ac:dyDescent="0.3">
      <c r="A264" t="s">
        <v>1349</v>
      </c>
    </row>
    <row r="265" spans="1:4" hidden="1" x14ac:dyDescent="0.3">
      <c r="A265" t="s">
        <v>3198</v>
      </c>
      <c r="B265" t="s">
        <v>3199</v>
      </c>
      <c r="D265" t="s">
        <v>3200</v>
      </c>
    </row>
    <row r="266" spans="1:4" hidden="1" x14ac:dyDescent="0.3">
      <c r="A266" t="s">
        <v>3198</v>
      </c>
      <c r="B266" t="s">
        <v>3232</v>
      </c>
      <c r="D266" t="s">
        <v>3204</v>
      </c>
    </row>
    <row r="267" spans="1:4" hidden="1" x14ac:dyDescent="0.3">
      <c r="A267" t="s">
        <v>3198</v>
      </c>
      <c r="B267" t="s">
        <v>3235</v>
      </c>
      <c r="D267" t="s">
        <v>3204</v>
      </c>
    </row>
    <row r="268" spans="1:4" hidden="1" x14ac:dyDescent="0.3">
      <c r="A268" t="s">
        <v>3198</v>
      </c>
      <c r="B268" t="s">
        <v>3199</v>
      </c>
      <c r="D268" t="s">
        <v>3200</v>
      </c>
    </row>
    <row r="269" spans="1:4" hidden="1" x14ac:dyDescent="0.3">
      <c r="A269" t="s">
        <v>592</v>
      </c>
    </row>
    <row r="270" spans="1:4" hidden="1" x14ac:dyDescent="0.3">
      <c r="A270" t="s">
        <v>1358</v>
      </c>
    </row>
    <row r="271" spans="1:4" hidden="1" x14ac:dyDescent="0.3">
      <c r="A271" t="s">
        <v>3198</v>
      </c>
      <c r="B271" t="s">
        <v>3203</v>
      </c>
      <c r="D271" t="s">
        <v>3204</v>
      </c>
    </row>
    <row r="272" spans="1:4" hidden="1" x14ac:dyDescent="0.3">
      <c r="A272" t="s">
        <v>3198</v>
      </c>
      <c r="B272" t="s">
        <v>3199</v>
      </c>
      <c r="D272" t="s">
        <v>3200</v>
      </c>
    </row>
    <row r="273" spans="1:4" hidden="1" x14ac:dyDescent="0.3">
      <c r="A273" t="s">
        <v>1365</v>
      </c>
    </row>
    <row r="274" spans="1:4" hidden="1" x14ac:dyDescent="0.3">
      <c r="A274" t="s">
        <v>603</v>
      </c>
    </row>
    <row r="275" spans="1:4" hidden="1" x14ac:dyDescent="0.3">
      <c r="A275" t="s">
        <v>3198</v>
      </c>
      <c r="B275" t="s">
        <v>3203</v>
      </c>
      <c r="D275" t="s">
        <v>3204</v>
      </c>
    </row>
    <row r="276" spans="1:4" hidden="1" x14ac:dyDescent="0.3">
      <c r="A276" t="s">
        <v>3198</v>
      </c>
      <c r="B276" t="s">
        <v>3236</v>
      </c>
      <c r="D276" t="s">
        <v>3204</v>
      </c>
    </row>
    <row r="277" spans="1:4" hidden="1" x14ac:dyDescent="0.3">
      <c r="A277" t="s">
        <v>3198</v>
      </c>
      <c r="B277" t="s">
        <v>3236</v>
      </c>
      <c r="D277" t="s">
        <v>3204</v>
      </c>
    </row>
    <row r="278" spans="1:4" hidden="1" x14ac:dyDescent="0.3">
      <c r="A278" t="s">
        <v>1378</v>
      </c>
    </row>
    <row r="279" spans="1:4" hidden="1" x14ac:dyDescent="0.3">
      <c r="A279" t="s">
        <v>3198</v>
      </c>
      <c r="B279" t="s">
        <v>3199</v>
      </c>
      <c r="D279" t="s">
        <v>3200</v>
      </c>
    </row>
    <row r="280" spans="1:4" hidden="1" x14ac:dyDescent="0.3">
      <c r="A280" t="s">
        <v>616</v>
      </c>
    </row>
    <row r="281" spans="1:4" hidden="1" x14ac:dyDescent="0.3">
      <c r="A281" t="s">
        <v>3198</v>
      </c>
      <c r="B281" t="s">
        <v>3203</v>
      </c>
      <c r="D281" t="s">
        <v>3204</v>
      </c>
    </row>
    <row r="282" spans="1:4" hidden="1" x14ac:dyDescent="0.3">
      <c r="A282" t="s">
        <v>3198</v>
      </c>
      <c r="B282" t="s">
        <v>3221</v>
      </c>
      <c r="D282" t="s">
        <v>3204</v>
      </c>
    </row>
    <row r="283" spans="1:4" hidden="1" x14ac:dyDescent="0.3">
      <c r="A283" t="s">
        <v>3198</v>
      </c>
      <c r="B283" t="s">
        <v>3235</v>
      </c>
      <c r="D283" t="s">
        <v>3204</v>
      </c>
    </row>
    <row r="284" spans="1:4" hidden="1" x14ac:dyDescent="0.3">
      <c r="A284" t="s">
        <v>3198</v>
      </c>
      <c r="B284" t="s">
        <v>3237</v>
      </c>
      <c r="D284" t="s">
        <v>3204</v>
      </c>
    </row>
    <row r="285" spans="1:4" hidden="1" x14ac:dyDescent="0.3">
      <c r="A285" t="s">
        <v>3198</v>
      </c>
      <c r="B285" t="s">
        <v>3235</v>
      </c>
      <c r="D285" t="s">
        <v>3204</v>
      </c>
    </row>
    <row r="286" spans="1:4" hidden="1" x14ac:dyDescent="0.3">
      <c r="A286" t="s">
        <v>3198</v>
      </c>
      <c r="B286" t="s">
        <v>3236</v>
      </c>
      <c r="D286" t="s">
        <v>3204</v>
      </c>
    </row>
    <row r="287" spans="1:4" hidden="1" x14ac:dyDescent="0.3">
      <c r="A287" t="s">
        <v>1387</v>
      </c>
    </row>
    <row r="288" spans="1:4" hidden="1" x14ac:dyDescent="0.3">
      <c r="A288" t="s">
        <v>3198</v>
      </c>
      <c r="B288" t="s">
        <v>3199</v>
      </c>
      <c r="D288" t="s">
        <v>3200</v>
      </c>
    </row>
    <row r="289" spans="1:4" hidden="1" x14ac:dyDescent="0.3">
      <c r="A289" t="s">
        <v>635</v>
      </c>
    </row>
    <row r="290" spans="1:4" hidden="1" x14ac:dyDescent="0.3">
      <c r="A290" t="s">
        <v>3198</v>
      </c>
      <c r="B290" t="s">
        <v>3238</v>
      </c>
      <c r="D290" t="s">
        <v>3204</v>
      </c>
    </row>
    <row r="291" spans="1:4" hidden="1" x14ac:dyDescent="0.3">
      <c r="A291" t="s">
        <v>3198</v>
      </c>
      <c r="B291" t="s">
        <v>3203</v>
      </c>
      <c r="D291" t="s">
        <v>3204</v>
      </c>
    </row>
    <row r="292" spans="1:4" hidden="1" x14ac:dyDescent="0.3">
      <c r="A292" t="s">
        <v>1396</v>
      </c>
    </row>
    <row r="293" spans="1:4" hidden="1" x14ac:dyDescent="0.3">
      <c r="A293" t="s">
        <v>3198</v>
      </c>
      <c r="B293" t="s">
        <v>3199</v>
      </c>
      <c r="D293" t="s">
        <v>3200</v>
      </c>
    </row>
    <row r="294" spans="1:4" hidden="1" x14ac:dyDescent="0.3">
      <c r="A294" t="s">
        <v>3198</v>
      </c>
      <c r="B294" t="s">
        <v>3235</v>
      </c>
      <c r="D294" t="s">
        <v>3204</v>
      </c>
    </row>
    <row r="295" spans="1:4" hidden="1" x14ac:dyDescent="0.3">
      <c r="A295" t="s">
        <v>3198</v>
      </c>
      <c r="B295" t="s">
        <v>3236</v>
      </c>
      <c r="D295" t="s">
        <v>3204</v>
      </c>
    </row>
    <row r="296" spans="1:4" hidden="1" x14ac:dyDescent="0.3">
      <c r="A296" t="s">
        <v>1403</v>
      </c>
    </row>
    <row r="297" spans="1:4" hidden="1" x14ac:dyDescent="0.3">
      <c r="A297" t="s">
        <v>3198</v>
      </c>
      <c r="B297" t="s">
        <v>3199</v>
      </c>
      <c r="D297" t="s">
        <v>3200</v>
      </c>
    </row>
    <row r="298" spans="1:4" hidden="1" x14ac:dyDescent="0.3">
      <c r="A298" t="s">
        <v>3198</v>
      </c>
      <c r="B298" t="s">
        <v>3203</v>
      </c>
      <c r="D298" t="s">
        <v>3204</v>
      </c>
    </row>
    <row r="299" spans="1:4" hidden="1" x14ac:dyDescent="0.3">
      <c r="A299" t="s">
        <v>657</v>
      </c>
    </row>
    <row r="300" spans="1:4" hidden="1" x14ac:dyDescent="0.3">
      <c r="A300" t="s">
        <v>3198</v>
      </c>
      <c r="B300" t="s">
        <v>3236</v>
      </c>
      <c r="D300" t="s">
        <v>3204</v>
      </c>
    </row>
    <row r="301" spans="1:4" hidden="1" x14ac:dyDescent="0.3">
      <c r="A301" t="s">
        <v>1408</v>
      </c>
    </row>
    <row r="302" spans="1:4" hidden="1" x14ac:dyDescent="0.3">
      <c r="A302" t="s">
        <v>664</v>
      </c>
    </row>
    <row r="303" spans="1:4" hidden="1" x14ac:dyDescent="0.3">
      <c r="A303" t="s">
        <v>3198</v>
      </c>
      <c r="B303" t="s">
        <v>3199</v>
      </c>
      <c r="D303" t="s">
        <v>3200</v>
      </c>
    </row>
    <row r="304" spans="1:4" hidden="1" x14ac:dyDescent="0.3">
      <c r="A304" t="s">
        <v>3198</v>
      </c>
      <c r="B304" t="s">
        <v>3236</v>
      </c>
      <c r="D304" t="s">
        <v>3204</v>
      </c>
    </row>
    <row r="305" spans="1:4" hidden="1" x14ac:dyDescent="0.3">
      <c r="A305" t="s">
        <v>3198</v>
      </c>
      <c r="B305" t="s">
        <v>3235</v>
      </c>
      <c r="D305" t="s">
        <v>3204</v>
      </c>
    </row>
    <row r="306" spans="1:4" hidden="1" x14ac:dyDescent="0.3">
      <c r="A306" t="s">
        <v>3198</v>
      </c>
      <c r="B306" t="s">
        <v>3235</v>
      </c>
      <c r="D306" t="s">
        <v>3204</v>
      </c>
    </row>
    <row r="307" spans="1:4" hidden="1" x14ac:dyDescent="0.3">
      <c r="A307" t="s">
        <v>1420</v>
      </c>
    </row>
    <row r="308" spans="1:4" hidden="1" x14ac:dyDescent="0.3">
      <c r="A308" t="s">
        <v>3198</v>
      </c>
      <c r="B308" t="s">
        <v>3199</v>
      </c>
      <c r="D308" t="s">
        <v>3200</v>
      </c>
    </row>
    <row r="309" spans="1:4" hidden="1" x14ac:dyDescent="0.3">
      <c r="A309" t="s">
        <v>679</v>
      </c>
    </row>
    <row r="310" spans="1:4" hidden="1" x14ac:dyDescent="0.3">
      <c r="A310" t="s">
        <v>3198</v>
      </c>
      <c r="B310" t="s">
        <v>3236</v>
      </c>
      <c r="D310" t="s">
        <v>3204</v>
      </c>
    </row>
    <row r="311" spans="1:4" hidden="1" x14ac:dyDescent="0.3">
      <c r="A311" t="s">
        <v>3198</v>
      </c>
      <c r="B311" t="s">
        <v>3203</v>
      </c>
      <c r="D311" t="s">
        <v>3204</v>
      </c>
    </row>
    <row r="312" spans="1:4" hidden="1" x14ac:dyDescent="0.3">
      <c r="A312" t="s">
        <v>3198</v>
      </c>
      <c r="B312" t="s">
        <v>3239</v>
      </c>
      <c r="D312" t="s">
        <v>3240</v>
      </c>
    </row>
    <row r="313" spans="1:4" hidden="1" x14ac:dyDescent="0.3">
      <c r="A313" t="s">
        <v>1429</v>
      </c>
    </row>
    <row r="314" spans="1:4" hidden="1" x14ac:dyDescent="0.3">
      <c r="A314" t="s">
        <v>690</v>
      </c>
    </row>
    <row r="315" spans="1:4" hidden="1" x14ac:dyDescent="0.3">
      <c r="A315" t="s">
        <v>3198</v>
      </c>
      <c r="B315" t="s">
        <v>3199</v>
      </c>
      <c r="D315" t="s">
        <v>3200</v>
      </c>
    </row>
    <row r="316" spans="1:4" hidden="1" x14ac:dyDescent="0.3">
      <c r="A316" t="s">
        <v>3198</v>
      </c>
      <c r="B316" t="s">
        <v>3241</v>
      </c>
      <c r="D316" t="s">
        <v>3204</v>
      </c>
    </row>
    <row r="317" spans="1:4" hidden="1" x14ac:dyDescent="0.3">
      <c r="A317" t="s">
        <v>3198</v>
      </c>
      <c r="B317" t="s">
        <v>3236</v>
      </c>
      <c r="D317" t="s">
        <v>3204</v>
      </c>
    </row>
    <row r="318" spans="1:4" hidden="1" x14ac:dyDescent="0.3">
      <c r="A318" t="s">
        <v>1436</v>
      </c>
    </row>
    <row r="319" spans="1:4" hidden="1" x14ac:dyDescent="0.3">
      <c r="A319" t="s">
        <v>3198</v>
      </c>
      <c r="B319" t="s">
        <v>3199</v>
      </c>
      <c r="D319" t="s">
        <v>3200</v>
      </c>
    </row>
    <row r="320" spans="1:4" hidden="1" x14ac:dyDescent="0.3">
      <c r="A320" t="s">
        <v>703</v>
      </c>
    </row>
    <row r="321" spans="1:6" hidden="1" x14ac:dyDescent="0.3">
      <c r="A321" t="s">
        <v>3198</v>
      </c>
      <c r="B321" t="s">
        <v>3236</v>
      </c>
      <c r="D321" t="s">
        <v>3204</v>
      </c>
    </row>
    <row r="322" spans="1:6" hidden="1" x14ac:dyDescent="0.3">
      <c r="A322" t="s">
        <v>3213</v>
      </c>
      <c r="B322">
        <v>508921947983</v>
      </c>
      <c r="C322" t="s">
        <v>3225</v>
      </c>
      <c r="D322" t="s">
        <v>3226</v>
      </c>
      <c r="E322" t="s">
        <v>3227</v>
      </c>
      <c r="F322" t="s">
        <v>3228</v>
      </c>
    </row>
    <row r="323" spans="1:6" hidden="1" x14ac:dyDescent="0.3">
      <c r="A323" t="s">
        <v>3198</v>
      </c>
      <c r="B323" t="s">
        <v>3203</v>
      </c>
      <c r="D323" t="s">
        <v>3204</v>
      </c>
    </row>
    <row r="324" spans="1:6" hidden="1" x14ac:dyDescent="0.3">
      <c r="A324" t="s">
        <v>3198</v>
      </c>
      <c r="B324" t="s">
        <v>3199</v>
      </c>
      <c r="D324" t="s">
        <v>3200</v>
      </c>
    </row>
    <row r="325" spans="1:6" hidden="1" x14ac:dyDescent="0.3">
      <c r="A325" t="s">
        <v>715</v>
      </c>
    </row>
    <row r="326" spans="1:6" hidden="1" x14ac:dyDescent="0.3">
      <c r="A326" t="s">
        <v>3198</v>
      </c>
      <c r="B326" t="s">
        <v>3199</v>
      </c>
      <c r="D326" t="s">
        <v>3200</v>
      </c>
    </row>
    <row r="327" spans="1:6" hidden="1" x14ac:dyDescent="0.3">
      <c r="A327" t="s">
        <v>3198</v>
      </c>
      <c r="B327" t="s">
        <v>3203</v>
      </c>
      <c r="D327" t="s">
        <v>3204</v>
      </c>
    </row>
    <row r="328" spans="1:6" hidden="1" x14ac:dyDescent="0.3">
      <c r="A328" t="s">
        <v>3198</v>
      </c>
      <c r="B328" t="s">
        <v>3199</v>
      </c>
      <c r="D328" t="s">
        <v>3200</v>
      </c>
    </row>
    <row r="329" spans="1:6" hidden="1" x14ac:dyDescent="0.3">
      <c r="A329" t="s">
        <v>3198</v>
      </c>
      <c r="B329" t="s">
        <v>3242</v>
      </c>
      <c r="D329" t="s">
        <v>3243</v>
      </c>
    </row>
    <row r="330" spans="1:6" hidden="1" x14ac:dyDescent="0.3">
      <c r="A330" t="s">
        <v>3198</v>
      </c>
      <c r="B330" t="s">
        <v>3244</v>
      </c>
      <c r="D330" t="s">
        <v>3204</v>
      </c>
    </row>
    <row r="331" spans="1:6" hidden="1" x14ac:dyDescent="0.3">
      <c r="A331" t="s">
        <v>3198</v>
      </c>
      <c r="B331" t="s">
        <v>3245</v>
      </c>
      <c r="D331" t="s">
        <v>3204</v>
      </c>
    </row>
    <row r="332" spans="1:6" hidden="1" x14ac:dyDescent="0.3">
      <c r="A332" t="s">
        <v>729</v>
      </c>
    </row>
    <row r="333" spans="1:6" hidden="1" x14ac:dyDescent="0.3">
      <c r="A333" t="s">
        <v>1443</v>
      </c>
    </row>
    <row r="334" spans="1:6" hidden="1" x14ac:dyDescent="0.3">
      <c r="A334" t="s">
        <v>3198</v>
      </c>
      <c r="B334" t="s">
        <v>3199</v>
      </c>
      <c r="D334" t="s">
        <v>3200</v>
      </c>
    </row>
    <row r="335" spans="1:6" hidden="1" x14ac:dyDescent="0.3">
      <c r="A335" t="s">
        <v>3198</v>
      </c>
      <c r="B335" t="s">
        <v>3203</v>
      </c>
      <c r="D335" t="s">
        <v>3204</v>
      </c>
    </row>
    <row r="336" spans="1:6" hidden="1" x14ac:dyDescent="0.3">
      <c r="A336" t="s">
        <v>3198</v>
      </c>
      <c r="B336" t="s">
        <v>3221</v>
      </c>
      <c r="D336" t="s">
        <v>3204</v>
      </c>
    </row>
    <row r="337" spans="1:6" hidden="1" x14ac:dyDescent="0.3">
      <c r="A337" t="s">
        <v>3198</v>
      </c>
      <c r="B337" t="s">
        <v>3246</v>
      </c>
      <c r="D337" t="s">
        <v>3204</v>
      </c>
    </row>
    <row r="338" spans="1:6" hidden="1" x14ac:dyDescent="0.3">
      <c r="A338" t="s">
        <v>3213</v>
      </c>
      <c r="B338">
        <v>509420720329</v>
      </c>
      <c r="C338" t="s">
        <v>3225</v>
      </c>
      <c r="D338" t="s">
        <v>3226</v>
      </c>
      <c r="E338" t="s">
        <v>3227</v>
      </c>
      <c r="F338" t="s">
        <v>3228</v>
      </c>
    </row>
    <row r="339" spans="1:6" hidden="1" x14ac:dyDescent="0.3">
      <c r="A339" t="s">
        <v>3198</v>
      </c>
      <c r="B339" t="s">
        <v>3203</v>
      </c>
      <c r="D339" t="s">
        <v>3204</v>
      </c>
    </row>
    <row r="340" spans="1:6" hidden="1" x14ac:dyDescent="0.3">
      <c r="A340" t="s">
        <v>3198</v>
      </c>
      <c r="B340" t="s">
        <v>3203</v>
      </c>
      <c r="D340" t="s">
        <v>3204</v>
      </c>
    </row>
    <row r="341" spans="1:6" hidden="1" x14ac:dyDescent="0.3">
      <c r="A341" t="s">
        <v>3198</v>
      </c>
      <c r="B341" t="s">
        <v>3203</v>
      </c>
      <c r="D341" t="s">
        <v>3204</v>
      </c>
    </row>
    <row r="342" spans="1:6" hidden="1" x14ac:dyDescent="0.3">
      <c r="A342" t="s">
        <v>1456</v>
      </c>
    </row>
    <row r="343" spans="1:6" hidden="1" x14ac:dyDescent="0.3">
      <c r="A343" t="s">
        <v>3198</v>
      </c>
      <c r="B343" t="s">
        <v>3203</v>
      </c>
      <c r="D343" t="s">
        <v>3204</v>
      </c>
    </row>
    <row r="344" spans="1:6" hidden="1" x14ac:dyDescent="0.3">
      <c r="A344" t="s">
        <v>755</v>
      </c>
    </row>
    <row r="345" spans="1:6" hidden="1" x14ac:dyDescent="0.3">
      <c r="A345" t="s">
        <v>1459</v>
      </c>
    </row>
    <row r="346" spans="1:6" hidden="1" x14ac:dyDescent="0.3">
      <c r="A346" t="s">
        <v>3198</v>
      </c>
      <c r="B346" t="s">
        <v>3199</v>
      </c>
      <c r="D346" t="s">
        <v>3200</v>
      </c>
    </row>
    <row r="347" spans="1:6" hidden="1" x14ac:dyDescent="0.3">
      <c r="A347" t="s">
        <v>3198</v>
      </c>
      <c r="B347" t="s">
        <v>3203</v>
      </c>
      <c r="D347" t="s">
        <v>3204</v>
      </c>
    </row>
    <row r="348" spans="1:6" hidden="1" x14ac:dyDescent="0.3">
      <c r="A348" t="s">
        <v>762</v>
      </c>
    </row>
    <row r="349" spans="1:6" hidden="1" x14ac:dyDescent="0.3">
      <c r="A349" t="s">
        <v>3213</v>
      </c>
      <c r="B349">
        <v>509620220789</v>
      </c>
      <c r="C349" t="s">
        <v>3225</v>
      </c>
      <c r="D349" t="s">
        <v>3226</v>
      </c>
      <c r="E349" t="s">
        <v>3227</v>
      </c>
      <c r="F349" t="s">
        <v>3228</v>
      </c>
    </row>
    <row r="350" spans="1:6" hidden="1" x14ac:dyDescent="0.3">
      <c r="A350" t="s">
        <v>3198</v>
      </c>
      <c r="B350" t="s">
        <v>3203</v>
      </c>
      <c r="D350" t="s">
        <v>3204</v>
      </c>
    </row>
    <row r="351" spans="1:6" hidden="1" x14ac:dyDescent="0.3">
      <c r="A351" t="s">
        <v>1466</v>
      </c>
    </row>
    <row r="352" spans="1:6" hidden="1" x14ac:dyDescent="0.3">
      <c r="A352" t="s">
        <v>3198</v>
      </c>
      <c r="B352" t="s">
        <v>3199</v>
      </c>
      <c r="D352" t="s">
        <v>3200</v>
      </c>
    </row>
    <row r="353" spans="1:6" hidden="1" x14ac:dyDescent="0.3">
      <c r="A353" t="s">
        <v>3198</v>
      </c>
      <c r="B353" t="s">
        <v>3203</v>
      </c>
      <c r="D353" t="s">
        <v>3204</v>
      </c>
    </row>
    <row r="354" spans="1:6" hidden="1" x14ac:dyDescent="0.3">
      <c r="A354" t="s">
        <v>1473</v>
      </c>
    </row>
    <row r="355" spans="1:6" hidden="1" x14ac:dyDescent="0.3">
      <c r="A355" t="s">
        <v>3198</v>
      </c>
      <c r="B355" t="s">
        <v>3199</v>
      </c>
      <c r="D355" t="s">
        <v>3200</v>
      </c>
    </row>
    <row r="356" spans="1:6" hidden="1" x14ac:dyDescent="0.3">
      <c r="A356" t="s">
        <v>3198</v>
      </c>
      <c r="B356" t="s">
        <v>3203</v>
      </c>
      <c r="D356" t="s">
        <v>3204</v>
      </c>
    </row>
    <row r="357" spans="1:6" hidden="1" x14ac:dyDescent="0.3">
      <c r="A357" t="s">
        <v>1488</v>
      </c>
    </row>
    <row r="358" spans="1:6" hidden="1" x14ac:dyDescent="0.3">
      <c r="A358" t="s">
        <v>3198</v>
      </c>
      <c r="B358" t="s">
        <v>3199</v>
      </c>
      <c r="D358" t="s">
        <v>3200</v>
      </c>
    </row>
    <row r="359" spans="1:6" hidden="1" x14ac:dyDescent="0.3">
      <c r="A359" t="s">
        <v>3198</v>
      </c>
      <c r="B359" t="s">
        <v>3203</v>
      </c>
      <c r="D359" t="s">
        <v>3204</v>
      </c>
    </row>
    <row r="360" spans="1:6" hidden="1" x14ac:dyDescent="0.3">
      <c r="A360" t="s">
        <v>1499</v>
      </c>
    </row>
    <row r="361" spans="1:6" hidden="1" x14ac:dyDescent="0.3">
      <c r="A361" t="s">
        <v>3198</v>
      </c>
      <c r="B361" t="s">
        <v>3199</v>
      </c>
      <c r="D361" t="s">
        <v>3200</v>
      </c>
    </row>
    <row r="362" spans="1:6" hidden="1" x14ac:dyDescent="0.3">
      <c r="A362" t="s">
        <v>3198</v>
      </c>
      <c r="B362" t="s">
        <v>3203</v>
      </c>
      <c r="D362" t="s">
        <v>3204</v>
      </c>
    </row>
    <row r="363" spans="1:6" hidden="1" x14ac:dyDescent="0.3">
      <c r="A363" t="s">
        <v>3213</v>
      </c>
      <c r="B363">
        <v>510020918316</v>
      </c>
      <c r="C363" t="s">
        <v>3225</v>
      </c>
      <c r="D363" t="s">
        <v>3226</v>
      </c>
      <c r="E363" t="s">
        <v>3227</v>
      </c>
      <c r="F363" t="s">
        <v>3228</v>
      </c>
    </row>
    <row r="364" spans="1:6" hidden="1" x14ac:dyDescent="0.3">
      <c r="A364" t="s">
        <v>3198</v>
      </c>
      <c r="B364" t="s">
        <v>3203</v>
      </c>
      <c r="D364" t="s">
        <v>3204</v>
      </c>
    </row>
    <row r="365" spans="1:6" hidden="1" x14ac:dyDescent="0.3">
      <c r="A365" t="s">
        <v>1506</v>
      </c>
    </row>
    <row r="366" spans="1:6" hidden="1" x14ac:dyDescent="0.3">
      <c r="A366" t="s">
        <v>3198</v>
      </c>
      <c r="B366" t="s">
        <v>3199</v>
      </c>
      <c r="D366" t="s">
        <v>3200</v>
      </c>
    </row>
    <row r="367" spans="1:6" hidden="1" x14ac:dyDescent="0.3">
      <c r="A367" t="s">
        <v>1517</v>
      </c>
    </row>
    <row r="368" spans="1:6" hidden="1" x14ac:dyDescent="0.3">
      <c r="A368" t="s">
        <v>3198</v>
      </c>
      <c r="B368" t="s">
        <v>3199</v>
      </c>
      <c r="D368" t="s">
        <v>3200</v>
      </c>
    </row>
    <row r="369" spans="1:4" hidden="1" x14ac:dyDescent="0.3">
      <c r="A369" t="s">
        <v>3198</v>
      </c>
      <c r="B369" t="s">
        <v>3199</v>
      </c>
      <c r="D369" t="s">
        <v>3200</v>
      </c>
    </row>
    <row r="370" spans="1:4" hidden="1" x14ac:dyDescent="0.3">
      <c r="A370" t="s">
        <v>3198</v>
      </c>
      <c r="B370" t="s">
        <v>3199</v>
      </c>
      <c r="D370" t="s">
        <v>3200</v>
      </c>
    </row>
    <row r="371" spans="1:4" hidden="1" x14ac:dyDescent="0.3">
      <c r="A371" t="s">
        <v>3198</v>
      </c>
      <c r="B371" t="s">
        <v>3203</v>
      </c>
      <c r="D371" t="s">
        <v>3204</v>
      </c>
    </row>
    <row r="372" spans="1:4" hidden="1" x14ac:dyDescent="0.3">
      <c r="A372" t="s">
        <v>1526</v>
      </c>
    </row>
    <row r="373" spans="1:4" hidden="1" x14ac:dyDescent="0.3">
      <c r="A373" t="s">
        <v>3198</v>
      </c>
      <c r="B373" t="s">
        <v>3199</v>
      </c>
      <c r="D373" t="s">
        <v>3200</v>
      </c>
    </row>
    <row r="374" spans="1:4" hidden="1" x14ac:dyDescent="0.3">
      <c r="A374" t="s">
        <v>3198</v>
      </c>
      <c r="B374" t="s">
        <v>3203</v>
      </c>
      <c r="D374" t="s">
        <v>3204</v>
      </c>
    </row>
    <row r="375" spans="1:4" hidden="1" x14ac:dyDescent="0.3">
      <c r="A375" t="s">
        <v>1535</v>
      </c>
    </row>
    <row r="376" spans="1:4" hidden="1" x14ac:dyDescent="0.3">
      <c r="A376" t="s">
        <v>3198</v>
      </c>
      <c r="B376" t="s">
        <v>3199</v>
      </c>
      <c r="D376" t="s">
        <v>3200</v>
      </c>
    </row>
    <row r="377" spans="1:4" hidden="1" x14ac:dyDescent="0.3">
      <c r="A377" t="s">
        <v>3198</v>
      </c>
      <c r="B377" t="s">
        <v>3203</v>
      </c>
      <c r="D377" t="s">
        <v>3204</v>
      </c>
    </row>
    <row r="378" spans="1:4" hidden="1" x14ac:dyDescent="0.3">
      <c r="A378" t="s">
        <v>1550</v>
      </c>
    </row>
    <row r="379" spans="1:4" hidden="1" x14ac:dyDescent="0.3">
      <c r="A379" t="s">
        <v>3198</v>
      </c>
      <c r="B379" t="s">
        <v>3199</v>
      </c>
      <c r="D379" t="s">
        <v>3200</v>
      </c>
    </row>
    <row r="380" spans="1:4" hidden="1" x14ac:dyDescent="0.3">
      <c r="A380" t="s">
        <v>3198</v>
      </c>
      <c r="B380" t="s">
        <v>3203</v>
      </c>
      <c r="D380" t="s">
        <v>3204</v>
      </c>
    </row>
    <row r="381" spans="1:4" hidden="1" x14ac:dyDescent="0.3">
      <c r="A381" t="s">
        <v>1567</v>
      </c>
    </row>
    <row r="382" spans="1:4" hidden="1" x14ac:dyDescent="0.3">
      <c r="A382" t="s">
        <v>3198</v>
      </c>
      <c r="B382" t="s">
        <v>3199</v>
      </c>
      <c r="D382" t="s">
        <v>3200</v>
      </c>
    </row>
    <row r="383" spans="1:4" hidden="1" x14ac:dyDescent="0.3">
      <c r="A383" t="s">
        <v>841</v>
      </c>
    </row>
    <row r="384" spans="1:4" hidden="1" x14ac:dyDescent="0.3">
      <c r="A384" t="s">
        <v>3198</v>
      </c>
      <c r="B384" t="s">
        <v>3203</v>
      </c>
      <c r="D384" t="s">
        <v>3204</v>
      </c>
    </row>
    <row r="385" spans="1:4" hidden="1" x14ac:dyDescent="0.3">
      <c r="A385" t="s">
        <v>845</v>
      </c>
    </row>
    <row r="386" spans="1:4" hidden="1" x14ac:dyDescent="0.3">
      <c r="A386" t="s">
        <v>1582</v>
      </c>
    </row>
    <row r="387" spans="1:4" hidden="1" x14ac:dyDescent="0.3">
      <c r="A387" t="s">
        <v>3198</v>
      </c>
      <c r="B387" t="s">
        <v>3203</v>
      </c>
      <c r="D387" t="s">
        <v>3204</v>
      </c>
    </row>
    <row r="388" spans="1:4" hidden="1" x14ac:dyDescent="0.3">
      <c r="A388" t="s">
        <v>851</v>
      </c>
    </row>
    <row r="389" spans="1:4" hidden="1" x14ac:dyDescent="0.3">
      <c r="A389" t="s">
        <v>1589</v>
      </c>
    </row>
    <row r="390" spans="1:4" hidden="1" x14ac:dyDescent="0.3">
      <c r="A390" t="s">
        <v>3198</v>
      </c>
      <c r="B390" t="s">
        <v>3199</v>
      </c>
      <c r="D390" t="s">
        <v>3200</v>
      </c>
    </row>
    <row r="391" spans="1:4" hidden="1" x14ac:dyDescent="0.3">
      <c r="A391" t="s">
        <v>3198</v>
      </c>
      <c r="B391" t="s">
        <v>3203</v>
      </c>
      <c r="D391" t="s">
        <v>3204</v>
      </c>
    </row>
    <row r="392" spans="1:4" hidden="1" x14ac:dyDescent="0.3">
      <c r="A392" t="s">
        <v>1596</v>
      </c>
    </row>
    <row r="393" spans="1:4" hidden="1" x14ac:dyDescent="0.3">
      <c r="A393" t="s">
        <v>3198</v>
      </c>
      <c r="B393" t="s">
        <v>3199</v>
      </c>
      <c r="D393" t="s">
        <v>3200</v>
      </c>
    </row>
    <row r="394" spans="1:4" hidden="1" x14ac:dyDescent="0.3">
      <c r="A394" t="s">
        <v>3198</v>
      </c>
      <c r="B394" t="s">
        <v>3203</v>
      </c>
      <c r="D394" t="s">
        <v>3204</v>
      </c>
    </row>
    <row r="395" spans="1:4" hidden="1" x14ac:dyDescent="0.3">
      <c r="A395" t="s">
        <v>1603</v>
      </c>
    </row>
    <row r="396" spans="1:4" hidden="1" x14ac:dyDescent="0.3">
      <c r="A396" t="s">
        <v>3198</v>
      </c>
      <c r="B396" t="s">
        <v>3199</v>
      </c>
      <c r="D396" t="s">
        <v>3200</v>
      </c>
    </row>
    <row r="397" spans="1:4" hidden="1" x14ac:dyDescent="0.3">
      <c r="A397" t="s">
        <v>3198</v>
      </c>
      <c r="B397" t="s">
        <v>3203</v>
      </c>
      <c r="D397" t="s">
        <v>3204</v>
      </c>
    </row>
    <row r="398" spans="1:4" hidden="1" x14ac:dyDescent="0.3">
      <c r="A398" t="s">
        <v>1608</v>
      </c>
    </row>
    <row r="399" spans="1:4" hidden="1" x14ac:dyDescent="0.3">
      <c r="A399" t="s">
        <v>3198</v>
      </c>
      <c r="B399" t="s">
        <v>3199</v>
      </c>
      <c r="D399" t="s">
        <v>3200</v>
      </c>
    </row>
    <row r="400" spans="1:4" hidden="1" x14ac:dyDescent="0.3">
      <c r="A400" t="s">
        <v>3198</v>
      </c>
      <c r="B400" t="s">
        <v>3203</v>
      </c>
      <c r="D400" t="s">
        <v>3204</v>
      </c>
    </row>
    <row r="401" spans="1:4" hidden="1" x14ac:dyDescent="0.3">
      <c r="A401" t="s">
        <v>3198</v>
      </c>
      <c r="B401" t="s">
        <v>3247</v>
      </c>
      <c r="D401" t="s">
        <v>3204</v>
      </c>
    </row>
    <row r="402" spans="1:4" hidden="1" x14ac:dyDescent="0.3">
      <c r="A402" t="s">
        <v>1613</v>
      </c>
    </row>
    <row r="403" spans="1:4" hidden="1" x14ac:dyDescent="0.3">
      <c r="A403" t="s">
        <v>3198</v>
      </c>
      <c r="B403" t="s">
        <v>3199</v>
      </c>
      <c r="D403" t="s">
        <v>3200</v>
      </c>
    </row>
    <row r="404" spans="1:4" hidden="1" x14ac:dyDescent="0.3">
      <c r="A404" t="s">
        <v>3198</v>
      </c>
      <c r="B404" t="s">
        <v>3203</v>
      </c>
      <c r="D404" t="s">
        <v>3204</v>
      </c>
    </row>
    <row r="405" spans="1:4" hidden="1" x14ac:dyDescent="0.3">
      <c r="A405" t="s">
        <v>1622</v>
      </c>
    </row>
    <row r="406" spans="1:4" hidden="1" x14ac:dyDescent="0.3">
      <c r="A406" t="s">
        <v>3198</v>
      </c>
      <c r="B406" t="s">
        <v>3199</v>
      </c>
      <c r="D406" t="s">
        <v>3200</v>
      </c>
    </row>
    <row r="407" spans="1:4" hidden="1" x14ac:dyDescent="0.3">
      <c r="A407" t="s">
        <v>3198</v>
      </c>
      <c r="B407" t="s">
        <v>3203</v>
      </c>
      <c r="D407" t="s">
        <v>3204</v>
      </c>
    </row>
    <row r="408" spans="1:4" hidden="1" x14ac:dyDescent="0.3">
      <c r="A408" t="s">
        <v>1631</v>
      </c>
    </row>
    <row r="409" spans="1:4" hidden="1" x14ac:dyDescent="0.3">
      <c r="A409" t="s">
        <v>3198</v>
      </c>
      <c r="B409" t="s">
        <v>3203</v>
      </c>
      <c r="D409" t="s">
        <v>3204</v>
      </c>
    </row>
    <row r="410" spans="1:4" hidden="1" x14ac:dyDescent="0.3">
      <c r="A410" t="s">
        <v>1640</v>
      </c>
    </row>
    <row r="411" spans="1:4" hidden="1" x14ac:dyDescent="0.3">
      <c r="A411" t="s">
        <v>3198</v>
      </c>
      <c r="B411" t="s">
        <v>3203</v>
      </c>
      <c r="D411" t="s">
        <v>3204</v>
      </c>
    </row>
    <row r="412" spans="1:4" hidden="1" x14ac:dyDescent="0.3">
      <c r="A412" t="s">
        <v>3198</v>
      </c>
      <c r="B412" t="s">
        <v>3248</v>
      </c>
      <c r="D412" t="s">
        <v>3204</v>
      </c>
    </row>
    <row r="413" spans="1:4" hidden="1" x14ac:dyDescent="0.3">
      <c r="A413" t="s">
        <v>3198</v>
      </c>
      <c r="B413" t="s">
        <v>3203</v>
      </c>
      <c r="D413" t="s">
        <v>3204</v>
      </c>
    </row>
    <row r="414" spans="1:4" hidden="1" x14ac:dyDescent="0.3">
      <c r="A414" t="s">
        <v>3198</v>
      </c>
      <c r="B414" t="s">
        <v>3203</v>
      </c>
      <c r="D414" t="s">
        <v>3204</v>
      </c>
    </row>
    <row r="415" spans="1:4" hidden="1" x14ac:dyDescent="0.3">
      <c r="A415" t="s">
        <v>3198</v>
      </c>
      <c r="B415" t="s">
        <v>3203</v>
      </c>
      <c r="D415" t="s">
        <v>3204</v>
      </c>
    </row>
    <row r="416" spans="1:4" hidden="1" x14ac:dyDescent="0.3">
      <c r="A416" t="s">
        <v>3198</v>
      </c>
      <c r="B416" t="s">
        <v>3203</v>
      </c>
      <c r="D416" t="s">
        <v>3204</v>
      </c>
    </row>
    <row r="417" spans="1:4" hidden="1" x14ac:dyDescent="0.3">
      <c r="A417" t="s">
        <v>1649</v>
      </c>
    </row>
    <row r="418" spans="1:4" hidden="1" x14ac:dyDescent="0.3">
      <c r="A418" t="s">
        <v>3198</v>
      </c>
      <c r="B418" t="s">
        <v>3203</v>
      </c>
      <c r="D418" t="s">
        <v>3204</v>
      </c>
    </row>
    <row r="419" spans="1:4" hidden="1" x14ac:dyDescent="0.3">
      <c r="A419" t="s">
        <v>3198</v>
      </c>
      <c r="B419" t="s">
        <v>3203</v>
      </c>
      <c r="D419" t="s">
        <v>3204</v>
      </c>
    </row>
    <row r="420" spans="1:4" hidden="1" x14ac:dyDescent="0.3">
      <c r="A420" t="s">
        <v>3249</v>
      </c>
      <c r="B420">
        <v>5847</v>
      </c>
      <c r="C420" t="s">
        <v>3250</v>
      </c>
      <c r="D420" s="2">
        <v>0.56805555555555554</v>
      </c>
    </row>
    <row r="421" spans="1:4" hidden="1" x14ac:dyDescent="0.3">
      <c r="A421" t="s">
        <v>1658</v>
      </c>
    </row>
    <row r="422" spans="1:4" hidden="1" x14ac:dyDescent="0.3">
      <c r="A422" t="s">
        <v>3249</v>
      </c>
      <c r="B422">
        <v>5847</v>
      </c>
      <c r="C422" t="s">
        <v>3251</v>
      </c>
      <c r="D422" s="2">
        <v>0.5395833333333333</v>
      </c>
    </row>
    <row r="423" spans="1:4" hidden="1" x14ac:dyDescent="0.3">
      <c r="A423" t="s">
        <v>3198</v>
      </c>
      <c r="B423" t="s">
        <v>3203</v>
      </c>
      <c r="D423" t="s">
        <v>3204</v>
      </c>
    </row>
    <row r="424" spans="1:4" hidden="1" x14ac:dyDescent="0.3">
      <c r="A424" t="s">
        <v>1665</v>
      </c>
    </row>
    <row r="425" spans="1:4" hidden="1" x14ac:dyDescent="0.3">
      <c r="A425" t="s">
        <v>3198</v>
      </c>
      <c r="B425" t="s">
        <v>3203</v>
      </c>
      <c r="D425" t="s">
        <v>3204</v>
      </c>
    </row>
    <row r="426" spans="1:4" hidden="1" x14ac:dyDescent="0.3">
      <c r="A426" t="s">
        <v>1673</v>
      </c>
    </row>
    <row r="427" spans="1:4" hidden="1" x14ac:dyDescent="0.3">
      <c r="A427" t="s">
        <v>3198</v>
      </c>
      <c r="B427" t="s">
        <v>3203</v>
      </c>
      <c r="D427" t="s">
        <v>3204</v>
      </c>
    </row>
    <row r="428" spans="1:4" hidden="1" x14ac:dyDescent="0.3">
      <c r="A428" t="s">
        <v>1684</v>
      </c>
    </row>
    <row r="429" spans="1:4" hidden="1" x14ac:dyDescent="0.3">
      <c r="A429" t="s">
        <v>3198</v>
      </c>
      <c r="B429" t="s">
        <v>3203</v>
      </c>
      <c r="D429" t="s">
        <v>3204</v>
      </c>
    </row>
    <row r="430" spans="1:4" hidden="1" x14ac:dyDescent="0.3">
      <c r="A430" t="s">
        <v>1696</v>
      </c>
    </row>
    <row r="431" spans="1:4" hidden="1" x14ac:dyDescent="0.3">
      <c r="A431" t="s">
        <v>3198</v>
      </c>
      <c r="B431" t="s">
        <v>3203</v>
      </c>
      <c r="D431" t="s">
        <v>3204</v>
      </c>
    </row>
    <row r="432" spans="1:4" hidden="1" x14ac:dyDescent="0.3">
      <c r="A432" t="s">
        <v>3198</v>
      </c>
      <c r="B432" t="s">
        <v>3203</v>
      </c>
      <c r="D432" t="s">
        <v>3204</v>
      </c>
    </row>
    <row r="433" spans="1:5" hidden="1" x14ac:dyDescent="0.3">
      <c r="A433" t="s">
        <v>1707</v>
      </c>
    </row>
    <row r="434" spans="1:5" hidden="1" x14ac:dyDescent="0.3">
      <c r="A434" t="s">
        <v>3198</v>
      </c>
      <c r="B434" t="s">
        <v>3203</v>
      </c>
      <c r="D434" t="s">
        <v>3204</v>
      </c>
    </row>
    <row r="435" spans="1:5" hidden="1" x14ac:dyDescent="0.3">
      <c r="A435" t="s">
        <v>3198</v>
      </c>
      <c r="B435" t="s">
        <v>3203</v>
      </c>
      <c r="D435" t="s">
        <v>3204</v>
      </c>
    </row>
    <row r="436" spans="1:5" hidden="1" x14ac:dyDescent="0.3">
      <c r="A436" t="s">
        <v>3198</v>
      </c>
      <c r="B436" t="s">
        <v>3203</v>
      </c>
      <c r="D436" t="s">
        <v>3204</v>
      </c>
    </row>
    <row r="437" spans="1:5" hidden="1" x14ac:dyDescent="0.3">
      <c r="A437" t="s">
        <v>1720</v>
      </c>
    </row>
    <row r="438" spans="1:5" hidden="1" x14ac:dyDescent="0.3">
      <c r="A438" t="s">
        <v>1733</v>
      </c>
    </row>
    <row r="439" spans="1:5" hidden="1" x14ac:dyDescent="0.3">
      <c r="A439" t="s">
        <v>3198</v>
      </c>
      <c r="B439" t="s">
        <v>3203</v>
      </c>
      <c r="D439" t="s">
        <v>3204</v>
      </c>
    </row>
    <row r="440" spans="1:5" hidden="1" x14ac:dyDescent="0.3">
      <c r="A440" t="s">
        <v>3252</v>
      </c>
      <c r="B440">
        <v>5847</v>
      </c>
      <c r="C440" t="s">
        <v>3253</v>
      </c>
      <c r="D440" t="s">
        <v>3254</v>
      </c>
      <c r="E440" s="2">
        <v>2.5694444444444443E-2</v>
      </c>
    </row>
    <row r="441" spans="1:5" hidden="1" x14ac:dyDescent="0.3">
      <c r="A441" t="s">
        <v>3198</v>
      </c>
      <c r="B441" t="s">
        <v>3255</v>
      </c>
      <c r="D441" t="s">
        <v>3256</v>
      </c>
    </row>
    <row r="442" spans="1:5" hidden="1" x14ac:dyDescent="0.3">
      <c r="A442" t="s">
        <v>1740</v>
      </c>
    </row>
    <row r="443" spans="1:5" hidden="1" x14ac:dyDescent="0.3">
      <c r="A443" t="s">
        <v>3198</v>
      </c>
      <c r="B443" t="s">
        <v>3203</v>
      </c>
      <c r="D443" t="s">
        <v>3204</v>
      </c>
    </row>
    <row r="444" spans="1:5" hidden="1" x14ac:dyDescent="0.3">
      <c r="A444" t="s">
        <v>3198</v>
      </c>
      <c r="B444" t="s">
        <v>3242</v>
      </c>
      <c r="D444" t="s">
        <v>3204</v>
      </c>
    </row>
    <row r="445" spans="1:5" hidden="1" x14ac:dyDescent="0.3">
      <c r="A445" t="s">
        <v>3198</v>
      </c>
      <c r="B445" t="s">
        <v>3203</v>
      </c>
      <c r="D445" t="s">
        <v>3204</v>
      </c>
    </row>
    <row r="446" spans="1:5" hidden="1" x14ac:dyDescent="0.3">
      <c r="A446" t="s">
        <v>1749</v>
      </c>
    </row>
    <row r="447" spans="1:5" hidden="1" x14ac:dyDescent="0.3">
      <c r="A447" t="s">
        <v>3198</v>
      </c>
      <c r="B447" t="s">
        <v>3203</v>
      </c>
      <c r="D447" t="s">
        <v>3204</v>
      </c>
    </row>
    <row r="448" spans="1:5" hidden="1" x14ac:dyDescent="0.3">
      <c r="A448" t="s">
        <v>3198</v>
      </c>
      <c r="B448" t="s">
        <v>3242</v>
      </c>
      <c r="D448" t="s">
        <v>3204</v>
      </c>
    </row>
    <row r="449" spans="1:6" hidden="1" x14ac:dyDescent="0.3">
      <c r="A449" t="s">
        <v>3198</v>
      </c>
      <c r="B449" t="s">
        <v>3203</v>
      </c>
      <c r="D449" t="s">
        <v>3204</v>
      </c>
    </row>
    <row r="450" spans="1:6" hidden="1" x14ac:dyDescent="0.3">
      <c r="A450" t="s">
        <v>3198</v>
      </c>
      <c r="B450" t="s">
        <v>3203</v>
      </c>
      <c r="D450" t="s">
        <v>3204</v>
      </c>
    </row>
    <row r="451" spans="1:6" hidden="1" x14ac:dyDescent="0.3">
      <c r="A451" t="s">
        <v>1760</v>
      </c>
    </row>
    <row r="452" spans="1:6" hidden="1" x14ac:dyDescent="0.3">
      <c r="A452" t="s">
        <v>3198</v>
      </c>
      <c r="B452" t="s">
        <v>3257</v>
      </c>
      <c r="D452" t="s">
        <v>3258</v>
      </c>
    </row>
    <row r="453" spans="1:6" hidden="1" x14ac:dyDescent="0.3">
      <c r="A453" t="s">
        <v>3198</v>
      </c>
      <c r="B453" t="s">
        <v>3203</v>
      </c>
      <c r="D453" t="s">
        <v>3204</v>
      </c>
    </row>
    <row r="454" spans="1:6" hidden="1" x14ac:dyDescent="0.3">
      <c r="A454" t="s">
        <v>3198</v>
      </c>
      <c r="B454" t="s">
        <v>3203</v>
      </c>
      <c r="D454" t="s">
        <v>3204</v>
      </c>
    </row>
    <row r="455" spans="1:6" hidden="1" x14ac:dyDescent="0.3">
      <c r="A455" t="s">
        <v>1767</v>
      </c>
    </row>
    <row r="456" spans="1:6" hidden="1" x14ac:dyDescent="0.3">
      <c r="A456" t="s">
        <v>3198</v>
      </c>
      <c r="B456" t="s">
        <v>3203</v>
      </c>
      <c r="D456" t="s">
        <v>3204</v>
      </c>
    </row>
    <row r="457" spans="1:6" hidden="1" x14ac:dyDescent="0.3">
      <c r="A457" t="s">
        <v>3198</v>
      </c>
      <c r="B457" t="s">
        <v>3203</v>
      </c>
      <c r="D457" t="s">
        <v>3204</v>
      </c>
    </row>
    <row r="458" spans="1:6" hidden="1" x14ac:dyDescent="0.3">
      <c r="A458" t="s">
        <v>1782</v>
      </c>
    </row>
    <row r="459" spans="1:6" hidden="1" x14ac:dyDescent="0.3">
      <c r="A459" t="s">
        <v>3198</v>
      </c>
      <c r="B459" t="s">
        <v>3203</v>
      </c>
      <c r="D459" t="s">
        <v>3204</v>
      </c>
    </row>
    <row r="460" spans="1:6" hidden="1" x14ac:dyDescent="0.3">
      <c r="A460" t="s">
        <v>3213</v>
      </c>
      <c r="B460">
        <v>413007289750</v>
      </c>
      <c r="C460" t="s">
        <v>3225</v>
      </c>
      <c r="D460" t="s">
        <v>3226</v>
      </c>
      <c r="E460" t="s">
        <v>3227</v>
      </c>
      <c r="F460" t="s">
        <v>3259</v>
      </c>
    </row>
    <row r="461" spans="1:6" hidden="1" x14ac:dyDescent="0.3">
      <c r="A461" t="s">
        <v>3198</v>
      </c>
      <c r="B461" t="s">
        <v>3203</v>
      </c>
      <c r="D461" t="s">
        <v>3204</v>
      </c>
    </row>
    <row r="462" spans="1:6" hidden="1" x14ac:dyDescent="0.3">
      <c r="A462" t="s">
        <v>3198</v>
      </c>
      <c r="B462" t="s">
        <v>3203</v>
      </c>
      <c r="D462" t="s">
        <v>3204</v>
      </c>
    </row>
    <row r="463" spans="1:6" hidden="1" x14ac:dyDescent="0.3">
      <c r="A463" t="s">
        <v>3198</v>
      </c>
      <c r="B463" t="s">
        <v>3203</v>
      </c>
      <c r="D463" t="s">
        <v>3204</v>
      </c>
    </row>
    <row r="464" spans="1:6" hidden="1" x14ac:dyDescent="0.3">
      <c r="A464" t="s">
        <v>3198</v>
      </c>
      <c r="B464" t="s">
        <v>3203</v>
      </c>
      <c r="D464" t="s">
        <v>3204</v>
      </c>
    </row>
    <row r="465" spans="1:4" hidden="1" x14ac:dyDescent="0.3">
      <c r="A465" t="s">
        <v>1797</v>
      </c>
    </row>
    <row r="466" spans="1:4" hidden="1" x14ac:dyDescent="0.3">
      <c r="A466" t="s">
        <v>3198</v>
      </c>
      <c r="B466" t="s">
        <v>3203</v>
      </c>
      <c r="D466" t="s">
        <v>3204</v>
      </c>
    </row>
    <row r="467" spans="1:4" hidden="1" x14ac:dyDescent="0.3">
      <c r="A467" t="s">
        <v>1808</v>
      </c>
    </row>
    <row r="468" spans="1:4" hidden="1" x14ac:dyDescent="0.3">
      <c r="A468" t="s">
        <v>3198</v>
      </c>
      <c r="B468" t="s">
        <v>3203</v>
      </c>
      <c r="D468" t="s">
        <v>3204</v>
      </c>
    </row>
    <row r="469" spans="1:4" hidden="1" x14ac:dyDescent="0.3">
      <c r="A469" t="s">
        <v>3198</v>
      </c>
      <c r="B469" t="s">
        <v>3203</v>
      </c>
      <c r="D469" t="s">
        <v>3204</v>
      </c>
    </row>
    <row r="470" spans="1:4" hidden="1" x14ac:dyDescent="0.3">
      <c r="A470" t="s">
        <v>1825</v>
      </c>
    </row>
    <row r="471" spans="1:4" hidden="1" x14ac:dyDescent="0.3">
      <c r="A471" t="s">
        <v>1838</v>
      </c>
    </row>
    <row r="472" spans="1:4" hidden="1" x14ac:dyDescent="0.3">
      <c r="A472" t="s">
        <v>3198</v>
      </c>
      <c r="B472" t="s">
        <v>3203</v>
      </c>
      <c r="D472" t="s">
        <v>3204</v>
      </c>
    </row>
    <row r="473" spans="1:4" hidden="1" x14ac:dyDescent="0.3">
      <c r="A473" t="s">
        <v>1851</v>
      </c>
    </row>
    <row r="474" spans="1:4" hidden="1" x14ac:dyDescent="0.3">
      <c r="A474" t="s">
        <v>3198</v>
      </c>
      <c r="B474" t="s">
        <v>3203</v>
      </c>
      <c r="D474" t="s">
        <v>3204</v>
      </c>
    </row>
    <row r="475" spans="1:4" hidden="1" x14ac:dyDescent="0.3">
      <c r="A475" t="s">
        <v>1858</v>
      </c>
    </row>
    <row r="476" spans="1:4" hidden="1" x14ac:dyDescent="0.3">
      <c r="A476" t="s">
        <v>1867</v>
      </c>
    </row>
    <row r="477" spans="1:4" hidden="1" x14ac:dyDescent="0.3">
      <c r="A477" t="s">
        <v>1874</v>
      </c>
    </row>
    <row r="478" spans="1:4" hidden="1" x14ac:dyDescent="0.3">
      <c r="A478" t="s">
        <v>3198</v>
      </c>
      <c r="B478" t="s">
        <v>3203</v>
      </c>
      <c r="D478" t="s">
        <v>3204</v>
      </c>
    </row>
    <row r="479" spans="1:4" hidden="1" x14ac:dyDescent="0.3">
      <c r="A479" t="s">
        <v>3198</v>
      </c>
      <c r="B479" t="s">
        <v>3203</v>
      </c>
      <c r="D479" t="s">
        <v>3204</v>
      </c>
    </row>
    <row r="480" spans="1:4" hidden="1" x14ac:dyDescent="0.3">
      <c r="A480" t="s">
        <v>1883</v>
      </c>
    </row>
    <row r="481" spans="1:6" hidden="1" x14ac:dyDescent="0.3">
      <c r="A481" t="s">
        <v>3198</v>
      </c>
      <c r="B481" t="s">
        <v>3203</v>
      </c>
      <c r="D481" t="s">
        <v>3204</v>
      </c>
    </row>
    <row r="482" spans="1:6" hidden="1" x14ac:dyDescent="0.3">
      <c r="A482" t="s">
        <v>3213</v>
      </c>
      <c r="B482">
        <v>413922374646</v>
      </c>
      <c r="C482" t="s">
        <v>3225</v>
      </c>
      <c r="D482" t="s">
        <v>3226</v>
      </c>
      <c r="E482" t="s">
        <v>3227</v>
      </c>
      <c r="F482" t="s">
        <v>3228</v>
      </c>
    </row>
    <row r="483" spans="1:6" hidden="1" x14ac:dyDescent="0.3">
      <c r="A483" t="s">
        <v>3260</v>
      </c>
      <c r="B483" t="s">
        <v>3261</v>
      </c>
      <c r="D483">
        <v>190324</v>
      </c>
      <c r="E483" t="s">
        <v>3262</v>
      </c>
    </row>
    <row r="484" spans="1:6" hidden="1" x14ac:dyDescent="0.3">
      <c r="A484" t="s">
        <v>3260</v>
      </c>
      <c r="B484" t="s">
        <v>3261</v>
      </c>
      <c r="D484">
        <v>290324</v>
      </c>
      <c r="E484" t="s">
        <v>3263</v>
      </c>
    </row>
    <row r="485" spans="1:6" hidden="1" x14ac:dyDescent="0.3">
      <c r="A485" t="s">
        <v>3260</v>
      </c>
      <c r="B485" t="s">
        <v>3261</v>
      </c>
      <c r="D485">
        <v>130324</v>
      </c>
      <c r="E485" t="s">
        <v>3262</v>
      </c>
    </row>
    <row r="486" spans="1:6" hidden="1" x14ac:dyDescent="0.3">
      <c r="A486" t="s">
        <v>3260</v>
      </c>
      <c r="B486" t="s">
        <v>3261</v>
      </c>
      <c r="D486">
        <v>130324</v>
      </c>
      <c r="E486" t="s">
        <v>3262</v>
      </c>
    </row>
    <row r="487" spans="1:6" hidden="1" x14ac:dyDescent="0.3">
      <c r="A487" t="s">
        <v>3260</v>
      </c>
      <c r="B487" t="s">
        <v>3261</v>
      </c>
      <c r="D487">
        <v>170324</v>
      </c>
      <c r="E487" t="s">
        <v>3262</v>
      </c>
    </row>
    <row r="488" spans="1:6" hidden="1" x14ac:dyDescent="0.3">
      <c r="A488" t="s">
        <v>3260</v>
      </c>
      <c r="B488" t="s">
        <v>3261</v>
      </c>
      <c r="D488">
        <v>230324</v>
      </c>
      <c r="E488" t="s">
        <v>3263</v>
      </c>
    </row>
    <row r="489" spans="1:6" hidden="1" x14ac:dyDescent="0.3">
      <c r="A489" t="s">
        <v>3260</v>
      </c>
      <c r="B489" t="s">
        <v>3261</v>
      </c>
      <c r="D489">
        <v>140324</v>
      </c>
      <c r="E489" t="s">
        <v>3262</v>
      </c>
    </row>
    <row r="490" spans="1:6" hidden="1" x14ac:dyDescent="0.3">
      <c r="A490" t="s">
        <v>3260</v>
      </c>
      <c r="B490" t="s">
        <v>3261</v>
      </c>
      <c r="D490">
        <v>290324</v>
      </c>
      <c r="E490" t="s">
        <v>3263</v>
      </c>
    </row>
    <row r="491" spans="1:6" hidden="1" x14ac:dyDescent="0.3">
      <c r="A491" t="s">
        <v>3260</v>
      </c>
      <c r="B491" t="s">
        <v>3261</v>
      </c>
      <c r="D491">
        <v>240324</v>
      </c>
      <c r="E491" t="s">
        <v>3263</v>
      </c>
    </row>
    <row r="492" spans="1:6" hidden="1" x14ac:dyDescent="0.3">
      <c r="A492" t="s">
        <v>3260</v>
      </c>
      <c r="B492" t="s">
        <v>3261</v>
      </c>
      <c r="D492">
        <v>140324</v>
      </c>
      <c r="E492" t="s">
        <v>3262</v>
      </c>
    </row>
    <row r="493" spans="1:6" hidden="1" x14ac:dyDescent="0.3">
      <c r="A493" t="s">
        <v>3260</v>
      </c>
      <c r="B493" t="s">
        <v>3261</v>
      </c>
      <c r="D493">
        <v>260324</v>
      </c>
      <c r="E493" t="s">
        <v>3263</v>
      </c>
    </row>
    <row r="494" spans="1:6" hidden="1" x14ac:dyDescent="0.3">
      <c r="A494" t="s">
        <v>3260</v>
      </c>
      <c r="B494" t="s">
        <v>3261</v>
      </c>
      <c r="D494">
        <v>170324</v>
      </c>
      <c r="E494" t="s">
        <v>3262</v>
      </c>
    </row>
    <row r="495" spans="1:6" hidden="1" x14ac:dyDescent="0.3">
      <c r="A495" t="s">
        <v>1894</v>
      </c>
    </row>
    <row r="496" spans="1:6" hidden="1" x14ac:dyDescent="0.3">
      <c r="A496" t="s">
        <v>3198</v>
      </c>
      <c r="B496" t="s">
        <v>3203</v>
      </c>
      <c r="D496" t="s">
        <v>3204</v>
      </c>
    </row>
    <row r="497" spans="1:4" hidden="1" x14ac:dyDescent="0.3">
      <c r="A497" t="s">
        <v>3198</v>
      </c>
      <c r="B497" t="s">
        <v>3203</v>
      </c>
      <c r="D497" t="s">
        <v>3204</v>
      </c>
    </row>
    <row r="498" spans="1:4" hidden="1" x14ac:dyDescent="0.3">
      <c r="A498" t="s">
        <v>1911</v>
      </c>
    </row>
    <row r="499" spans="1:4" hidden="1" x14ac:dyDescent="0.3">
      <c r="A499" t="s">
        <v>3198</v>
      </c>
      <c r="B499" t="s">
        <v>3203</v>
      </c>
      <c r="D499" t="s">
        <v>3204</v>
      </c>
    </row>
    <row r="500" spans="1:4" hidden="1" x14ac:dyDescent="0.3">
      <c r="A500" t="s">
        <v>3198</v>
      </c>
      <c r="B500" t="s">
        <v>3203</v>
      </c>
      <c r="D500" t="s">
        <v>3204</v>
      </c>
    </row>
    <row r="501" spans="1:4" hidden="1" x14ac:dyDescent="0.3">
      <c r="A501" t="s">
        <v>1928</v>
      </c>
    </row>
    <row r="502" spans="1:4" hidden="1" x14ac:dyDescent="0.3">
      <c r="A502" t="s">
        <v>3198</v>
      </c>
      <c r="B502" t="s">
        <v>3203</v>
      </c>
      <c r="D502" t="s">
        <v>3204</v>
      </c>
    </row>
    <row r="503" spans="1:4" hidden="1" x14ac:dyDescent="0.3">
      <c r="A503" t="s">
        <v>3198</v>
      </c>
      <c r="B503" t="s">
        <v>3203</v>
      </c>
      <c r="D503" t="s">
        <v>3204</v>
      </c>
    </row>
    <row r="504" spans="1:4" hidden="1" x14ac:dyDescent="0.3">
      <c r="A504" t="s">
        <v>1933</v>
      </c>
    </row>
    <row r="505" spans="1:4" hidden="1" x14ac:dyDescent="0.3">
      <c r="A505" t="s">
        <v>1946</v>
      </c>
    </row>
    <row r="506" spans="1:4" hidden="1" x14ac:dyDescent="0.3">
      <c r="A506" t="s">
        <v>3198</v>
      </c>
      <c r="B506" t="s">
        <v>3203</v>
      </c>
      <c r="D506" t="s">
        <v>3204</v>
      </c>
    </row>
    <row r="507" spans="1:4" hidden="1" x14ac:dyDescent="0.3">
      <c r="A507" t="s">
        <v>1949</v>
      </c>
    </row>
    <row r="508" spans="1:4" hidden="1" x14ac:dyDescent="0.3">
      <c r="A508" t="s">
        <v>3198</v>
      </c>
      <c r="B508" t="s">
        <v>3203</v>
      </c>
      <c r="D508" t="s">
        <v>3204</v>
      </c>
    </row>
    <row r="509" spans="1:4" hidden="1" x14ac:dyDescent="0.3">
      <c r="A509" t="s">
        <v>1956</v>
      </c>
    </row>
    <row r="510" spans="1:4" hidden="1" x14ac:dyDescent="0.3">
      <c r="A510" t="s">
        <v>1969</v>
      </c>
    </row>
    <row r="511" spans="1:4" hidden="1" x14ac:dyDescent="0.3">
      <c r="A511" t="s">
        <v>3198</v>
      </c>
      <c r="B511" t="s">
        <v>3203</v>
      </c>
      <c r="D511" t="s">
        <v>3204</v>
      </c>
    </row>
    <row r="512" spans="1:4" hidden="1" x14ac:dyDescent="0.3">
      <c r="A512" t="s">
        <v>1978</v>
      </c>
    </row>
    <row r="513" spans="1:5" hidden="1" x14ac:dyDescent="0.3">
      <c r="A513" t="s">
        <v>3198</v>
      </c>
      <c r="B513" t="s">
        <v>3203</v>
      </c>
      <c r="D513" t="s">
        <v>3204</v>
      </c>
    </row>
    <row r="514" spans="1:5" hidden="1" x14ac:dyDescent="0.3">
      <c r="A514" t="s">
        <v>1991</v>
      </c>
    </row>
    <row r="515" spans="1:5" hidden="1" x14ac:dyDescent="0.3">
      <c r="A515" t="s">
        <v>3198</v>
      </c>
      <c r="B515" t="s">
        <v>3203</v>
      </c>
      <c r="D515" t="s">
        <v>3204</v>
      </c>
    </row>
    <row r="516" spans="1:5" hidden="1" x14ac:dyDescent="0.3">
      <c r="A516" t="s">
        <v>3252</v>
      </c>
      <c r="B516">
        <v>5847</v>
      </c>
      <c r="C516" t="s">
        <v>3264</v>
      </c>
      <c r="D516" t="s">
        <v>3265</v>
      </c>
      <c r="E516" s="2">
        <v>0.94513888888888886</v>
      </c>
    </row>
    <row r="517" spans="1:5" hidden="1" x14ac:dyDescent="0.3">
      <c r="A517" t="s">
        <v>2006</v>
      </c>
    </row>
    <row r="518" spans="1:5" hidden="1" x14ac:dyDescent="0.3">
      <c r="A518" t="s">
        <v>3198</v>
      </c>
      <c r="B518" t="s">
        <v>3203</v>
      </c>
      <c r="D518" t="s">
        <v>3204</v>
      </c>
    </row>
    <row r="519" spans="1:5" hidden="1" x14ac:dyDescent="0.3">
      <c r="A519" t="s">
        <v>3198</v>
      </c>
      <c r="B519" t="s">
        <v>3203</v>
      </c>
      <c r="D519" t="s">
        <v>3204</v>
      </c>
    </row>
    <row r="520" spans="1:5" hidden="1" x14ac:dyDescent="0.3">
      <c r="A520" t="s">
        <v>3198</v>
      </c>
      <c r="B520" t="s">
        <v>3203</v>
      </c>
      <c r="D520" t="s">
        <v>3204</v>
      </c>
    </row>
    <row r="521" spans="1:5" hidden="1" x14ac:dyDescent="0.3">
      <c r="A521" t="s">
        <v>2021</v>
      </c>
    </row>
    <row r="522" spans="1:5" hidden="1" x14ac:dyDescent="0.3">
      <c r="A522" t="s">
        <v>3198</v>
      </c>
      <c r="B522" t="s">
        <v>3203</v>
      </c>
      <c r="D522" t="s">
        <v>3204</v>
      </c>
    </row>
    <row r="523" spans="1:5" hidden="1" x14ac:dyDescent="0.3">
      <c r="A523" t="s">
        <v>2032</v>
      </c>
    </row>
    <row r="524" spans="1:5" hidden="1" x14ac:dyDescent="0.3">
      <c r="A524" t="s">
        <v>3198</v>
      </c>
      <c r="B524" t="s">
        <v>3203</v>
      </c>
      <c r="D524" t="s">
        <v>3204</v>
      </c>
    </row>
    <row r="525" spans="1:5" hidden="1" x14ac:dyDescent="0.3">
      <c r="A525" t="s">
        <v>3198</v>
      </c>
      <c r="B525" t="s">
        <v>3266</v>
      </c>
      <c r="D525" t="s">
        <v>3204</v>
      </c>
    </row>
    <row r="526" spans="1:5" hidden="1" x14ac:dyDescent="0.3">
      <c r="A526" t="s">
        <v>3198</v>
      </c>
      <c r="B526" t="s">
        <v>3203</v>
      </c>
      <c r="D526" t="s">
        <v>3204</v>
      </c>
    </row>
    <row r="527" spans="1:5" hidden="1" x14ac:dyDescent="0.3">
      <c r="A527" t="s">
        <v>3252</v>
      </c>
      <c r="B527">
        <v>5847</v>
      </c>
      <c r="C527" t="s">
        <v>3264</v>
      </c>
      <c r="D527" t="s">
        <v>3267</v>
      </c>
      <c r="E527" s="2">
        <v>0.94791666666666663</v>
      </c>
    </row>
    <row r="528" spans="1:5" hidden="1" x14ac:dyDescent="0.3">
      <c r="A528" t="s">
        <v>2043</v>
      </c>
    </row>
    <row r="529" spans="1:5" hidden="1" x14ac:dyDescent="0.3">
      <c r="A529" t="s">
        <v>3268</v>
      </c>
      <c r="B529">
        <v>5847</v>
      </c>
      <c r="D529" t="s">
        <v>3269</v>
      </c>
      <c r="E529" s="2">
        <v>0.3298611111111111</v>
      </c>
    </row>
    <row r="530" spans="1:5" hidden="1" x14ac:dyDescent="0.3">
      <c r="A530" t="s">
        <v>3198</v>
      </c>
      <c r="B530" t="s">
        <v>3266</v>
      </c>
      <c r="D530" t="s">
        <v>3204</v>
      </c>
    </row>
    <row r="531" spans="1:5" hidden="1" x14ac:dyDescent="0.3">
      <c r="A531" t="s">
        <v>3198</v>
      </c>
      <c r="B531" t="s">
        <v>3203</v>
      </c>
      <c r="D531" t="s">
        <v>3204</v>
      </c>
    </row>
    <row r="532" spans="1:5" hidden="1" x14ac:dyDescent="0.3">
      <c r="A532" t="s">
        <v>3198</v>
      </c>
      <c r="B532" t="s">
        <v>3203</v>
      </c>
      <c r="D532" t="s">
        <v>3204</v>
      </c>
    </row>
    <row r="533" spans="1:5" hidden="1" x14ac:dyDescent="0.3">
      <c r="A533" t="s">
        <v>2049</v>
      </c>
    </row>
    <row r="534" spans="1:5" hidden="1" x14ac:dyDescent="0.3">
      <c r="A534" t="s">
        <v>3198</v>
      </c>
      <c r="B534" t="s">
        <v>3266</v>
      </c>
      <c r="D534" t="s">
        <v>3204</v>
      </c>
    </row>
    <row r="535" spans="1:5" hidden="1" x14ac:dyDescent="0.3">
      <c r="A535" t="s">
        <v>3198</v>
      </c>
      <c r="B535" t="s">
        <v>3203</v>
      </c>
      <c r="D535" t="s">
        <v>3204</v>
      </c>
    </row>
    <row r="536" spans="1:5" hidden="1" x14ac:dyDescent="0.3">
      <c r="A536" t="s">
        <v>3198</v>
      </c>
      <c r="B536" t="s">
        <v>3203</v>
      </c>
      <c r="D536" t="s">
        <v>3204</v>
      </c>
    </row>
    <row r="537" spans="1:5" hidden="1" x14ac:dyDescent="0.3">
      <c r="A537" t="s">
        <v>3198</v>
      </c>
      <c r="B537" t="s">
        <v>3270</v>
      </c>
      <c r="D537" t="s">
        <v>3258</v>
      </c>
    </row>
    <row r="538" spans="1:5" hidden="1" x14ac:dyDescent="0.3">
      <c r="A538" t="s">
        <v>2062</v>
      </c>
    </row>
    <row r="539" spans="1:5" hidden="1" x14ac:dyDescent="0.3">
      <c r="A539" t="s">
        <v>3198</v>
      </c>
      <c r="B539" t="s">
        <v>3266</v>
      </c>
      <c r="D539" t="s">
        <v>3204</v>
      </c>
    </row>
    <row r="540" spans="1:5" hidden="1" x14ac:dyDescent="0.3">
      <c r="A540" t="s">
        <v>2077</v>
      </c>
    </row>
    <row r="541" spans="1:5" hidden="1" x14ac:dyDescent="0.3">
      <c r="A541" t="s">
        <v>3198</v>
      </c>
      <c r="B541" t="s">
        <v>3203</v>
      </c>
      <c r="D541" t="s">
        <v>3204</v>
      </c>
    </row>
    <row r="542" spans="1:5" hidden="1" x14ac:dyDescent="0.3">
      <c r="A542" t="s">
        <v>3198</v>
      </c>
      <c r="B542" t="s">
        <v>3203</v>
      </c>
      <c r="D542" t="s">
        <v>3204</v>
      </c>
    </row>
    <row r="543" spans="1:5" hidden="1" x14ac:dyDescent="0.3">
      <c r="A543" t="s">
        <v>3198</v>
      </c>
      <c r="B543" t="s">
        <v>3266</v>
      </c>
      <c r="D543" t="s">
        <v>3204</v>
      </c>
    </row>
    <row r="544" spans="1:5" hidden="1" x14ac:dyDescent="0.3">
      <c r="A544" t="s">
        <v>2080</v>
      </c>
    </row>
    <row r="545" spans="1:6" hidden="1" x14ac:dyDescent="0.3">
      <c r="A545" t="s">
        <v>3198</v>
      </c>
      <c r="B545" t="s">
        <v>3203</v>
      </c>
      <c r="D545" t="s">
        <v>3204</v>
      </c>
    </row>
    <row r="546" spans="1:6" hidden="1" x14ac:dyDescent="0.3">
      <c r="A546" t="s">
        <v>3198</v>
      </c>
      <c r="B546" t="s">
        <v>3266</v>
      </c>
      <c r="D546" t="s">
        <v>3204</v>
      </c>
    </row>
    <row r="547" spans="1:6" hidden="1" x14ac:dyDescent="0.3">
      <c r="A547" t="s">
        <v>3198</v>
      </c>
      <c r="B547" t="s">
        <v>3203</v>
      </c>
      <c r="D547" t="s">
        <v>3204</v>
      </c>
    </row>
    <row r="548" spans="1:6" hidden="1" x14ac:dyDescent="0.3">
      <c r="A548" t="s">
        <v>3198</v>
      </c>
      <c r="B548" t="s">
        <v>3203</v>
      </c>
      <c r="D548" t="s">
        <v>3204</v>
      </c>
    </row>
    <row r="549" spans="1:6" hidden="1" x14ac:dyDescent="0.3">
      <c r="A549" t="s">
        <v>2091</v>
      </c>
    </row>
    <row r="550" spans="1:6" hidden="1" x14ac:dyDescent="0.3">
      <c r="A550" t="s">
        <v>3198</v>
      </c>
      <c r="B550" t="s">
        <v>3203</v>
      </c>
      <c r="D550" t="s">
        <v>3204</v>
      </c>
    </row>
    <row r="551" spans="1:6" hidden="1" x14ac:dyDescent="0.3">
      <c r="A551" t="s">
        <v>3198</v>
      </c>
      <c r="B551" t="s">
        <v>3266</v>
      </c>
      <c r="D551" t="s">
        <v>3204</v>
      </c>
    </row>
    <row r="552" spans="1:6" hidden="1" x14ac:dyDescent="0.3">
      <c r="A552" t="s">
        <v>3198</v>
      </c>
      <c r="B552" t="s">
        <v>3203</v>
      </c>
      <c r="D552" t="s">
        <v>3204</v>
      </c>
    </row>
    <row r="553" spans="1:6" hidden="1" x14ac:dyDescent="0.3">
      <c r="A553" t="s">
        <v>2094</v>
      </c>
    </row>
    <row r="554" spans="1:6" hidden="1" x14ac:dyDescent="0.3">
      <c r="A554" t="s">
        <v>3198</v>
      </c>
      <c r="B554" t="s">
        <v>3266</v>
      </c>
      <c r="D554" t="s">
        <v>3204</v>
      </c>
    </row>
    <row r="555" spans="1:6" hidden="1" x14ac:dyDescent="0.3">
      <c r="A555" t="s">
        <v>2103</v>
      </c>
    </row>
    <row r="556" spans="1:6" hidden="1" x14ac:dyDescent="0.3">
      <c r="A556" t="s">
        <v>3198</v>
      </c>
      <c r="B556" t="s">
        <v>3203</v>
      </c>
      <c r="D556" t="s">
        <v>3204</v>
      </c>
    </row>
    <row r="557" spans="1:6" hidden="1" x14ac:dyDescent="0.3">
      <c r="A557" t="s">
        <v>3198</v>
      </c>
      <c r="B557" t="s">
        <v>3266</v>
      </c>
      <c r="D557" t="s">
        <v>3204</v>
      </c>
    </row>
    <row r="558" spans="1:6" hidden="1" x14ac:dyDescent="0.3">
      <c r="A558" t="s">
        <v>3198</v>
      </c>
      <c r="B558" t="s">
        <v>3203</v>
      </c>
      <c r="D558" t="s">
        <v>3204</v>
      </c>
    </row>
    <row r="559" spans="1:6" hidden="1" x14ac:dyDescent="0.3">
      <c r="A559" t="s">
        <v>3213</v>
      </c>
      <c r="B559">
        <v>416209007221</v>
      </c>
      <c r="C559" t="s">
        <v>3225</v>
      </c>
      <c r="D559" t="s">
        <v>3226</v>
      </c>
      <c r="E559" t="s">
        <v>3227</v>
      </c>
      <c r="F559" t="s">
        <v>3228</v>
      </c>
    </row>
    <row r="560" spans="1:6" hidden="1" x14ac:dyDescent="0.3">
      <c r="A560" t="s">
        <v>3198</v>
      </c>
      <c r="B560" t="s">
        <v>3203</v>
      </c>
      <c r="D560" t="s">
        <v>3204</v>
      </c>
    </row>
    <row r="561" spans="1:4" hidden="1" x14ac:dyDescent="0.3">
      <c r="A561" t="s">
        <v>3198</v>
      </c>
      <c r="B561" t="s">
        <v>3203</v>
      </c>
      <c r="D561" t="s">
        <v>3204</v>
      </c>
    </row>
    <row r="562" spans="1:4" hidden="1" x14ac:dyDescent="0.3">
      <c r="A562" t="s">
        <v>3198</v>
      </c>
      <c r="B562" t="s">
        <v>3266</v>
      </c>
      <c r="D562" t="s">
        <v>3204</v>
      </c>
    </row>
    <row r="563" spans="1:4" hidden="1" x14ac:dyDescent="0.3">
      <c r="A563" t="s">
        <v>2114</v>
      </c>
    </row>
    <row r="564" spans="1:4" hidden="1" x14ac:dyDescent="0.3">
      <c r="A564" t="s">
        <v>3198</v>
      </c>
      <c r="B564" t="s">
        <v>3266</v>
      </c>
      <c r="D564" t="s">
        <v>3204</v>
      </c>
    </row>
    <row r="565" spans="1:4" hidden="1" x14ac:dyDescent="0.3">
      <c r="A565" t="s">
        <v>3198</v>
      </c>
      <c r="B565" t="s">
        <v>3203</v>
      </c>
      <c r="D565" t="s">
        <v>3204</v>
      </c>
    </row>
    <row r="566" spans="1:4" hidden="1" x14ac:dyDescent="0.3">
      <c r="A566" t="s">
        <v>3198</v>
      </c>
      <c r="B566" t="s">
        <v>3203</v>
      </c>
      <c r="D566" t="s">
        <v>3204</v>
      </c>
    </row>
    <row r="567" spans="1:4" hidden="1" x14ac:dyDescent="0.3">
      <c r="A567" t="s">
        <v>2121</v>
      </c>
    </row>
    <row r="568" spans="1:4" hidden="1" x14ac:dyDescent="0.3">
      <c r="A568" t="s">
        <v>3198</v>
      </c>
      <c r="B568" t="s">
        <v>3203</v>
      </c>
      <c r="D568" t="s">
        <v>3204</v>
      </c>
    </row>
    <row r="569" spans="1:4" hidden="1" x14ac:dyDescent="0.3">
      <c r="A569" t="s">
        <v>3198</v>
      </c>
      <c r="B569" t="s">
        <v>3266</v>
      </c>
      <c r="D569" t="s">
        <v>3204</v>
      </c>
    </row>
    <row r="570" spans="1:4" hidden="1" x14ac:dyDescent="0.3">
      <c r="A570" t="s">
        <v>3198</v>
      </c>
      <c r="B570" t="s">
        <v>3203</v>
      </c>
      <c r="D570" t="s">
        <v>3204</v>
      </c>
    </row>
    <row r="571" spans="1:4" hidden="1" x14ac:dyDescent="0.3">
      <c r="A571" t="s">
        <v>3198</v>
      </c>
      <c r="B571" t="s">
        <v>3203</v>
      </c>
      <c r="D571" t="s">
        <v>3204</v>
      </c>
    </row>
    <row r="572" spans="1:4" hidden="1" x14ac:dyDescent="0.3">
      <c r="A572" t="s">
        <v>2132</v>
      </c>
    </row>
    <row r="573" spans="1:4" hidden="1" x14ac:dyDescent="0.3">
      <c r="A573" t="s">
        <v>3198</v>
      </c>
      <c r="B573" t="s">
        <v>3203</v>
      </c>
      <c r="D573" t="s">
        <v>3204</v>
      </c>
    </row>
    <row r="574" spans="1:4" hidden="1" x14ac:dyDescent="0.3">
      <c r="A574" t="s">
        <v>3198</v>
      </c>
      <c r="B574" t="s">
        <v>3266</v>
      </c>
      <c r="D574" t="s">
        <v>3204</v>
      </c>
    </row>
    <row r="575" spans="1:4" hidden="1" x14ac:dyDescent="0.3">
      <c r="A575" t="s">
        <v>2147</v>
      </c>
    </row>
    <row r="576" spans="1:4" hidden="1" x14ac:dyDescent="0.3">
      <c r="A576" t="s">
        <v>3198</v>
      </c>
      <c r="B576" t="s">
        <v>3203</v>
      </c>
      <c r="D576" t="s">
        <v>3204</v>
      </c>
    </row>
    <row r="577" spans="1:4" hidden="1" x14ac:dyDescent="0.3">
      <c r="A577" t="s">
        <v>3198</v>
      </c>
      <c r="B577" t="s">
        <v>3266</v>
      </c>
      <c r="D577" t="s">
        <v>3204</v>
      </c>
    </row>
    <row r="578" spans="1:4" hidden="1" x14ac:dyDescent="0.3">
      <c r="A578" t="s">
        <v>3198</v>
      </c>
      <c r="B578" t="s">
        <v>3203</v>
      </c>
      <c r="D578" t="s">
        <v>3204</v>
      </c>
    </row>
    <row r="579" spans="1:4" hidden="1" x14ac:dyDescent="0.3">
      <c r="A579" t="s">
        <v>2158</v>
      </c>
    </row>
    <row r="580" spans="1:4" hidden="1" x14ac:dyDescent="0.3">
      <c r="A580" t="s">
        <v>3198</v>
      </c>
      <c r="B580" t="s">
        <v>3203</v>
      </c>
      <c r="D580" t="s">
        <v>3204</v>
      </c>
    </row>
    <row r="581" spans="1:4" hidden="1" x14ac:dyDescent="0.3">
      <c r="A581" t="s">
        <v>3198</v>
      </c>
      <c r="B581" t="s">
        <v>3266</v>
      </c>
      <c r="D581" t="s">
        <v>3204</v>
      </c>
    </row>
    <row r="582" spans="1:4" hidden="1" x14ac:dyDescent="0.3">
      <c r="A582" t="s">
        <v>3198</v>
      </c>
      <c r="B582" t="s">
        <v>3203</v>
      </c>
      <c r="D582" t="s">
        <v>3204</v>
      </c>
    </row>
    <row r="583" spans="1:4" hidden="1" x14ac:dyDescent="0.3">
      <c r="A583" t="s">
        <v>3198</v>
      </c>
      <c r="B583" t="s">
        <v>3203</v>
      </c>
      <c r="D583" t="s">
        <v>3204</v>
      </c>
    </row>
    <row r="584" spans="1:4" hidden="1" x14ac:dyDescent="0.3">
      <c r="A584" t="s">
        <v>3198</v>
      </c>
      <c r="B584" t="s">
        <v>3207</v>
      </c>
      <c r="D584" t="s">
        <v>3198</v>
      </c>
    </row>
    <row r="585" spans="1:4" hidden="1" x14ac:dyDescent="0.3">
      <c r="A585" t="s">
        <v>3198</v>
      </c>
      <c r="B585" t="s">
        <v>3271</v>
      </c>
      <c r="D585" t="s">
        <v>3204</v>
      </c>
    </row>
    <row r="586" spans="1:4" hidden="1" x14ac:dyDescent="0.3">
      <c r="A586" t="s">
        <v>3198</v>
      </c>
      <c r="B586" t="s">
        <v>3207</v>
      </c>
      <c r="D586" t="s">
        <v>3198</v>
      </c>
    </row>
    <row r="587" spans="1:4" hidden="1" x14ac:dyDescent="0.3">
      <c r="A587" t="s">
        <v>2177</v>
      </c>
    </row>
    <row r="588" spans="1:4" hidden="1" x14ac:dyDescent="0.3">
      <c r="A588" t="s">
        <v>3198</v>
      </c>
      <c r="B588" t="s">
        <v>3203</v>
      </c>
      <c r="D588" t="s">
        <v>3204</v>
      </c>
    </row>
    <row r="589" spans="1:4" hidden="1" x14ac:dyDescent="0.3">
      <c r="A589" t="s">
        <v>3198</v>
      </c>
      <c r="B589" t="s">
        <v>3203</v>
      </c>
      <c r="D589" t="s">
        <v>3204</v>
      </c>
    </row>
    <row r="590" spans="1:4" hidden="1" x14ac:dyDescent="0.3">
      <c r="A590" t="s">
        <v>3198</v>
      </c>
      <c r="B590" t="s">
        <v>3207</v>
      </c>
      <c r="D590" t="s">
        <v>3198</v>
      </c>
    </row>
    <row r="591" spans="1:4" hidden="1" x14ac:dyDescent="0.3">
      <c r="A591" t="s">
        <v>3198</v>
      </c>
      <c r="B591" t="s">
        <v>3271</v>
      </c>
      <c r="D591" t="s">
        <v>3204</v>
      </c>
    </row>
    <row r="592" spans="1:4" hidden="1" x14ac:dyDescent="0.3">
      <c r="A592" t="s">
        <v>3198</v>
      </c>
      <c r="B592" t="s">
        <v>3272</v>
      </c>
      <c r="D592" t="s">
        <v>3204</v>
      </c>
    </row>
    <row r="593" spans="1:6" hidden="1" x14ac:dyDescent="0.3">
      <c r="A593" t="s">
        <v>3213</v>
      </c>
      <c r="B593">
        <v>416823446377</v>
      </c>
      <c r="C593" t="s">
        <v>3273</v>
      </c>
      <c r="D593" t="s">
        <v>3215</v>
      </c>
      <c r="E593" t="s">
        <v>3274</v>
      </c>
      <c r="F593" t="s">
        <v>3275</v>
      </c>
    </row>
    <row r="594" spans="1:6" hidden="1" x14ac:dyDescent="0.3">
      <c r="A594" t="s">
        <v>2192</v>
      </c>
    </row>
    <row r="595" spans="1:6" hidden="1" x14ac:dyDescent="0.3">
      <c r="A595" t="s">
        <v>3260</v>
      </c>
      <c r="B595" t="s">
        <v>3261</v>
      </c>
      <c r="D595">
        <v>260424</v>
      </c>
      <c r="E595" t="s">
        <v>3276</v>
      </c>
    </row>
    <row r="596" spans="1:6" hidden="1" x14ac:dyDescent="0.3">
      <c r="A596" t="s">
        <v>3198</v>
      </c>
      <c r="B596" t="s">
        <v>3203</v>
      </c>
      <c r="D596" t="s">
        <v>3204</v>
      </c>
    </row>
    <row r="597" spans="1:6" hidden="1" x14ac:dyDescent="0.3">
      <c r="A597" t="s">
        <v>3198</v>
      </c>
      <c r="B597" t="s">
        <v>3270</v>
      </c>
      <c r="D597" t="s">
        <v>3258</v>
      </c>
    </row>
    <row r="598" spans="1:6" hidden="1" x14ac:dyDescent="0.3">
      <c r="A598" t="s">
        <v>3198</v>
      </c>
      <c r="B598" t="s">
        <v>3203</v>
      </c>
      <c r="D598" t="s">
        <v>3204</v>
      </c>
    </row>
    <row r="599" spans="1:6" hidden="1" x14ac:dyDescent="0.3">
      <c r="A599" t="s">
        <v>3198</v>
      </c>
      <c r="B599" t="s">
        <v>3203</v>
      </c>
      <c r="D599" t="s">
        <v>3204</v>
      </c>
    </row>
    <row r="600" spans="1:6" hidden="1" x14ac:dyDescent="0.3">
      <c r="A600" t="s">
        <v>3198</v>
      </c>
      <c r="B600" t="s">
        <v>3203</v>
      </c>
      <c r="D600" t="s">
        <v>3204</v>
      </c>
    </row>
    <row r="601" spans="1:6" hidden="1" x14ac:dyDescent="0.3">
      <c r="A601" t="s">
        <v>3198</v>
      </c>
      <c r="B601" t="s">
        <v>3266</v>
      </c>
      <c r="D601" t="s">
        <v>3204</v>
      </c>
    </row>
    <row r="602" spans="1:6" hidden="1" x14ac:dyDescent="0.3">
      <c r="A602" t="s">
        <v>2199</v>
      </c>
    </row>
    <row r="603" spans="1:6" hidden="1" x14ac:dyDescent="0.3">
      <c r="A603" t="s">
        <v>3198</v>
      </c>
      <c r="B603" t="s">
        <v>3203</v>
      </c>
      <c r="D603" t="s">
        <v>3204</v>
      </c>
    </row>
    <row r="604" spans="1:6" hidden="1" x14ac:dyDescent="0.3">
      <c r="A604" t="s">
        <v>3198</v>
      </c>
      <c r="B604" t="s">
        <v>3266</v>
      </c>
      <c r="D604" t="s">
        <v>3204</v>
      </c>
    </row>
    <row r="605" spans="1:6" hidden="1" x14ac:dyDescent="0.3">
      <c r="A605" t="s">
        <v>3198</v>
      </c>
      <c r="B605" t="s">
        <v>3277</v>
      </c>
      <c r="D605" t="s">
        <v>3204</v>
      </c>
    </row>
    <row r="606" spans="1:6" hidden="1" x14ac:dyDescent="0.3">
      <c r="A606" t="s">
        <v>2214</v>
      </c>
    </row>
    <row r="607" spans="1:6" hidden="1" x14ac:dyDescent="0.3">
      <c r="A607" t="s">
        <v>3198</v>
      </c>
      <c r="B607" t="s">
        <v>3203</v>
      </c>
      <c r="D607" t="s">
        <v>3204</v>
      </c>
    </row>
    <row r="608" spans="1:6" hidden="1" x14ac:dyDescent="0.3">
      <c r="A608" t="s">
        <v>3198</v>
      </c>
      <c r="B608" t="s">
        <v>3266</v>
      </c>
      <c r="D608" t="s">
        <v>3204</v>
      </c>
    </row>
    <row r="609" spans="1:4" hidden="1" x14ac:dyDescent="0.3">
      <c r="A609" t="s">
        <v>2221</v>
      </c>
    </row>
    <row r="610" spans="1:4" hidden="1" x14ac:dyDescent="0.3">
      <c r="A610" t="s">
        <v>3198</v>
      </c>
      <c r="B610" t="s">
        <v>3266</v>
      </c>
      <c r="D610" t="s">
        <v>3204</v>
      </c>
    </row>
    <row r="611" spans="1:4" hidden="1" x14ac:dyDescent="0.3">
      <c r="A611" t="s">
        <v>3198</v>
      </c>
      <c r="B611" t="s">
        <v>3203</v>
      </c>
      <c r="D611" t="s">
        <v>3204</v>
      </c>
    </row>
    <row r="612" spans="1:4" hidden="1" x14ac:dyDescent="0.3">
      <c r="A612" t="s">
        <v>3198</v>
      </c>
      <c r="B612" t="s">
        <v>3203</v>
      </c>
      <c r="D612" t="s">
        <v>3204</v>
      </c>
    </row>
    <row r="613" spans="1:4" hidden="1" x14ac:dyDescent="0.3">
      <c r="A613" t="s">
        <v>2230</v>
      </c>
    </row>
    <row r="614" spans="1:4" hidden="1" x14ac:dyDescent="0.3">
      <c r="A614" t="s">
        <v>3198</v>
      </c>
      <c r="B614" t="s">
        <v>3203</v>
      </c>
      <c r="D614" t="s">
        <v>3204</v>
      </c>
    </row>
    <row r="615" spans="1:4" hidden="1" x14ac:dyDescent="0.3">
      <c r="A615" t="s">
        <v>3198</v>
      </c>
      <c r="B615" t="s">
        <v>3266</v>
      </c>
      <c r="D615" t="s">
        <v>3204</v>
      </c>
    </row>
    <row r="616" spans="1:4" hidden="1" x14ac:dyDescent="0.3">
      <c r="A616" t="s">
        <v>2239</v>
      </c>
    </row>
    <row r="617" spans="1:4" hidden="1" x14ac:dyDescent="0.3">
      <c r="A617" t="s">
        <v>3198</v>
      </c>
      <c r="B617" t="s">
        <v>3203</v>
      </c>
      <c r="D617" t="s">
        <v>3204</v>
      </c>
    </row>
    <row r="618" spans="1:4" hidden="1" x14ac:dyDescent="0.3">
      <c r="A618" t="s">
        <v>3198</v>
      </c>
      <c r="B618" t="s">
        <v>3203</v>
      </c>
      <c r="D618" t="s">
        <v>3204</v>
      </c>
    </row>
    <row r="619" spans="1:4" hidden="1" x14ac:dyDescent="0.3">
      <c r="A619" t="s">
        <v>3198</v>
      </c>
      <c r="B619" t="s">
        <v>3266</v>
      </c>
      <c r="D619" t="s">
        <v>3204</v>
      </c>
    </row>
    <row r="620" spans="1:4" hidden="1" x14ac:dyDescent="0.3">
      <c r="A620" t="s">
        <v>2250</v>
      </c>
    </row>
    <row r="621" spans="1:4" hidden="1" x14ac:dyDescent="0.3">
      <c r="A621" t="s">
        <v>3198</v>
      </c>
      <c r="B621" t="s">
        <v>3266</v>
      </c>
      <c r="D621" t="s">
        <v>3204</v>
      </c>
    </row>
    <row r="622" spans="1:4" hidden="1" x14ac:dyDescent="0.3">
      <c r="A622" t="s">
        <v>3198</v>
      </c>
      <c r="B622" t="s">
        <v>3203</v>
      </c>
      <c r="D622" t="s">
        <v>3204</v>
      </c>
    </row>
    <row r="623" spans="1:4" hidden="1" x14ac:dyDescent="0.3">
      <c r="A623" t="s">
        <v>2255</v>
      </c>
    </row>
    <row r="624" spans="1:4" hidden="1" x14ac:dyDescent="0.3">
      <c r="A624" t="s">
        <v>3198</v>
      </c>
      <c r="B624" t="s">
        <v>3203</v>
      </c>
      <c r="D624" t="s">
        <v>3204</v>
      </c>
    </row>
    <row r="625" spans="1:4" hidden="1" x14ac:dyDescent="0.3">
      <c r="A625" t="s">
        <v>3198</v>
      </c>
      <c r="B625" t="s">
        <v>3203</v>
      </c>
      <c r="D625" t="s">
        <v>3204</v>
      </c>
    </row>
    <row r="626" spans="1:4" hidden="1" x14ac:dyDescent="0.3">
      <c r="A626" t="s">
        <v>3198</v>
      </c>
      <c r="B626" t="s">
        <v>3232</v>
      </c>
      <c r="D626" t="s">
        <v>3204</v>
      </c>
    </row>
    <row r="627" spans="1:4" hidden="1" x14ac:dyDescent="0.3">
      <c r="A627" t="s">
        <v>3198</v>
      </c>
      <c r="B627" t="s">
        <v>3203</v>
      </c>
      <c r="D627" t="s">
        <v>3204</v>
      </c>
    </row>
    <row r="628" spans="1:4" hidden="1" x14ac:dyDescent="0.3">
      <c r="A628" t="s">
        <v>3198</v>
      </c>
      <c r="B628" t="s">
        <v>3203</v>
      </c>
      <c r="D628" t="s">
        <v>3204</v>
      </c>
    </row>
    <row r="629" spans="1:4" hidden="1" x14ac:dyDescent="0.3">
      <c r="A629" t="s">
        <v>2262</v>
      </c>
    </row>
    <row r="630" spans="1:4" hidden="1" x14ac:dyDescent="0.3">
      <c r="A630" t="s">
        <v>3198</v>
      </c>
      <c r="B630" t="s">
        <v>3232</v>
      </c>
      <c r="D630" t="s">
        <v>3204</v>
      </c>
    </row>
    <row r="631" spans="1:4" hidden="1" x14ac:dyDescent="0.3">
      <c r="A631" t="s">
        <v>3198</v>
      </c>
      <c r="B631" t="s">
        <v>3203</v>
      </c>
      <c r="D631" t="s">
        <v>3204</v>
      </c>
    </row>
    <row r="632" spans="1:4" hidden="1" x14ac:dyDescent="0.3">
      <c r="A632" t="s">
        <v>3198</v>
      </c>
      <c r="B632" t="s">
        <v>3203</v>
      </c>
      <c r="D632" t="s">
        <v>3204</v>
      </c>
    </row>
    <row r="633" spans="1:4" hidden="1" x14ac:dyDescent="0.3">
      <c r="A633" t="s">
        <v>2271</v>
      </c>
    </row>
    <row r="634" spans="1:4" hidden="1" x14ac:dyDescent="0.3">
      <c r="A634" t="s">
        <v>3198</v>
      </c>
      <c r="B634" t="s">
        <v>3203</v>
      </c>
      <c r="D634" t="s">
        <v>3204</v>
      </c>
    </row>
    <row r="635" spans="1:4" hidden="1" x14ac:dyDescent="0.3">
      <c r="A635" t="s">
        <v>3198</v>
      </c>
      <c r="B635" t="s">
        <v>3232</v>
      </c>
      <c r="D635" t="s">
        <v>3204</v>
      </c>
    </row>
    <row r="636" spans="1:4" hidden="1" x14ac:dyDescent="0.3">
      <c r="A636" t="s">
        <v>3198</v>
      </c>
      <c r="B636" t="s">
        <v>3203</v>
      </c>
      <c r="D636" t="s">
        <v>3204</v>
      </c>
    </row>
    <row r="637" spans="1:4" hidden="1" x14ac:dyDescent="0.3">
      <c r="A637" t="s">
        <v>2286</v>
      </c>
    </row>
    <row r="638" spans="1:4" hidden="1" x14ac:dyDescent="0.3">
      <c r="A638" t="s">
        <v>3198</v>
      </c>
      <c r="B638" t="s">
        <v>3203</v>
      </c>
      <c r="D638" t="s">
        <v>3204</v>
      </c>
    </row>
    <row r="639" spans="1:4" hidden="1" x14ac:dyDescent="0.3">
      <c r="A639" t="s">
        <v>3198</v>
      </c>
      <c r="B639" t="s">
        <v>3232</v>
      </c>
      <c r="D639" t="s">
        <v>3204</v>
      </c>
    </row>
    <row r="640" spans="1:4" hidden="1" x14ac:dyDescent="0.3">
      <c r="A640" t="s">
        <v>2325</v>
      </c>
    </row>
    <row r="641" spans="1:4" hidden="1" x14ac:dyDescent="0.3">
      <c r="A641" t="s">
        <v>3198</v>
      </c>
      <c r="B641" t="s">
        <v>3203</v>
      </c>
      <c r="D641" t="s">
        <v>3204</v>
      </c>
    </row>
    <row r="642" spans="1:4" hidden="1" x14ac:dyDescent="0.3">
      <c r="A642" t="s">
        <v>2334</v>
      </c>
    </row>
    <row r="643" spans="1:4" hidden="1" x14ac:dyDescent="0.3">
      <c r="A643" t="s">
        <v>1410</v>
      </c>
    </row>
    <row r="644" spans="1:4" hidden="1" x14ac:dyDescent="0.3">
      <c r="A644" t="s">
        <v>3198</v>
      </c>
      <c r="B644" t="s">
        <v>3232</v>
      </c>
      <c r="D644" t="s">
        <v>3204</v>
      </c>
    </row>
    <row r="645" spans="1:4" hidden="1" x14ac:dyDescent="0.3">
      <c r="A645" t="s">
        <v>3198</v>
      </c>
      <c r="B645" t="s">
        <v>3203</v>
      </c>
      <c r="D645" t="s">
        <v>3204</v>
      </c>
    </row>
    <row r="646" spans="1:4" hidden="1" x14ac:dyDescent="0.3">
      <c r="A646" t="s">
        <v>3198</v>
      </c>
      <c r="B646" t="s">
        <v>3203</v>
      </c>
      <c r="D646" t="s">
        <v>3204</v>
      </c>
    </row>
    <row r="647" spans="1:4" hidden="1" x14ac:dyDescent="0.3">
      <c r="A647" t="s">
        <v>3198</v>
      </c>
      <c r="B647" t="s">
        <v>3203</v>
      </c>
      <c r="D647" t="s">
        <v>3204</v>
      </c>
    </row>
    <row r="648" spans="1:4" hidden="1" x14ac:dyDescent="0.3">
      <c r="A648" t="s">
        <v>2341</v>
      </c>
    </row>
    <row r="649" spans="1:4" hidden="1" x14ac:dyDescent="0.3">
      <c r="A649" t="s">
        <v>3198</v>
      </c>
      <c r="B649" t="s">
        <v>3203</v>
      </c>
      <c r="D649" t="s">
        <v>3204</v>
      </c>
    </row>
    <row r="650" spans="1:4" hidden="1" x14ac:dyDescent="0.3">
      <c r="A650" t="s">
        <v>3198</v>
      </c>
      <c r="B650" t="s">
        <v>3232</v>
      </c>
      <c r="D650" t="s">
        <v>3204</v>
      </c>
    </row>
    <row r="651" spans="1:4" hidden="1" x14ac:dyDescent="0.3">
      <c r="A651" t="s">
        <v>3198</v>
      </c>
      <c r="B651" t="s">
        <v>3278</v>
      </c>
      <c r="D651" t="s">
        <v>3198</v>
      </c>
    </row>
    <row r="652" spans="1:4" hidden="1" x14ac:dyDescent="0.3">
      <c r="A652" t="s">
        <v>2344</v>
      </c>
    </row>
    <row r="653" spans="1:4" hidden="1" x14ac:dyDescent="0.3">
      <c r="A653" t="s">
        <v>3198</v>
      </c>
      <c r="B653" t="s">
        <v>3203</v>
      </c>
      <c r="D653" t="s">
        <v>3204</v>
      </c>
    </row>
    <row r="654" spans="1:4" hidden="1" x14ac:dyDescent="0.3">
      <c r="A654" t="s">
        <v>3198</v>
      </c>
      <c r="B654" t="s">
        <v>3203</v>
      </c>
      <c r="D654" t="s">
        <v>3204</v>
      </c>
    </row>
    <row r="655" spans="1:4" hidden="1" x14ac:dyDescent="0.3">
      <c r="A655" t="s">
        <v>2350</v>
      </c>
    </row>
    <row r="656" spans="1:4" hidden="1" x14ac:dyDescent="0.3">
      <c r="A656" t="s">
        <v>3198</v>
      </c>
      <c r="B656" t="s">
        <v>3203</v>
      </c>
      <c r="D656" t="s">
        <v>3204</v>
      </c>
    </row>
    <row r="657" spans="1:4" hidden="1" x14ac:dyDescent="0.3">
      <c r="A657" t="s">
        <v>3198</v>
      </c>
      <c r="B657" t="s">
        <v>3203</v>
      </c>
      <c r="D657" t="s">
        <v>3204</v>
      </c>
    </row>
    <row r="658" spans="1:4" hidden="1" x14ac:dyDescent="0.3">
      <c r="A658" t="s">
        <v>2361</v>
      </c>
    </row>
    <row r="659" spans="1:4" hidden="1" x14ac:dyDescent="0.3">
      <c r="A659" t="s">
        <v>3198</v>
      </c>
      <c r="B659" t="s">
        <v>3203</v>
      </c>
      <c r="D659" t="s">
        <v>3204</v>
      </c>
    </row>
    <row r="660" spans="1:4" hidden="1" x14ac:dyDescent="0.3">
      <c r="A660" t="s">
        <v>3198</v>
      </c>
      <c r="B660" t="s">
        <v>3203</v>
      </c>
      <c r="D660" t="s">
        <v>3204</v>
      </c>
    </row>
    <row r="661" spans="1:4" hidden="1" x14ac:dyDescent="0.3">
      <c r="A661" t="s">
        <v>3198</v>
      </c>
      <c r="B661" t="s">
        <v>3203</v>
      </c>
      <c r="D661" t="s">
        <v>3204</v>
      </c>
    </row>
    <row r="662" spans="1:4" hidden="1" x14ac:dyDescent="0.3">
      <c r="A662" t="s">
        <v>3198</v>
      </c>
      <c r="B662" t="s">
        <v>3203</v>
      </c>
      <c r="D662" t="s">
        <v>3204</v>
      </c>
    </row>
    <row r="663" spans="1:4" hidden="1" x14ac:dyDescent="0.3">
      <c r="A663" t="s">
        <v>3198</v>
      </c>
      <c r="B663" t="s">
        <v>3279</v>
      </c>
      <c r="D663" t="s">
        <v>3280</v>
      </c>
    </row>
    <row r="664" spans="1:4" hidden="1" x14ac:dyDescent="0.3">
      <c r="A664" t="s">
        <v>2369</v>
      </c>
    </row>
    <row r="665" spans="1:4" hidden="1" x14ac:dyDescent="0.3">
      <c r="A665" t="s">
        <v>2376</v>
      </c>
    </row>
    <row r="666" spans="1:4" hidden="1" x14ac:dyDescent="0.3">
      <c r="A666" t="s">
        <v>3198</v>
      </c>
      <c r="B666" t="s">
        <v>3281</v>
      </c>
      <c r="D666" t="s">
        <v>3204</v>
      </c>
    </row>
    <row r="667" spans="1:4" hidden="1" x14ac:dyDescent="0.3">
      <c r="A667" t="s">
        <v>3198</v>
      </c>
      <c r="B667" t="s">
        <v>3232</v>
      </c>
      <c r="D667" t="s">
        <v>3204</v>
      </c>
    </row>
    <row r="668" spans="1:4" hidden="1" x14ac:dyDescent="0.3">
      <c r="A668" t="s">
        <v>2383</v>
      </c>
    </row>
    <row r="669" spans="1:4" hidden="1" x14ac:dyDescent="0.3">
      <c r="A669" t="s">
        <v>3198</v>
      </c>
      <c r="B669" t="s">
        <v>3203</v>
      </c>
      <c r="D669" t="s">
        <v>3204</v>
      </c>
    </row>
    <row r="670" spans="1:4" hidden="1" x14ac:dyDescent="0.3">
      <c r="A670" t="s">
        <v>3198</v>
      </c>
      <c r="B670" t="s">
        <v>3282</v>
      </c>
      <c r="D670" t="s">
        <v>3283</v>
      </c>
    </row>
    <row r="671" spans="1:4" hidden="1" x14ac:dyDescent="0.3">
      <c r="A671" t="s">
        <v>2388</v>
      </c>
    </row>
    <row r="672" spans="1:4" hidden="1" x14ac:dyDescent="0.3">
      <c r="A672" t="s">
        <v>3198</v>
      </c>
      <c r="B672" t="s">
        <v>3284</v>
      </c>
      <c r="D672" t="s">
        <v>3204</v>
      </c>
    </row>
    <row r="673" spans="1:4" hidden="1" x14ac:dyDescent="0.3">
      <c r="A673" t="s">
        <v>3198</v>
      </c>
      <c r="B673" t="s">
        <v>3219</v>
      </c>
      <c r="D673" t="s">
        <v>3285</v>
      </c>
    </row>
    <row r="674" spans="1:4" hidden="1" x14ac:dyDescent="0.3">
      <c r="A674" t="s">
        <v>3198</v>
      </c>
      <c r="B674" t="s">
        <v>3219</v>
      </c>
      <c r="D674" t="s">
        <v>3204</v>
      </c>
    </row>
    <row r="675" spans="1:4" hidden="1" x14ac:dyDescent="0.3">
      <c r="A675" t="s">
        <v>3198</v>
      </c>
      <c r="B675" t="s">
        <v>3219</v>
      </c>
      <c r="D675" t="s">
        <v>3204</v>
      </c>
    </row>
    <row r="676" spans="1:4" hidden="1" x14ac:dyDescent="0.3">
      <c r="A676" t="s">
        <v>3198</v>
      </c>
      <c r="B676" t="s">
        <v>3219</v>
      </c>
      <c r="D676" t="s">
        <v>3204</v>
      </c>
    </row>
    <row r="677" spans="1:4" hidden="1" x14ac:dyDescent="0.3">
      <c r="A677" t="s">
        <v>3198</v>
      </c>
      <c r="B677" t="s">
        <v>3219</v>
      </c>
      <c r="D677" t="s">
        <v>3286</v>
      </c>
    </row>
    <row r="678" spans="1:4" hidden="1" x14ac:dyDescent="0.3">
      <c r="A678" t="s">
        <v>2401</v>
      </c>
    </row>
    <row r="679" spans="1:4" hidden="1" x14ac:dyDescent="0.3">
      <c r="A679" t="s">
        <v>3198</v>
      </c>
      <c r="B679" t="s">
        <v>3287</v>
      </c>
      <c r="D679" t="s">
        <v>3198</v>
      </c>
    </row>
    <row r="680" spans="1:4" hidden="1" x14ac:dyDescent="0.3">
      <c r="A680" t="s">
        <v>3198</v>
      </c>
      <c r="B680" t="s">
        <v>3232</v>
      </c>
      <c r="D680" t="s">
        <v>3204</v>
      </c>
    </row>
    <row r="681" spans="1:4" hidden="1" x14ac:dyDescent="0.3">
      <c r="A681" t="s">
        <v>3198</v>
      </c>
      <c r="B681" t="s">
        <v>3219</v>
      </c>
      <c r="D681" t="s">
        <v>3288</v>
      </c>
    </row>
    <row r="682" spans="1:4" hidden="1" x14ac:dyDescent="0.3">
      <c r="A682" t="s">
        <v>3198</v>
      </c>
      <c r="B682" t="s">
        <v>3282</v>
      </c>
      <c r="D682" t="s">
        <v>3289</v>
      </c>
    </row>
    <row r="683" spans="1:4" hidden="1" x14ac:dyDescent="0.3">
      <c r="A683" t="s">
        <v>2412</v>
      </c>
    </row>
    <row r="684" spans="1:4" hidden="1" x14ac:dyDescent="0.3">
      <c r="A684" t="s">
        <v>3198</v>
      </c>
      <c r="B684" t="s">
        <v>3232</v>
      </c>
      <c r="D684" t="s">
        <v>3204</v>
      </c>
    </row>
    <row r="685" spans="1:4" hidden="1" x14ac:dyDescent="0.3">
      <c r="A685" t="s">
        <v>3198</v>
      </c>
      <c r="B685" t="s">
        <v>3219</v>
      </c>
      <c r="D685" t="s">
        <v>3290</v>
      </c>
    </row>
    <row r="686" spans="1:4" hidden="1" x14ac:dyDescent="0.3">
      <c r="A686" t="s">
        <v>2423</v>
      </c>
    </row>
    <row r="687" spans="1:4" hidden="1" x14ac:dyDescent="0.3">
      <c r="A687" t="s">
        <v>3198</v>
      </c>
      <c r="B687" t="s">
        <v>3232</v>
      </c>
      <c r="D687" t="s">
        <v>3204</v>
      </c>
    </row>
    <row r="688" spans="1:4" hidden="1" x14ac:dyDescent="0.3">
      <c r="A688" t="s">
        <v>3198</v>
      </c>
      <c r="B688" t="s">
        <v>3203</v>
      </c>
      <c r="D688" t="s">
        <v>3204</v>
      </c>
    </row>
    <row r="689" spans="1:6" hidden="1" x14ac:dyDescent="0.3">
      <c r="A689" t="s">
        <v>3198</v>
      </c>
      <c r="B689" t="s">
        <v>3219</v>
      </c>
      <c r="D689" t="s">
        <v>3291</v>
      </c>
    </row>
    <row r="690" spans="1:6" hidden="1" x14ac:dyDescent="0.3">
      <c r="A690" t="s">
        <v>3198</v>
      </c>
      <c r="B690" t="s">
        <v>3237</v>
      </c>
      <c r="D690" t="s">
        <v>3204</v>
      </c>
    </row>
    <row r="691" spans="1:6" hidden="1" x14ac:dyDescent="0.3">
      <c r="A691" t="s">
        <v>2432</v>
      </c>
    </row>
    <row r="692" spans="1:6" hidden="1" x14ac:dyDescent="0.3">
      <c r="A692" t="s">
        <v>3198</v>
      </c>
      <c r="B692" t="s">
        <v>3282</v>
      </c>
      <c r="D692" t="s">
        <v>3204</v>
      </c>
    </row>
    <row r="693" spans="1:6" hidden="1" x14ac:dyDescent="0.3">
      <c r="A693" t="s">
        <v>3198</v>
      </c>
      <c r="B693" t="s">
        <v>3282</v>
      </c>
      <c r="D693" t="s">
        <v>3204</v>
      </c>
    </row>
    <row r="694" spans="1:6" hidden="1" x14ac:dyDescent="0.3">
      <c r="A694" t="s">
        <v>3198</v>
      </c>
      <c r="B694" t="s">
        <v>3282</v>
      </c>
      <c r="D694" t="s">
        <v>3204</v>
      </c>
    </row>
    <row r="695" spans="1:6" hidden="1" x14ac:dyDescent="0.3">
      <c r="A695" t="s">
        <v>2441</v>
      </c>
    </row>
    <row r="696" spans="1:6" hidden="1" x14ac:dyDescent="0.3">
      <c r="A696" t="s">
        <v>3198</v>
      </c>
      <c r="B696" t="s">
        <v>3203</v>
      </c>
      <c r="D696" t="s">
        <v>3204</v>
      </c>
    </row>
    <row r="697" spans="1:6" hidden="1" x14ac:dyDescent="0.3">
      <c r="A697" t="s">
        <v>3198</v>
      </c>
      <c r="B697" t="s">
        <v>3218</v>
      </c>
      <c r="D697" t="s">
        <v>3204</v>
      </c>
    </row>
    <row r="698" spans="1:6" hidden="1" x14ac:dyDescent="0.3">
      <c r="A698" t="s">
        <v>3198</v>
      </c>
      <c r="B698" t="s">
        <v>3203</v>
      </c>
      <c r="D698" t="s">
        <v>3204</v>
      </c>
    </row>
    <row r="699" spans="1:6" hidden="1" x14ac:dyDescent="0.3">
      <c r="A699" t="s">
        <v>2450</v>
      </c>
    </row>
    <row r="700" spans="1:6" hidden="1" x14ac:dyDescent="0.3">
      <c r="A700" t="s">
        <v>3198</v>
      </c>
      <c r="B700" t="s">
        <v>3292</v>
      </c>
      <c r="D700" t="s">
        <v>3204</v>
      </c>
    </row>
    <row r="701" spans="1:6" hidden="1" x14ac:dyDescent="0.3">
      <c r="A701" t="s">
        <v>3198</v>
      </c>
      <c r="B701" t="s">
        <v>3203</v>
      </c>
      <c r="D701" t="s">
        <v>3204</v>
      </c>
    </row>
    <row r="702" spans="1:6" hidden="1" x14ac:dyDescent="0.3">
      <c r="A702" t="s">
        <v>3198</v>
      </c>
      <c r="B702" t="s">
        <v>3232</v>
      </c>
      <c r="D702" t="s">
        <v>3204</v>
      </c>
    </row>
    <row r="703" spans="1:6" hidden="1" x14ac:dyDescent="0.3">
      <c r="A703" t="s">
        <v>3198</v>
      </c>
      <c r="B703" t="s">
        <v>3203</v>
      </c>
      <c r="D703" t="s">
        <v>3204</v>
      </c>
    </row>
    <row r="704" spans="1:6" hidden="1" x14ac:dyDescent="0.3">
      <c r="A704" t="s">
        <v>3213</v>
      </c>
      <c r="B704">
        <v>419901825899</v>
      </c>
      <c r="C704" t="s">
        <v>3293</v>
      </c>
      <c r="D704" t="s">
        <v>3215</v>
      </c>
      <c r="E704" t="s">
        <v>3294</v>
      </c>
      <c r="F704" t="s">
        <v>3295</v>
      </c>
    </row>
    <row r="705" spans="1:6" hidden="1" x14ac:dyDescent="0.3">
      <c r="A705" t="s">
        <v>3198</v>
      </c>
      <c r="B705" t="s">
        <v>3296</v>
      </c>
      <c r="D705" t="s">
        <v>3297</v>
      </c>
    </row>
    <row r="706" spans="1:6" hidden="1" x14ac:dyDescent="0.3">
      <c r="A706" t="s">
        <v>2459</v>
      </c>
    </row>
    <row r="707" spans="1:6" hidden="1" x14ac:dyDescent="0.3">
      <c r="A707" t="s">
        <v>3213</v>
      </c>
      <c r="B707">
        <v>419928043049</v>
      </c>
      <c r="C707" t="s">
        <v>3298</v>
      </c>
      <c r="D707" t="s">
        <v>3215</v>
      </c>
      <c r="E707" t="s">
        <v>3299</v>
      </c>
      <c r="F707">
        <v>11181</v>
      </c>
    </row>
    <row r="708" spans="1:6" hidden="1" x14ac:dyDescent="0.3">
      <c r="A708" t="s">
        <v>3249</v>
      </c>
      <c r="B708">
        <v>5847</v>
      </c>
      <c r="C708" t="s">
        <v>3300</v>
      </c>
      <c r="D708" s="2">
        <v>0.57986111111111116</v>
      </c>
    </row>
    <row r="709" spans="1:6" hidden="1" x14ac:dyDescent="0.3">
      <c r="A709" t="s">
        <v>3198</v>
      </c>
      <c r="B709" t="s">
        <v>3203</v>
      </c>
      <c r="D709" t="s">
        <v>3204</v>
      </c>
    </row>
    <row r="710" spans="1:6" hidden="1" x14ac:dyDescent="0.3">
      <c r="A710" t="s">
        <v>3198</v>
      </c>
      <c r="B710" t="s">
        <v>3279</v>
      </c>
      <c r="D710" t="s">
        <v>3198</v>
      </c>
    </row>
    <row r="711" spans="1:6" hidden="1" x14ac:dyDescent="0.3">
      <c r="A711" t="s">
        <v>3198</v>
      </c>
      <c r="B711" t="s">
        <v>3282</v>
      </c>
      <c r="D711" t="s">
        <v>3204</v>
      </c>
    </row>
    <row r="712" spans="1:6" hidden="1" x14ac:dyDescent="0.3">
      <c r="A712" t="s">
        <v>3198</v>
      </c>
      <c r="B712" t="s">
        <v>3282</v>
      </c>
      <c r="D712" t="s">
        <v>3204</v>
      </c>
    </row>
    <row r="713" spans="1:6" hidden="1" x14ac:dyDescent="0.3">
      <c r="A713" t="s">
        <v>3198</v>
      </c>
      <c r="B713" t="s">
        <v>3282</v>
      </c>
      <c r="D713" t="s">
        <v>3204</v>
      </c>
    </row>
    <row r="714" spans="1:6" hidden="1" x14ac:dyDescent="0.3">
      <c r="A714" t="s">
        <v>2464</v>
      </c>
    </row>
    <row r="715" spans="1:6" hidden="1" x14ac:dyDescent="0.3">
      <c r="A715" t="s">
        <v>3249</v>
      </c>
      <c r="B715">
        <v>5847</v>
      </c>
      <c r="C715" t="s">
        <v>3301</v>
      </c>
      <c r="D715" s="2">
        <v>0.60069444444444442</v>
      </c>
    </row>
    <row r="716" spans="1:6" hidden="1" x14ac:dyDescent="0.3">
      <c r="A716" t="s">
        <v>3249</v>
      </c>
      <c r="B716">
        <v>5847</v>
      </c>
      <c r="C716" t="s">
        <v>3301</v>
      </c>
      <c r="D716" s="2">
        <v>0.60138888888888886</v>
      </c>
    </row>
    <row r="717" spans="1:6" hidden="1" x14ac:dyDescent="0.3">
      <c r="A717" t="s">
        <v>3198</v>
      </c>
      <c r="B717" t="s">
        <v>3203</v>
      </c>
      <c r="D717" t="s">
        <v>3204</v>
      </c>
    </row>
    <row r="718" spans="1:6" hidden="1" x14ac:dyDescent="0.3">
      <c r="A718" t="s">
        <v>3198</v>
      </c>
      <c r="B718" t="s">
        <v>3232</v>
      </c>
      <c r="D718" t="s">
        <v>3204</v>
      </c>
    </row>
    <row r="719" spans="1:6" hidden="1" x14ac:dyDescent="0.3">
      <c r="A719" t="s">
        <v>3198</v>
      </c>
      <c r="B719" t="s">
        <v>3302</v>
      </c>
      <c r="D719" t="s">
        <v>3204</v>
      </c>
    </row>
    <row r="720" spans="1:6" hidden="1" x14ac:dyDescent="0.3">
      <c r="A720" t="s">
        <v>3198</v>
      </c>
      <c r="B720" t="s">
        <v>3207</v>
      </c>
      <c r="D720" t="s">
        <v>3198</v>
      </c>
    </row>
    <row r="721" spans="1:4" hidden="1" x14ac:dyDescent="0.3">
      <c r="A721" t="s">
        <v>2473</v>
      </c>
    </row>
    <row r="722" spans="1:4" hidden="1" x14ac:dyDescent="0.3">
      <c r="A722" t="s">
        <v>3198</v>
      </c>
      <c r="B722" t="s">
        <v>3232</v>
      </c>
      <c r="D722" t="s">
        <v>3204</v>
      </c>
    </row>
    <row r="723" spans="1:4" hidden="1" x14ac:dyDescent="0.3">
      <c r="A723" t="s">
        <v>3198</v>
      </c>
      <c r="B723" t="s">
        <v>3203</v>
      </c>
      <c r="D723" t="s">
        <v>3204</v>
      </c>
    </row>
    <row r="724" spans="1:4" hidden="1" x14ac:dyDescent="0.3">
      <c r="A724" t="s">
        <v>2480</v>
      </c>
    </row>
    <row r="725" spans="1:4" hidden="1" x14ac:dyDescent="0.3">
      <c r="A725" t="s">
        <v>3198</v>
      </c>
      <c r="B725" t="s">
        <v>3232</v>
      </c>
      <c r="D725" t="s">
        <v>3204</v>
      </c>
    </row>
    <row r="726" spans="1:4" hidden="1" x14ac:dyDescent="0.3">
      <c r="A726" t="s">
        <v>3198</v>
      </c>
      <c r="B726" t="s">
        <v>3203</v>
      </c>
      <c r="D726" t="s">
        <v>3204</v>
      </c>
    </row>
    <row r="727" spans="1:4" hidden="1" x14ac:dyDescent="0.3">
      <c r="A727" t="s">
        <v>2485</v>
      </c>
    </row>
    <row r="728" spans="1:4" hidden="1" x14ac:dyDescent="0.3">
      <c r="A728" t="s">
        <v>3198</v>
      </c>
      <c r="B728" t="s">
        <v>3232</v>
      </c>
      <c r="D728" t="s">
        <v>3204</v>
      </c>
    </row>
    <row r="729" spans="1:4" hidden="1" x14ac:dyDescent="0.3">
      <c r="A729" t="s">
        <v>3198</v>
      </c>
      <c r="B729" t="s">
        <v>3203</v>
      </c>
      <c r="D729" t="s">
        <v>3204</v>
      </c>
    </row>
    <row r="730" spans="1:4" hidden="1" x14ac:dyDescent="0.3">
      <c r="A730" t="s">
        <v>2490</v>
      </c>
    </row>
    <row r="731" spans="1:4" hidden="1" x14ac:dyDescent="0.3">
      <c r="A731" t="s">
        <v>3198</v>
      </c>
      <c r="B731" t="s">
        <v>3203</v>
      </c>
      <c r="D731" t="s">
        <v>3204</v>
      </c>
    </row>
    <row r="732" spans="1:4" hidden="1" x14ac:dyDescent="0.3">
      <c r="A732" t="s">
        <v>2501</v>
      </c>
    </row>
    <row r="733" spans="1:4" hidden="1" x14ac:dyDescent="0.3">
      <c r="A733" t="s">
        <v>3198</v>
      </c>
      <c r="B733" t="s">
        <v>3207</v>
      </c>
      <c r="D733" t="s">
        <v>3198</v>
      </c>
    </row>
    <row r="734" spans="1:4" hidden="1" x14ac:dyDescent="0.3">
      <c r="A734" t="s">
        <v>2506</v>
      </c>
    </row>
    <row r="735" spans="1:4" hidden="1" x14ac:dyDescent="0.3">
      <c r="A735" t="s">
        <v>3198</v>
      </c>
      <c r="B735" t="s">
        <v>3232</v>
      </c>
      <c r="D735" t="s">
        <v>3204</v>
      </c>
    </row>
    <row r="736" spans="1:4" hidden="1" x14ac:dyDescent="0.3">
      <c r="A736" t="s">
        <v>3198</v>
      </c>
      <c r="B736" t="s">
        <v>3279</v>
      </c>
      <c r="D736" t="s">
        <v>3198</v>
      </c>
    </row>
    <row r="737" spans="1:5" hidden="1" x14ac:dyDescent="0.3">
      <c r="A737" t="s">
        <v>3198</v>
      </c>
      <c r="B737" t="s">
        <v>3203</v>
      </c>
      <c r="D737" t="s">
        <v>3204</v>
      </c>
    </row>
    <row r="738" spans="1:5" hidden="1" x14ac:dyDescent="0.3">
      <c r="A738" t="s">
        <v>3140</v>
      </c>
    </row>
    <row r="739" spans="1:5" hidden="1" x14ac:dyDescent="0.3">
      <c r="A739" t="s">
        <v>3198</v>
      </c>
      <c r="B739" t="s">
        <v>3203</v>
      </c>
      <c r="D739" t="s">
        <v>3204</v>
      </c>
    </row>
    <row r="740" spans="1:5" hidden="1" x14ac:dyDescent="0.3">
      <c r="A740" t="s">
        <v>3198</v>
      </c>
      <c r="B740" t="s">
        <v>3232</v>
      </c>
      <c r="D740" t="s">
        <v>3204</v>
      </c>
    </row>
    <row r="741" spans="1:5" hidden="1" x14ac:dyDescent="0.3">
      <c r="A741" t="s">
        <v>3198</v>
      </c>
      <c r="B741" t="s">
        <v>3203</v>
      </c>
      <c r="D741" t="s">
        <v>3204</v>
      </c>
    </row>
    <row r="742" spans="1:5" hidden="1" x14ac:dyDescent="0.3">
      <c r="A742" t="s">
        <v>3151</v>
      </c>
    </row>
    <row r="743" spans="1:5" hidden="1" x14ac:dyDescent="0.3">
      <c r="A743" t="s">
        <v>3198</v>
      </c>
      <c r="B743" t="s">
        <v>3203</v>
      </c>
      <c r="D743" t="s">
        <v>3204</v>
      </c>
    </row>
    <row r="744" spans="1:5" hidden="1" x14ac:dyDescent="0.3">
      <c r="A744" t="s">
        <v>3198</v>
      </c>
      <c r="B744" t="s">
        <v>3232</v>
      </c>
      <c r="D744" t="s">
        <v>3204</v>
      </c>
    </row>
    <row r="745" spans="1:5" hidden="1" x14ac:dyDescent="0.3">
      <c r="A745" t="s">
        <v>3198</v>
      </c>
      <c r="B745" t="s">
        <v>3237</v>
      </c>
      <c r="D745" t="s">
        <v>3204</v>
      </c>
    </row>
    <row r="746" spans="1:5" hidden="1" x14ac:dyDescent="0.3">
      <c r="A746" t="s">
        <v>3158</v>
      </c>
    </row>
    <row r="747" spans="1:5" hidden="1" x14ac:dyDescent="0.3">
      <c r="A747" t="s">
        <v>3198</v>
      </c>
      <c r="B747" t="s">
        <v>3207</v>
      </c>
      <c r="D747" t="s">
        <v>3198</v>
      </c>
    </row>
    <row r="748" spans="1:5" hidden="1" x14ac:dyDescent="0.3">
      <c r="A748" t="s">
        <v>3198</v>
      </c>
      <c r="B748" t="s">
        <v>3207</v>
      </c>
      <c r="D748" t="s">
        <v>3198</v>
      </c>
    </row>
    <row r="749" spans="1:5" hidden="1" x14ac:dyDescent="0.3">
      <c r="A749" t="s">
        <v>3198</v>
      </c>
      <c r="B749" t="s">
        <v>3203</v>
      </c>
      <c r="D749" t="s">
        <v>3204</v>
      </c>
    </row>
    <row r="750" spans="1:5" hidden="1" x14ac:dyDescent="0.3">
      <c r="A750" t="s">
        <v>3165</v>
      </c>
    </row>
    <row r="751" spans="1:5" hidden="1" x14ac:dyDescent="0.3">
      <c r="A751" t="s">
        <v>3268</v>
      </c>
      <c r="B751">
        <v>5847</v>
      </c>
      <c r="D751" t="s">
        <v>3303</v>
      </c>
      <c r="E751" s="2">
        <v>0.42152777777777778</v>
      </c>
    </row>
    <row r="752" spans="1:5" hidden="1" x14ac:dyDescent="0.3">
      <c r="A752" t="s">
        <v>3268</v>
      </c>
      <c r="B752">
        <v>5847</v>
      </c>
      <c r="D752" t="s">
        <v>3303</v>
      </c>
      <c r="E752" s="2">
        <v>0.42222222222222222</v>
      </c>
    </row>
    <row r="753" spans="1:5" hidden="1" x14ac:dyDescent="0.3">
      <c r="A753" t="s">
        <v>3198</v>
      </c>
      <c r="B753" t="s">
        <v>3232</v>
      </c>
      <c r="D753" t="s">
        <v>3204</v>
      </c>
    </row>
    <row r="754" spans="1:5" hidden="1" x14ac:dyDescent="0.3">
      <c r="A754" t="s">
        <v>3172</v>
      </c>
    </row>
    <row r="755" spans="1:5" hidden="1" x14ac:dyDescent="0.3">
      <c r="A755" t="s">
        <v>3198</v>
      </c>
      <c r="B755" t="s">
        <v>3203</v>
      </c>
      <c r="D755" t="s">
        <v>3204</v>
      </c>
    </row>
    <row r="756" spans="1:5" hidden="1" x14ac:dyDescent="0.3">
      <c r="A756" t="s">
        <v>3198</v>
      </c>
      <c r="B756" t="s">
        <v>3203</v>
      </c>
      <c r="D756" t="s">
        <v>3204</v>
      </c>
    </row>
    <row r="757" spans="1:5" hidden="1" x14ac:dyDescent="0.3">
      <c r="A757" t="s">
        <v>3177</v>
      </c>
    </row>
    <row r="758" spans="1:5" hidden="1" x14ac:dyDescent="0.3">
      <c r="A758" t="s">
        <v>3198</v>
      </c>
      <c r="B758" t="s">
        <v>3232</v>
      </c>
      <c r="D758" t="s">
        <v>3204</v>
      </c>
    </row>
    <row r="759" spans="1:5" hidden="1" x14ac:dyDescent="0.3">
      <c r="A759" t="s">
        <v>3268</v>
      </c>
      <c r="B759">
        <v>5847</v>
      </c>
      <c r="D759" t="s">
        <v>3304</v>
      </c>
      <c r="E759" s="2">
        <v>0.66597222222222219</v>
      </c>
    </row>
    <row r="760" spans="1:5" hidden="1" x14ac:dyDescent="0.3">
      <c r="A760" t="s">
        <v>3268</v>
      </c>
      <c r="B760">
        <v>5847</v>
      </c>
      <c r="D760" t="s">
        <v>3304</v>
      </c>
      <c r="E760" s="2">
        <v>0.66597222222222219</v>
      </c>
    </row>
    <row r="761" spans="1:5" hidden="1" x14ac:dyDescent="0.3">
      <c r="A761" t="s">
        <v>3184</v>
      </c>
    </row>
    <row r="762" spans="1:5" hidden="1" x14ac:dyDescent="0.3">
      <c r="A762" t="s">
        <v>3198</v>
      </c>
      <c r="B762" t="s">
        <v>3203</v>
      </c>
      <c r="D762" t="s">
        <v>3204</v>
      </c>
    </row>
    <row r="763" spans="1:5" hidden="1" x14ac:dyDescent="0.3">
      <c r="A763" t="s">
        <v>3198</v>
      </c>
      <c r="B763" t="s">
        <v>3203</v>
      </c>
      <c r="D763" t="s">
        <v>3204</v>
      </c>
    </row>
    <row r="764" spans="1:5" hidden="1" x14ac:dyDescent="0.3">
      <c r="A764" t="s">
        <v>3198</v>
      </c>
      <c r="B764" t="s">
        <v>3232</v>
      </c>
      <c r="D764" t="s">
        <v>3204</v>
      </c>
    </row>
    <row r="765" spans="1:5" hidden="1" x14ac:dyDescent="0.3">
      <c r="A765" t="s">
        <v>3198</v>
      </c>
      <c r="B765" t="s">
        <v>3242</v>
      </c>
      <c r="D765" t="s">
        <v>3204</v>
      </c>
    </row>
    <row r="766" spans="1:5" hidden="1" x14ac:dyDescent="0.3">
      <c r="A766" t="s">
        <v>3190</v>
      </c>
    </row>
    <row r="767" spans="1:5" hidden="1" x14ac:dyDescent="0.3">
      <c r="A767" t="s">
        <v>3198</v>
      </c>
      <c r="B767" t="s">
        <v>3232</v>
      </c>
      <c r="D767" t="s">
        <v>3204</v>
      </c>
    </row>
    <row r="768" spans="1:5" hidden="1" x14ac:dyDescent="0.3">
      <c r="A768" t="s">
        <v>3268</v>
      </c>
      <c r="B768">
        <v>5847</v>
      </c>
      <c r="D768" t="s">
        <v>3305</v>
      </c>
      <c r="E768" s="2">
        <v>0.64375000000000004</v>
      </c>
    </row>
    <row r="769" spans="1:5" hidden="1" x14ac:dyDescent="0.3">
      <c r="A769" t="s">
        <v>3198</v>
      </c>
      <c r="B769" t="s">
        <v>3203</v>
      </c>
      <c r="D769" t="s">
        <v>3204</v>
      </c>
    </row>
    <row r="770" spans="1:5" hidden="1" x14ac:dyDescent="0.3">
      <c r="A770" t="s">
        <v>3198</v>
      </c>
      <c r="B770" t="s">
        <v>3203</v>
      </c>
      <c r="D770" t="s">
        <v>3204</v>
      </c>
    </row>
    <row r="771" spans="1:5" hidden="1" x14ac:dyDescent="0.3">
      <c r="A771" t="s">
        <v>107</v>
      </c>
    </row>
    <row r="772" spans="1:5" hidden="1" x14ac:dyDescent="0.3">
      <c r="A772" t="s">
        <v>2518</v>
      </c>
    </row>
    <row r="773" spans="1:5" hidden="1" x14ac:dyDescent="0.3">
      <c r="A773" t="s">
        <v>3198</v>
      </c>
      <c r="B773" t="s">
        <v>3232</v>
      </c>
      <c r="D773" t="s">
        <v>3204</v>
      </c>
    </row>
    <row r="774" spans="1:5" hidden="1" x14ac:dyDescent="0.3">
      <c r="A774" t="s">
        <v>3268</v>
      </c>
      <c r="B774">
        <v>5847</v>
      </c>
      <c r="D774" t="s">
        <v>3306</v>
      </c>
      <c r="E774" s="2">
        <v>0.58402777777777781</v>
      </c>
    </row>
    <row r="775" spans="1:5" hidden="1" x14ac:dyDescent="0.3">
      <c r="A775" t="s">
        <v>3198</v>
      </c>
      <c r="B775" t="s">
        <v>3203</v>
      </c>
      <c r="D775" t="s">
        <v>3204</v>
      </c>
    </row>
    <row r="776" spans="1:5" hidden="1" x14ac:dyDescent="0.3">
      <c r="A776" t="s">
        <v>3198</v>
      </c>
      <c r="B776" t="s">
        <v>3203</v>
      </c>
      <c r="D776" t="s">
        <v>3204</v>
      </c>
    </row>
    <row r="777" spans="1:5" hidden="1" x14ac:dyDescent="0.3">
      <c r="A777" t="s">
        <v>2539</v>
      </c>
    </row>
    <row r="778" spans="1:5" hidden="1" x14ac:dyDescent="0.3">
      <c r="A778" t="s">
        <v>1709</v>
      </c>
    </row>
    <row r="779" spans="1:5" hidden="1" x14ac:dyDescent="0.3">
      <c r="A779" t="s">
        <v>3268</v>
      </c>
      <c r="B779">
        <v>5847</v>
      </c>
      <c r="D779" t="s">
        <v>3307</v>
      </c>
      <c r="E779" s="2">
        <v>0.56874999999999998</v>
      </c>
    </row>
    <row r="780" spans="1:5" hidden="1" x14ac:dyDescent="0.3">
      <c r="A780" t="s">
        <v>3268</v>
      </c>
      <c r="B780">
        <v>5847</v>
      </c>
      <c r="D780" t="s">
        <v>3307</v>
      </c>
      <c r="E780" s="2">
        <v>0.56944444444444442</v>
      </c>
    </row>
    <row r="781" spans="1:5" hidden="1" x14ac:dyDescent="0.3">
      <c r="A781" t="s">
        <v>3268</v>
      </c>
      <c r="B781">
        <v>5847</v>
      </c>
      <c r="D781" t="s">
        <v>3307</v>
      </c>
      <c r="E781" s="2">
        <v>0.57013888888888886</v>
      </c>
    </row>
    <row r="782" spans="1:5" hidden="1" x14ac:dyDescent="0.3">
      <c r="A782" t="s">
        <v>3198</v>
      </c>
      <c r="B782" t="s">
        <v>3232</v>
      </c>
      <c r="D782" t="s">
        <v>3204</v>
      </c>
    </row>
    <row r="783" spans="1:5" hidden="1" x14ac:dyDescent="0.3">
      <c r="A783" t="s">
        <v>2548</v>
      </c>
    </row>
    <row r="784" spans="1:5" hidden="1" x14ac:dyDescent="0.3">
      <c r="A784" t="s">
        <v>3198</v>
      </c>
      <c r="B784" t="s">
        <v>3203</v>
      </c>
      <c r="D784" t="s">
        <v>3204</v>
      </c>
    </row>
    <row r="785" spans="1:4" hidden="1" x14ac:dyDescent="0.3">
      <c r="A785" t="s">
        <v>3249</v>
      </c>
      <c r="B785">
        <v>5847</v>
      </c>
      <c r="C785" t="s">
        <v>3308</v>
      </c>
      <c r="D785" s="2">
        <v>0.53125</v>
      </c>
    </row>
    <row r="786" spans="1:4" hidden="1" x14ac:dyDescent="0.3">
      <c r="A786" t="s">
        <v>3198</v>
      </c>
      <c r="B786" t="s">
        <v>3203</v>
      </c>
      <c r="D786" t="s">
        <v>3204</v>
      </c>
    </row>
    <row r="787" spans="1:4" hidden="1" x14ac:dyDescent="0.3">
      <c r="A787" t="s">
        <v>3198</v>
      </c>
      <c r="B787" t="s">
        <v>3203</v>
      </c>
      <c r="D787" t="s">
        <v>3204</v>
      </c>
    </row>
    <row r="788" spans="1:4" hidden="1" x14ac:dyDescent="0.3">
      <c r="A788" t="s">
        <v>3198</v>
      </c>
      <c r="B788" t="s">
        <v>3232</v>
      </c>
      <c r="D788" t="s">
        <v>3204</v>
      </c>
    </row>
    <row r="789" spans="1:4" hidden="1" x14ac:dyDescent="0.3">
      <c r="A789" t="s">
        <v>2556</v>
      </c>
    </row>
    <row r="790" spans="1:4" hidden="1" x14ac:dyDescent="0.3">
      <c r="A790" t="s">
        <v>3198</v>
      </c>
      <c r="B790" t="s">
        <v>3232</v>
      </c>
      <c r="D790" t="s">
        <v>3204</v>
      </c>
    </row>
    <row r="791" spans="1:4" hidden="1" x14ac:dyDescent="0.3">
      <c r="A791" t="s">
        <v>3198</v>
      </c>
      <c r="B791" t="s">
        <v>3203</v>
      </c>
      <c r="D791" t="s">
        <v>3204</v>
      </c>
    </row>
    <row r="792" spans="1:4" hidden="1" x14ac:dyDescent="0.3">
      <c r="A792" t="s">
        <v>2561</v>
      </c>
    </row>
    <row r="793" spans="1:4" hidden="1" x14ac:dyDescent="0.3">
      <c r="A793" t="s">
        <v>3198</v>
      </c>
      <c r="B793" t="s">
        <v>3203</v>
      </c>
      <c r="D793" t="s">
        <v>3204</v>
      </c>
    </row>
    <row r="794" spans="1:4" hidden="1" x14ac:dyDescent="0.3">
      <c r="A794" t="s">
        <v>3198</v>
      </c>
      <c r="B794" t="s">
        <v>3232</v>
      </c>
      <c r="D794" t="s">
        <v>3204</v>
      </c>
    </row>
    <row r="795" spans="1:4" hidden="1" x14ac:dyDescent="0.3">
      <c r="A795" t="s">
        <v>3198</v>
      </c>
      <c r="B795" t="s">
        <v>3203</v>
      </c>
      <c r="D795" t="s">
        <v>3204</v>
      </c>
    </row>
    <row r="796" spans="1:4" hidden="1" x14ac:dyDescent="0.3">
      <c r="A796" t="s">
        <v>2564</v>
      </c>
    </row>
    <row r="797" spans="1:4" hidden="1" x14ac:dyDescent="0.3">
      <c r="A797" t="s">
        <v>3249</v>
      </c>
      <c r="B797">
        <v>5847</v>
      </c>
      <c r="C797" t="s">
        <v>3309</v>
      </c>
      <c r="D797" s="2">
        <v>0.5805555555555556</v>
      </c>
    </row>
    <row r="798" spans="1:4" hidden="1" x14ac:dyDescent="0.3">
      <c r="A798" t="s">
        <v>3198</v>
      </c>
      <c r="B798" t="s">
        <v>3203</v>
      </c>
      <c r="D798" t="s">
        <v>3204</v>
      </c>
    </row>
    <row r="799" spans="1:4" hidden="1" x14ac:dyDescent="0.3">
      <c r="A799" t="s">
        <v>3198</v>
      </c>
      <c r="B799" t="s">
        <v>3232</v>
      </c>
      <c r="D799" t="s">
        <v>3204</v>
      </c>
    </row>
    <row r="800" spans="1:4" hidden="1" x14ac:dyDescent="0.3">
      <c r="A800" t="s">
        <v>3198</v>
      </c>
      <c r="B800" t="s">
        <v>3203</v>
      </c>
      <c r="D800" t="s">
        <v>3204</v>
      </c>
    </row>
    <row r="801" spans="1:6" hidden="1" x14ac:dyDescent="0.3">
      <c r="A801" t="s">
        <v>2571</v>
      </c>
    </row>
    <row r="802" spans="1:6" hidden="1" x14ac:dyDescent="0.3">
      <c r="A802" t="s">
        <v>3198</v>
      </c>
      <c r="B802" t="s">
        <v>3207</v>
      </c>
      <c r="D802" t="s">
        <v>3198</v>
      </c>
    </row>
    <row r="803" spans="1:6" hidden="1" x14ac:dyDescent="0.3">
      <c r="A803" t="s">
        <v>3198</v>
      </c>
      <c r="B803" t="s">
        <v>3203</v>
      </c>
      <c r="D803" t="s">
        <v>3204</v>
      </c>
    </row>
    <row r="804" spans="1:6" hidden="1" x14ac:dyDescent="0.3">
      <c r="A804" t="s">
        <v>2582</v>
      </c>
    </row>
    <row r="805" spans="1:6" hidden="1" x14ac:dyDescent="0.3">
      <c r="A805" t="s">
        <v>3198</v>
      </c>
      <c r="B805" t="s">
        <v>3203</v>
      </c>
      <c r="D805" t="s">
        <v>3204</v>
      </c>
    </row>
    <row r="806" spans="1:6" hidden="1" x14ac:dyDescent="0.3">
      <c r="A806" t="s">
        <v>3198</v>
      </c>
      <c r="B806" t="s">
        <v>3232</v>
      </c>
      <c r="D806" t="s">
        <v>3204</v>
      </c>
    </row>
    <row r="807" spans="1:6" hidden="1" x14ac:dyDescent="0.3">
      <c r="A807" t="s">
        <v>3198</v>
      </c>
      <c r="B807" t="s">
        <v>3310</v>
      </c>
      <c r="D807" t="s">
        <v>3198</v>
      </c>
    </row>
    <row r="808" spans="1:6" hidden="1" x14ac:dyDescent="0.3">
      <c r="A808" t="s">
        <v>3198</v>
      </c>
      <c r="B808" t="s">
        <v>3203</v>
      </c>
      <c r="D808" t="s">
        <v>3204</v>
      </c>
    </row>
    <row r="809" spans="1:6" hidden="1" x14ac:dyDescent="0.3">
      <c r="A809" t="s">
        <v>3198</v>
      </c>
      <c r="B809" t="s">
        <v>3311</v>
      </c>
      <c r="D809" t="s">
        <v>3204</v>
      </c>
    </row>
    <row r="810" spans="1:6" hidden="1" x14ac:dyDescent="0.3">
      <c r="A810" t="s">
        <v>3213</v>
      </c>
      <c r="B810">
        <v>422300001899</v>
      </c>
      <c r="C810" t="s">
        <v>3312</v>
      </c>
      <c r="D810" t="s">
        <v>3215</v>
      </c>
      <c r="E810" t="s">
        <v>3313</v>
      </c>
      <c r="F810" t="s">
        <v>3314</v>
      </c>
    </row>
    <row r="811" spans="1:6" hidden="1" x14ac:dyDescent="0.3">
      <c r="A811" t="s">
        <v>2595</v>
      </c>
    </row>
    <row r="812" spans="1:6" hidden="1" x14ac:dyDescent="0.3">
      <c r="A812" t="s">
        <v>3268</v>
      </c>
      <c r="B812">
        <v>5847</v>
      </c>
      <c r="D812" t="s">
        <v>3315</v>
      </c>
      <c r="E812" s="2">
        <v>0.59652777777777777</v>
      </c>
    </row>
    <row r="813" spans="1:6" hidden="1" x14ac:dyDescent="0.3">
      <c r="A813" t="s">
        <v>3268</v>
      </c>
      <c r="B813">
        <v>5847</v>
      </c>
      <c r="D813" t="s">
        <v>3315</v>
      </c>
      <c r="E813" s="2">
        <v>0.59722222222222221</v>
      </c>
    </row>
    <row r="814" spans="1:6" hidden="1" x14ac:dyDescent="0.3">
      <c r="A814" t="s">
        <v>3198</v>
      </c>
      <c r="B814" t="s">
        <v>3232</v>
      </c>
      <c r="D814" t="s">
        <v>3204</v>
      </c>
    </row>
    <row r="815" spans="1:6" hidden="1" x14ac:dyDescent="0.3">
      <c r="A815" t="s">
        <v>3198</v>
      </c>
      <c r="B815" t="s">
        <v>3203</v>
      </c>
      <c r="D815" t="s">
        <v>3204</v>
      </c>
    </row>
    <row r="816" spans="1:6" hidden="1" x14ac:dyDescent="0.3">
      <c r="A816" t="s">
        <v>3198</v>
      </c>
      <c r="B816" t="s">
        <v>3203</v>
      </c>
      <c r="D816" t="s">
        <v>3204</v>
      </c>
    </row>
    <row r="817" spans="1:5" hidden="1" x14ac:dyDescent="0.3">
      <c r="A817" t="s">
        <v>3198</v>
      </c>
      <c r="B817" t="s">
        <v>3316</v>
      </c>
      <c r="D817" t="s">
        <v>3317</v>
      </c>
    </row>
    <row r="818" spans="1:5" hidden="1" x14ac:dyDescent="0.3">
      <c r="A818" t="s">
        <v>2606</v>
      </c>
    </row>
    <row r="819" spans="1:5" hidden="1" x14ac:dyDescent="0.3">
      <c r="A819" t="s">
        <v>3198</v>
      </c>
      <c r="B819" t="s">
        <v>3203</v>
      </c>
      <c r="D819" t="s">
        <v>3204</v>
      </c>
    </row>
    <row r="820" spans="1:5" hidden="1" x14ac:dyDescent="0.3">
      <c r="A820" t="s">
        <v>3198</v>
      </c>
      <c r="B820" t="s">
        <v>3232</v>
      </c>
      <c r="D820" t="s">
        <v>3204</v>
      </c>
    </row>
    <row r="821" spans="1:5" hidden="1" x14ac:dyDescent="0.3">
      <c r="A821" t="s">
        <v>3249</v>
      </c>
      <c r="B821">
        <v>5847</v>
      </c>
      <c r="C821" t="s">
        <v>3318</v>
      </c>
      <c r="D821" s="2">
        <v>0.59722222222222221</v>
      </c>
    </row>
    <row r="822" spans="1:5" hidden="1" x14ac:dyDescent="0.3">
      <c r="A822" t="s">
        <v>3198</v>
      </c>
      <c r="B822" t="s">
        <v>3203</v>
      </c>
      <c r="D822" t="s">
        <v>3204</v>
      </c>
    </row>
    <row r="823" spans="1:5" hidden="1" x14ac:dyDescent="0.3">
      <c r="A823" t="s">
        <v>2611</v>
      </c>
    </row>
    <row r="824" spans="1:5" hidden="1" x14ac:dyDescent="0.3">
      <c r="A824" t="s">
        <v>3198</v>
      </c>
      <c r="B824" t="s">
        <v>3203</v>
      </c>
      <c r="D824" t="s">
        <v>3204</v>
      </c>
    </row>
    <row r="825" spans="1:5" hidden="1" x14ac:dyDescent="0.3">
      <c r="A825" t="s">
        <v>3198</v>
      </c>
      <c r="B825" t="s">
        <v>3232</v>
      </c>
      <c r="D825" t="s">
        <v>3204</v>
      </c>
    </row>
    <row r="826" spans="1:5" hidden="1" x14ac:dyDescent="0.3">
      <c r="A826" t="s">
        <v>3268</v>
      </c>
      <c r="B826">
        <v>5847</v>
      </c>
      <c r="D826" t="s">
        <v>3319</v>
      </c>
      <c r="E826" s="2">
        <v>0.61111111111111116</v>
      </c>
    </row>
    <row r="827" spans="1:5" hidden="1" x14ac:dyDescent="0.3">
      <c r="A827" t="s">
        <v>3268</v>
      </c>
      <c r="B827">
        <v>5847</v>
      </c>
      <c r="D827" t="s">
        <v>3319</v>
      </c>
      <c r="E827" s="2">
        <v>0.6118055555555556</v>
      </c>
    </row>
    <row r="828" spans="1:5" hidden="1" x14ac:dyDescent="0.3">
      <c r="A828" t="s">
        <v>3198</v>
      </c>
      <c r="B828" t="s">
        <v>3203</v>
      </c>
      <c r="D828" t="s">
        <v>3204</v>
      </c>
    </row>
    <row r="829" spans="1:5" hidden="1" x14ac:dyDescent="0.3">
      <c r="A829" t="s">
        <v>3198</v>
      </c>
      <c r="B829" t="s">
        <v>3203</v>
      </c>
      <c r="D829" t="s">
        <v>3204</v>
      </c>
    </row>
    <row r="830" spans="1:5" hidden="1" x14ac:dyDescent="0.3">
      <c r="A830" t="s">
        <v>3198</v>
      </c>
      <c r="B830" t="s">
        <v>3203</v>
      </c>
      <c r="D830" t="s">
        <v>3204</v>
      </c>
    </row>
    <row r="831" spans="1:5" hidden="1" x14ac:dyDescent="0.3">
      <c r="A831" t="s">
        <v>2618</v>
      </c>
    </row>
    <row r="832" spans="1:5" hidden="1" x14ac:dyDescent="0.3">
      <c r="A832" t="s">
        <v>3198</v>
      </c>
      <c r="B832" t="s">
        <v>3203</v>
      </c>
      <c r="D832" t="s">
        <v>3204</v>
      </c>
    </row>
    <row r="833" spans="1:5" hidden="1" x14ac:dyDescent="0.3">
      <c r="A833" t="s">
        <v>3198</v>
      </c>
      <c r="B833" t="s">
        <v>3232</v>
      </c>
      <c r="D833" t="s">
        <v>3204</v>
      </c>
    </row>
    <row r="834" spans="1:5" hidden="1" x14ac:dyDescent="0.3">
      <c r="A834" t="s">
        <v>3198</v>
      </c>
      <c r="B834" t="s">
        <v>3203</v>
      </c>
      <c r="D834" t="s">
        <v>3204</v>
      </c>
    </row>
    <row r="835" spans="1:5" hidden="1" x14ac:dyDescent="0.3">
      <c r="A835" t="s">
        <v>3268</v>
      </c>
      <c r="B835">
        <v>5847</v>
      </c>
      <c r="D835" t="s">
        <v>3320</v>
      </c>
      <c r="E835" s="2">
        <v>0.59930555555555554</v>
      </c>
    </row>
    <row r="836" spans="1:5" hidden="1" x14ac:dyDescent="0.3">
      <c r="A836" t="s">
        <v>3268</v>
      </c>
      <c r="B836">
        <v>5847</v>
      </c>
      <c r="D836" t="s">
        <v>3320</v>
      </c>
      <c r="E836" s="2">
        <v>0.6</v>
      </c>
    </row>
    <row r="837" spans="1:5" hidden="1" x14ac:dyDescent="0.3">
      <c r="A837" t="s">
        <v>2633</v>
      </c>
    </row>
    <row r="838" spans="1:5" hidden="1" x14ac:dyDescent="0.3">
      <c r="A838" t="s">
        <v>3198</v>
      </c>
      <c r="B838" t="s">
        <v>3232</v>
      </c>
      <c r="D838" t="s">
        <v>3204</v>
      </c>
    </row>
    <row r="839" spans="1:5" hidden="1" x14ac:dyDescent="0.3">
      <c r="A839" t="s">
        <v>3198</v>
      </c>
      <c r="B839" t="s">
        <v>3279</v>
      </c>
      <c r="D839" t="s">
        <v>3198</v>
      </c>
    </row>
    <row r="840" spans="1:5" hidden="1" x14ac:dyDescent="0.3">
      <c r="A840" t="s">
        <v>3198</v>
      </c>
      <c r="B840" t="s">
        <v>3203</v>
      </c>
      <c r="D840" t="s">
        <v>3204</v>
      </c>
    </row>
    <row r="841" spans="1:5" hidden="1" x14ac:dyDescent="0.3">
      <c r="A841" t="s">
        <v>3198</v>
      </c>
      <c r="B841" t="s">
        <v>3282</v>
      </c>
      <c r="D841" t="s">
        <v>3204</v>
      </c>
    </row>
    <row r="842" spans="1:5" hidden="1" x14ac:dyDescent="0.3">
      <c r="A842" t="s">
        <v>3198</v>
      </c>
      <c r="B842" t="s">
        <v>3205</v>
      </c>
      <c r="D842" t="s">
        <v>3204</v>
      </c>
    </row>
    <row r="843" spans="1:5" hidden="1" x14ac:dyDescent="0.3">
      <c r="A843" t="s">
        <v>2642</v>
      </c>
    </row>
    <row r="844" spans="1:5" hidden="1" x14ac:dyDescent="0.3">
      <c r="A844" t="s">
        <v>3198</v>
      </c>
      <c r="B844" t="s">
        <v>3232</v>
      </c>
      <c r="D844" t="s">
        <v>3204</v>
      </c>
    </row>
    <row r="845" spans="1:5" hidden="1" x14ac:dyDescent="0.3">
      <c r="A845" t="s">
        <v>3198</v>
      </c>
      <c r="B845" t="s">
        <v>3203</v>
      </c>
      <c r="D845" t="s">
        <v>3204</v>
      </c>
    </row>
    <row r="846" spans="1:5" hidden="1" x14ac:dyDescent="0.3">
      <c r="A846" t="s">
        <v>2653</v>
      </c>
    </row>
    <row r="847" spans="1:5" hidden="1" x14ac:dyDescent="0.3">
      <c r="A847" t="s">
        <v>3198</v>
      </c>
      <c r="B847" t="s">
        <v>3203</v>
      </c>
      <c r="D847" t="s">
        <v>3204</v>
      </c>
    </row>
    <row r="848" spans="1:5" hidden="1" x14ac:dyDescent="0.3">
      <c r="A848" t="s">
        <v>3198</v>
      </c>
      <c r="B848" t="s">
        <v>3321</v>
      </c>
      <c r="D848" t="s">
        <v>3198</v>
      </c>
    </row>
    <row r="849" spans="1:5" hidden="1" x14ac:dyDescent="0.3">
      <c r="A849" t="s">
        <v>3198</v>
      </c>
      <c r="B849" t="s">
        <v>3232</v>
      </c>
      <c r="D849" t="s">
        <v>3204</v>
      </c>
    </row>
    <row r="850" spans="1:5" hidden="1" x14ac:dyDescent="0.3">
      <c r="A850" t="s">
        <v>2662</v>
      </c>
    </row>
    <row r="851" spans="1:5" hidden="1" x14ac:dyDescent="0.3">
      <c r="A851" t="s">
        <v>3198</v>
      </c>
      <c r="B851" t="s">
        <v>3203</v>
      </c>
      <c r="D851" t="s">
        <v>3204</v>
      </c>
    </row>
    <row r="852" spans="1:5" hidden="1" x14ac:dyDescent="0.3">
      <c r="A852" t="s">
        <v>3198</v>
      </c>
      <c r="B852" t="s">
        <v>3205</v>
      </c>
      <c r="D852" t="s">
        <v>3204</v>
      </c>
    </row>
    <row r="853" spans="1:5" hidden="1" x14ac:dyDescent="0.3">
      <c r="A853" t="s">
        <v>2671</v>
      </c>
    </row>
    <row r="854" spans="1:5" hidden="1" x14ac:dyDescent="0.3">
      <c r="A854" t="s">
        <v>3268</v>
      </c>
      <c r="B854">
        <v>5847</v>
      </c>
      <c r="D854" t="s">
        <v>3322</v>
      </c>
      <c r="E854" s="2">
        <v>0.47986111111111113</v>
      </c>
    </row>
    <row r="855" spans="1:5" hidden="1" x14ac:dyDescent="0.3">
      <c r="A855" t="s">
        <v>3198</v>
      </c>
      <c r="B855" t="s">
        <v>3203</v>
      </c>
      <c r="D855" t="s">
        <v>3204</v>
      </c>
    </row>
    <row r="856" spans="1:5" hidden="1" x14ac:dyDescent="0.3">
      <c r="A856" t="s">
        <v>3198</v>
      </c>
      <c r="B856" t="s">
        <v>3282</v>
      </c>
      <c r="D856" t="s">
        <v>3204</v>
      </c>
    </row>
    <row r="857" spans="1:5" hidden="1" x14ac:dyDescent="0.3">
      <c r="A857" t="s">
        <v>2682</v>
      </c>
    </row>
    <row r="858" spans="1:5" hidden="1" x14ac:dyDescent="0.3">
      <c r="A858" t="s">
        <v>3198</v>
      </c>
      <c r="B858" t="s">
        <v>3205</v>
      </c>
      <c r="D858" t="s">
        <v>3204</v>
      </c>
    </row>
    <row r="859" spans="1:5" hidden="1" x14ac:dyDescent="0.3">
      <c r="A859" t="s">
        <v>3198</v>
      </c>
      <c r="B859" t="s">
        <v>3203</v>
      </c>
      <c r="D859" t="s">
        <v>3204</v>
      </c>
    </row>
    <row r="860" spans="1:5" hidden="1" x14ac:dyDescent="0.3">
      <c r="A860" t="s">
        <v>3249</v>
      </c>
      <c r="B860">
        <v>5847</v>
      </c>
      <c r="C860" t="s">
        <v>3323</v>
      </c>
      <c r="D860" s="2">
        <v>0.58263888888888893</v>
      </c>
    </row>
    <row r="861" spans="1:5" hidden="1" x14ac:dyDescent="0.3">
      <c r="A861" t="s">
        <v>3198</v>
      </c>
      <c r="B861" t="s">
        <v>3232</v>
      </c>
      <c r="D861" t="s">
        <v>3204</v>
      </c>
    </row>
    <row r="862" spans="1:5" hidden="1" x14ac:dyDescent="0.3">
      <c r="A862" t="s">
        <v>2691</v>
      </c>
    </row>
    <row r="863" spans="1:5" hidden="1" x14ac:dyDescent="0.3">
      <c r="A863" t="s">
        <v>3198</v>
      </c>
      <c r="B863" t="s">
        <v>3203</v>
      </c>
      <c r="D863" t="s">
        <v>3204</v>
      </c>
    </row>
    <row r="864" spans="1:5" hidden="1" x14ac:dyDescent="0.3">
      <c r="A864" t="s">
        <v>1898</v>
      </c>
    </row>
    <row r="865" spans="1:4" hidden="1" x14ac:dyDescent="0.3">
      <c r="A865" t="s">
        <v>1900</v>
      </c>
    </row>
    <row r="866" spans="1:4" hidden="1" x14ac:dyDescent="0.3">
      <c r="A866" t="s">
        <v>3198</v>
      </c>
      <c r="B866" t="s">
        <v>3205</v>
      </c>
      <c r="D866" t="s">
        <v>3204</v>
      </c>
    </row>
    <row r="867" spans="1:4" hidden="1" x14ac:dyDescent="0.3">
      <c r="A867" t="s">
        <v>3198</v>
      </c>
      <c r="B867" t="s">
        <v>3232</v>
      </c>
      <c r="D867" t="s">
        <v>3204</v>
      </c>
    </row>
    <row r="868" spans="1:4" hidden="1" x14ac:dyDescent="0.3">
      <c r="A868" t="s">
        <v>3198</v>
      </c>
      <c r="B868" t="s">
        <v>3203</v>
      </c>
      <c r="D868" t="s">
        <v>3204</v>
      </c>
    </row>
    <row r="869" spans="1:4" hidden="1" x14ac:dyDescent="0.3">
      <c r="A869" t="s">
        <v>3198</v>
      </c>
      <c r="B869" t="s">
        <v>3205</v>
      </c>
      <c r="D869" t="s">
        <v>3204</v>
      </c>
    </row>
    <row r="870" spans="1:4" hidden="1" x14ac:dyDescent="0.3">
      <c r="A870" t="s">
        <v>2700</v>
      </c>
    </row>
    <row r="871" spans="1:4" hidden="1" x14ac:dyDescent="0.3">
      <c r="A871" t="s">
        <v>3198</v>
      </c>
      <c r="B871" t="s">
        <v>3203</v>
      </c>
      <c r="D871" t="s">
        <v>3204</v>
      </c>
    </row>
    <row r="872" spans="1:4" hidden="1" x14ac:dyDescent="0.3">
      <c r="A872" t="s">
        <v>3198</v>
      </c>
      <c r="B872" t="s">
        <v>3232</v>
      </c>
      <c r="D872" t="s">
        <v>3204</v>
      </c>
    </row>
    <row r="873" spans="1:4" hidden="1" x14ac:dyDescent="0.3">
      <c r="A873" t="s">
        <v>3198</v>
      </c>
      <c r="B873" t="s">
        <v>3302</v>
      </c>
      <c r="D873" t="s">
        <v>3204</v>
      </c>
    </row>
    <row r="874" spans="1:4" hidden="1" x14ac:dyDescent="0.3">
      <c r="A874" t="s">
        <v>3198</v>
      </c>
      <c r="B874" t="s">
        <v>3203</v>
      </c>
      <c r="D874" t="s">
        <v>3204</v>
      </c>
    </row>
    <row r="875" spans="1:4" hidden="1" x14ac:dyDescent="0.3">
      <c r="A875" t="s">
        <v>3198</v>
      </c>
      <c r="B875" t="s">
        <v>3203</v>
      </c>
      <c r="D875" t="s">
        <v>3204</v>
      </c>
    </row>
    <row r="876" spans="1:4" hidden="1" x14ac:dyDescent="0.3">
      <c r="A876" t="s">
        <v>3198</v>
      </c>
      <c r="B876" t="s">
        <v>3205</v>
      </c>
      <c r="D876" t="s">
        <v>3204</v>
      </c>
    </row>
    <row r="877" spans="1:4" hidden="1" x14ac:dyDescent="0.3">
      <c r="A877" t="s">
        <v>3198</v>
      </c>
      <c r="B877" t="s">
        <v>3282</v>
      </c>
      <c r="D877" t="s">
        <v>3204</v>
      </c>
    </row>
    <row r="878" spans="1:4" hidden="1" x14ac:dyDescent="0.3">
      <c r="A878" t="s">
        <v>2709</v>
      </c>
    </row>
    <row r="879" spans="1:4" hidden="1" x14ac:dyDescent="0.3">
      <c r="A879" t="s">
        <v>3198</v>
      </c>
      <c r="B879" t="s">
        <v>3203</v>
      </c>
      <c r="D879" t="s">
        <v>3204</v>
      </c>
    </row>
    <row r="880" spans="1:4" hidden="1" x14ac:dyDescent="0.3">
      <c r="A880" t="s">
        <v>2712</v>
      </c>
    </row>
    <row r="881" spans="1:5" hidden="1" x14ac:dyDescent="0.3">
      <c r="A881" t="s">
        <v>3198</v>
      </c>
      <c r="B881" t="s">
        <v>3203</v>
      </c>
      <c r="D881" t="s">
        <v>3204</v>
      </c>
    </row>
    <row r="882" spans="1:5" hidden="1" x14ac:dyDescent="0.3">
      <c r="A882" t="s">
        <v>3198</v>
      </c>
      <c r="B882" t="s">
        <v>3282</v>
      </c>
      <c r="D882" t="s">
        <v>3204</v>
      </c>
    </row>
    <row r="883" spans="1:5" hidden="1" x14ac:dyDescent="0.3">
      <c r="A883" t="s">
        <v>3268</v>
      </c>
      <c r="B883">
        <v>5847</v>
      </c>
      <c r="D883" t="s">
        <v>3324</v>
      </c>
      <c r="E883" s="2">
        <v>0.61041666666666672</v>
      </c>
    </row>
    <row r="884" spans="1:5" hidden="1" x14ac:dyDescent="0.3">
      <c r="A884" t="s">
        <v>3198</v>
      </c>
      <c r="B884" t="s">
        <v>3205</v>
      </c>
      <c r="D884" t="s">
        <v>3204</v>
      </c>
    </row>
    <row r="885" spans="1:5" hidden="1" x14ac:dyDescent="0.3">
      <c r="A885" t="s">
        <v>3198</v>
      </c>
      <c r="B885" t="s">
        <v>3282</v>
      </c>
      <c r="D885" t="s">
        <v>3204</v>
      </c>
    </row>
    <row r="886" spans="1:5" hidden="1" x14ac:dyDescent="0.3">
      <c r="A886" t="s">
        <v>2721</v>
      </c>
    </row>
    <row r="887" spans="1:5" hidden="1" x14ac:dyDescent="0.3">
      <c r="A887" t="s">
        <v>2728</v>
      </c>
    </row>
    <row r="888" spans="1:5" hidden="1" x14ac:dyDescent="0.3">
      <c r="A888" t="s">
        <v>3198</v>
      </c>
      <c r="B888" t="s">
        <v>3203</v>
      </c>
      <c r="D888" t="s">
        <v>3204</v>
      </c>
    </row>
    <row r="889" spans="1:5" hidden="1" x14ac:dyDescent="0.3">
      <c r="A889" t="s">
        <v>3198</v>
      </c>
      <c r="B889" t="s">
        <v>3282</v>
      </c>
      <c r="D889" t="s">
        <v>3204</v>
      </c>
    </row>
    <row r="890" spans="1:5" hidden="1" x14ac:dyDescent="0.3">
      <c r="A890" t="s">
        <v>2739</v>
      </c>
    </row>
    <row r="891" spans="1:5" hidden="1" x14ac:dyDescent="0.3">
      <c r="A891" t="s">
        <v>3198</v>
      </c>
      <c r="B891" t="s">
        <v>3232</v>
      </c>
      <c r="D891" t="s">
        <v>3204</v>
      </c>
    </row>
    <row r="892" spans="1:5" hidden="1" x14ac:dyDescent="0.3">
      <c r="A892" t="s">
        <v>3249</v>
      </c>
      <c r="B892">
        <v>5847</v>
      </c>
      <c r="C892" t="s">
        <v>3325</v>
      </c>
      <c r="D892" s="2">
        <v>0.74305555555555558</v>
      </c>
    </row>
    <row r="893" spans="1:5" hidden="1" x14ac:dyDescent="0.3">
      <c r="A893" t="s">
        <v>3198</v>
      </c>
      <c r="B893" t="s">
        <v>3205</v>
      </c>
      <c r="D893" t="s">
        <v>3204</v>
      </c>
    </row>
    <row r="894" spans="1:5" hidden="1" x14ac:dyDescent="0.3">
      <c r="A894" t="s">
        <v>3198</v>
      </c>
      <c r="B894" t="s">
        <v>3205</v>
      </c>
      <c r="D894" t="s">
        <v>3204</v>
      </c>
    </row>
    <row r="895" spans="1:5" hidden="1" x14ac:dyDescent="0.3">
      <c r="A895" t="s">
        <v>3198</v>
      </c>
      <c r="B895" t="s">
        <v>3203</v>
      </c>
      <c r="D895" t="s">
        <v>3204</v>
      </c>
    </row>
    <row r="896" spans="1:5" hidden="1" x14ac:dyDescent="0.3">
      <c r="A896" t="s">
        <v>2754</v>
      </c>
    </row>
    <row r="897" spans="1:6" hidden="1" x14ac:dyDescent="0.3">
      <c r="A897" t="s">
        <v>3268</v>
      </c>
      <c r="B897">
        <v>5847</v>
      </c>
      <c r="D897" t="s">
        <v>3326</v>
      </c>
      <c r="E897" s="2">
        <v>0.61736111111111114</v>
      </c>
    </row>
    <row r="898" spans="1:6" hidden="1" x14ac:dyDescent="0.3">
      <c r="A898" t="s">
        <v>3268</v>
      </c>
      <c r="B898">
        <v>5847</v>
      </c>
      <c r="D898" t="s">
        <v>3326</v>
      </c>
      <c r="E898" s="2">
        <v>0.61875000000000002</v>
      </c>
    </row>
    <row r="899" spans="1:6" hidden="1" x14ac:dyDescent="0.3">
      <c r="A899" t="s">
        <v>3198</v>
      </c>
      <c r="B899" t="s">
        <v>3205</v>
      </c>
      <c r="D899" t="s">
        <v>3204</v>
      </c>
    </row>
    <row r="900" spans="1:6" hidden="1" x14ac:dyDescent="0.3">
      <c r="A900" t="s">
        <v>2765</v>
      </c>
    </row>
    <row r="901" spans="1:6" hidden="1" x14ac:dyDescent="0.3">
      <c r="A901" t="s">
        <v>3198</v>
      </c>
      <c r="B901" t="s">
        <v>3232</v>
      </c>
      <c r="D901" t="s">
        <v>3204</v>
      </c>
    </row>
    <row r="902" spans="1:6" hidden="1" x14ac:dyDescent="0.3">
      <c r="A902" t="s">
        <v>3249</v>
      </c>
      <c r="B902">
        <v>5847</v>
      </c>
      <c r="C902" t="s">
        <v>3327</v>
      </c>
      <c r="D902" s="2">
        <v>0.625</v>
      </c>
    </row>
    <row r="903" spans="1:6" hidden="1" x14ac:dyDescent="0.3">
      <c r="A903" t="s">
        <v>3249</v>
      </c>
      <c r="B903">
        <v>5847</v>
      </c>
      <c r="C903" t="s">
        <v>3327</v>
      </c>
      <c r="D903" s="2">
        <v>0.62569444444444444</v>
      </c>
    </row>
    <row r="904" spans="1:6" hidden="1" x14ac:dyDescent="0.3">
      <c r="A904" t="s">
        <v>3249</v>
      </c>
      <c r="B904">
        <v>5847</v>
      </c>
      <c r="C904" t="s">
        <v>3327</v>
      </c>
      <c r="D904" s="2">
        <v>0.73750000000000004</v>
      </c>
    </row>
    <row r="905" spans="1:6" hidden="1" x14ac:dyDescent="0.3">
      <c r="A905" t="s">
        <v>3198</v>
      </c>
      <c r="B905" t="s">
        <v>3203</v>
      </c>
      <c r="D905" t="s">
        <v>3204</v>
      </c>
    </row>
    <row r="906" spans="1:6" hidden="1" x14ac:dyDescent="0.3">
      <c r="A906" t="s">
        <v>2770</v>
      </c>
    </row>
    <row r="907" spans="1:6" hidden="1" x14ac:dyDescent="0.3">
      <c r="A907" t="s">
        <v>3198</v>
      </c>
      <c r="B907" t="s">
        <v>3282</v>
      </c>
      <c r="D907" t="s">
        <v>3204</v>
      </c>
    </row>
    <row r="908" spans="1:6" hidden="1" x14ac:dyDescent="0.3">
      <c r="A908" t="s">
        <v>3213</v>
      </c>
      <c r="B908">
        <v>424212452300</v>
      </c>
      <c r="C908" t="s">
        <v>3328</v>
      </c>
      <c r="D908" t="s">
        <v>3215</v>
      </c>
      <c r="E908" t="s">
        <v>3294</v>
      </c>
      <c r="F908" t="s">
        <v>3314</v>
      </c>
    </row>
    <row r="909" spans="1:6" hidden="1" x14ac:dyDescent="0.3">
      <c r="A909" t="s">
        <v>3198</v>
      </c>
      <c r="B909" t="s">
        <v>3329</v>
      </c>
      <c r="D909" t="s">
        <v>3204</v>
      </c>
    </row>
    <row r="910" spans="1:6" hidden="1" x14ac:dyDescent="0.3">
      <c r="A910" t="s">
        <v>3198</v>
      </c>
      <c r="B910" t="s">
        <v>3232</v>
      </c>
      <c r="D910" t="s">
        <v>3204</v>
      </c>
    </row>
    <row r="911" spans="1:6" hidden="1" x14ac:dyDescent="0.3">
      <c r="A911" t="s">
        <v>3249</v>
      </c>
      <c r="B911">
        <v>5847</v>
      </c>
      <c r="C911" t="s">
        <v>3330</v>
      </c>
      <c r="D911" s="2">
        <v>0.64722222222222225</v>
      </c>
    </row>
    <row r="912" spans="1:6" hidden="1" x14ac:dyDescent="0.3">
      <c r="A912" t="s">
        <v>3198</v>
      </c>
      <c r="B912" t="s">
        <v>3203</v>
      </c>
      <c r="D912" t="s">
        <v>3204</v>
      </c>
    </row>
    <row r="913" spans="1:5" hidden="1" x14ac:dyDescent="0.3">
      <c r="A913" t="s">
        <v>2783</v>
      </c>
    </row>
    <row r="914" spans="1:5" hidden="1" x14ac:dyDescent="0.3">
      <c r="A914" t="s">
        <v>3249</v>
      </c>
      <c r="B914">
        <v>5847</v>
      </c>
      <c r="C914" t="s">
        <v>3331</v>
      </c>
      <c r="D914" s="2">
        <v>0.61875000000000002</v>
      </c>
    </row>
    <row r="915" spans="1:5" hidden="1" x14ac:dyDescent="0.3">
      <c r="A915" t="s">
        <v>3198</v>
      </c>
      <c r="B915" t="s">
        <v>3232</v>
      </c>
      <c r="D915" t="s">
        <v>3204</v>
      </c>
    </row>
    <row r="916" spans="1:5" hidden="1" x14ac:dyDescent="0.3">
      <c r="A916" t="s">
        <v>3249</v>
      </c>
      <c r="B916">
        <v>5847</v>
      </c>
      <c r="C916" t="s">
        <v>3331</v>
      </c>
      <c r="D916" s="2">
        <v>0.62083333333333335</v>
      </c>
    </row>
    <row r="917" spans="1:5" hidden="1" x14ac:dyDescent="0.3">
      <c r="A917" t="s">
        <v>3198</v>
      </c>
      <c r="B917" t="s">
        <v>3208</v>
      </c>
      <c r="D917" t="s">
        <v>3198</v>
      </c>
    </row>
    <row r="918" spans="1:5" hidden="1" x14ac:dyDescent="0.3">
      <c r="A918" t="s">
        <v>3198</v>
      </c>
      <c r="B918" t="s">
        <v>3203</v>
      </c>
      <c r="D918" t="s">
        <v>3204</v>
      </c>
    </row>
    <row r="919" spans="1:5" hidden="1" x14ac:dyDescent="0.3">
      <c r="A919" t="s">
        <v>3198</v>
      </c>
      <c r="B919" t="s">
        <v>3282</v>
      </c>
      <c r="D919" t="s">
        <v>3204</v>
      </c>
    </row>
    <row r="920" spans="1:5" hidden="1" x14ac:dyDescent="0.3">
      <c r="A920" t="s">
        <v>2804</v>
      </c>
    </row>
    <row r="921" spans="1:5" hidden="1" x14ac:dyDescent="0.3">
      <c r="A921" t="s">
        <v>3198</v>
      </c>
      <c r="B921" t="s">
        <v>3205</v>
      </c>
      <c r="D921" t="s">
        <v>3204</v>
      </c>
    </row>
    <row r="922" spans="1:5" hidden="1" x14ac:dyDescent="0.3">
      <c r="A922" t="s">
        <v>3268</v>
      </c>
      <c r="B922">
        <v>5847</v>
      </c>
      <c r="D922" t="s">
        <v>3332</v>
      </c>
      <c r="E922" s="2">
        <v>0.60277777777777775</v>
      </c>
    </row>
    <row r="923" spans="1:5" hidden="1" x14ac:dyDescent="0.3">
      <c r="A923" t="s">
        <v>3198</v>
      </c>
      <c r="B923" t="s">
        <v>3232</v>
      </c>
      <c r="D923" t="s">
        <v>3204</v>
      </c>
    </row>
    <row r="924" spans="1:5" hidden="1" x14ac:dyDescent="0.3">
      <c r="A924" t="s">
        <v>3198</v>
      </c>
      <c r="B924" t="s">
        <v>3205</v>
      </c>
      <c r="D924" t="s">
        <v>3204</v>
      </c>
    </row>
    <row r="925" spans="1:5" hidden="1" x14ac:dyDescent="0.3">
      <c r="A925" t="s">
        <v>2809</v>
      </c>
    </row>
    <row r="926" spans="1:5" hidden="1" x14ac:dyDescent="0.3">
      <c r="A926" t="s">
        <v>3198</v>
      </c>
      <c r="B926" t="s">
        <v>3203</v>
      </c>
      <c r="D926" t="s">
        <v>3204</v>
      </c>
    </row>
    <row r="927" spans="1:5" hidden="1" x14ac:dyDescent="0.3">
      <c r="A927" t="s">
        <v>3198</v>
      </c>
      <c r="B927" t="s">
        <v>3232</v>
      </c>
      <c r="D927" t="s">
        <v>3204</v>
      </c>
    </row>
    <row r="928" spans="1:5" hidden="1" x14ac:dyDescent="0.3">
      <c r="A928" t="s">
        <v>3249</v>
      </c>
      <c r="B928">
        <v>5847</v>
      </c>
      <c r="C928" t="s">
        <v>3333</v>
      </c>
      <c r="D928" s="2">
        <v>0.73472222222222228</v>
      </c>
    </row>
    <row r="929" spans="1:5" hidden="1" x14ac:dyDescent="0.3">
      <c r="A929" t="s">
        <v>3198</v>
      </c>
      <c r="B929" t="s">
        <v>3205</v>
      </c>
      <c r="D929" t="s">
        <v>3204</v>
      </c>
    </row>
    <row r="930" spans="1:5" hidden="1" x14ac:dyDescent="0.3">
      <c r="A930" t="s">
        <v>2814</v>
      </c>
    </row>
    <row r="931" spans="1:5" hidden="1" x14ac:dyDescent="0.3">
      <c r="A931" t="s">
        <v>3198</v>
      </c>
      <c r="B931" t="s">
        <v>3205</v>
      </c>
      <c r="D931" t="s">
        <v>3204</v>
      </c>
    </row>
    <row r="932" spans="1:5" hidden="1" x14ac:dyDescent="0.3">
      <c r="A932" t="s">
        <v>107</v>
      </c>
    </row>
    <row r="933" spans="1:5" hidden="1" x14ac:dyDescent="0.3">
      <c r="A933" t="s">
        <v>2831</v>
      </c>
    </row>
    <row r="934" spans="1:5" hidden="1" x14ac:dyDescent="0.3">
      <c r="A934" t="s">
        <v>2051</v>
      </c>
    </row>
    <row r="935" spans="1:5" hidden="1" x14ac:dyDescent="0.3">
      <c r="A935" t="s">
        <v>3198</v>
      </c>
      <c r="B935" t="s">
        <v>3203</v>
      </c>
      <c r="D935" t="s">
        <v>3204</v>
      </c>
    </row>
    <row r="936" spans="1:5" hidden="1" x14ac:dyDescent="0.3">
      <c r="A936" t="s">
        <v>3198</v>
      </c>
      <c r="B936" t="s">
        <v>3232</v>
      </c>
      <c r="D936" t="s">
        <v>3204</v>
      </c>
    </row>
    <row r="937" spans="1:5" hidden="1" x14ac:dyDescent="0.3">
      <c r="A937" t="s">
        <v>3268</v>
      </c>
      <c r="B937">
        <v>5847</v>
      </c>
      <c r="D937" t="s">
        <v>3334</v>
      </c>
      <c r="E937" s="2">
        <v>0.62013888888888891</v>
      </c>
    </row>
    <row r="938" spans="1:5" hidden="1" x14ac:dyDescent="0.3">
      <c r="A938" t="s">
        <v>3198</v>
      </c>
      <c r="B938" t="s">
        <v>3203</v>
      </c>
      <c r="D938" t="s">
        <v>3204</v>
      </c>
    </row>
    <row r="939" spans="1:5" hidden="1" x14ac:dyDescent="0.3">
      <c r="A939" t="s">
        <v>2843</v>
      </c>
    </row>
    <row r="940" spans="1:5" hidden="1" x14ac:dyDescent="0.3">
      <c r="A940" t="s">
        <v>3198</v>
      </c>
      <c r="B940" t="s">
        <v>3203</v>
      </c>
      <c r="D940" t="s">
        <v>3204</v>
      </c>
    </row>
    <row r="941" spans="1:5" hidden="1" x14ac:dyDescent="0.3">
      <c r="A941" t="s">
        <v>3198</v>
      </c>
      <c r="B941" t="s">
        <v>3232</v>
      </c>
      <c r="D941" t="s">
        <v>3204</v>
      </c>
    </row>
    <row r="942" spans="1:5" hidden="1" x14ac:dyDescent="0.3">
      <c r="A942" t="s">
        <v>3198</v>
      </c>
      <c r="B942" t="s">
        <v>3203</v>
      </c>
      <c r="D942" t="s">
        <v>3204</v>
      </c>
    </row>
    <row r="943" spans="1:5" hidden="1" x14ac:dyDescent="0.3">
      <c r="A943" t="s">
        <v>3198</v>
      </c>
      <c r="B943" t="s">
        <v>3203</v>
      </c>
      <c r="D943" t="s">
        <v>3204</v>
      </c>
    </row>
    <row r="944" spans="1:5" hidden="1" x14ac:dyDescent="0.3">
      <c r="A944" t="s">
        <v>3249</v>
      </c>
      <c r="B944">
        <v>5847</v>
      </c>
      <c r="C944" t="s">
        <v>3335</v>
      </c>
      <c r="D944" s="2">
        <v>0.74513888888888891</v>
      </c>
    </row>
    <row r="945" spans="1:5" hidden="1" x14ac:dyDescent="0.3">
      <c r="A945" t="s">
        <v>3268</v>
      </c>
      <c r="B945">
        <v>5847</v>
      </c>
      <c r="D945" t="s">
        <v>3336</v>
      </c>
      <c r="E945" s="2">
        <v>0.96666666666666667</v>
      </c>
    </row>
    <row r="946" spans="1:5" hidden="1" x14ac:dyDescent="0.3">
      <c r="A946" t="s">
        <v>2850</v>
      </c>
    </row>
    <row r="947" spans="1:5" hidden="1" x14ac:dyDescent="0.3">
      <c r="A947" t="s">
        <v>2863</v>
      </c>
    </row>
    <row r="948" spans="1:5" hidden="1" x14ac:dyDescent="0.3">
      <c r="A948" t="s">
        <v>3198</v>
      </c>
      <c r="B948" t="s">
        <v>3282</v>
      </c>
      <c r="D948" t="s">
        <v>3204</v>
      </c>
    </row>
    <row r="949" spans="1:5" hidden="1" x14ac:dyDescent="0.3">
      <c r="A949" t="s">
        <v>3198</v>
      </c>
      <c r="B949" t="s">
        <v>3205</v>
      </c>
      <c r="D949" t="s">
        <v>3204</v>
      </c>
    </row>
    <row r="950" spans="1:5" hidden="1" x14ac:dyDescent="0.3">
      <c r="A950" t="s">
        <v>3198</v>
      </c>
      <c r="B950" t="s">
        <v>3232</v>
      </c>
      <c r="D950" t="s">
        <v>3204</v>
      </c>
    </row>
    <row r="951" spans="1:5" hidden="1" x14ac:dyDescent="0.3">
      <c r="A951" t="s">
        <v>3198</v>
      </c>
      <c r="B951" t="s">
        <v>3282</v>
      </c>
      <c r="D951" t="s">
        <v>3204</v>
      </c>
    </row>
    <row r="952" spans="1:5" hidden="1" x14ac:dyDescent="0.3">
      <c r="A952" t="s">
        <v>2870</v>
      </c>
    </row>
    <row r="953" spans="1:5" hidden="1" x14ac:dyDescent="0.3">
      <c r="A953" t="s">
        <v>2883</v>
      </c>
    </row>
    <row r="954" spans="1:5" hidden="1" x14ac:dyDescent="0.3">
      <c r="A954" t="s">
        <v>3198</v>
      </c>
      <c r="B954" t="s">
        <v>3232</v>
      </c>
      <c r="D954" t="s">
        <v>3204</v>
      </c>
    </row>
    <row r="955" spans="1:5" hidden="1" x14ac:dyDescent="0.3">
      <c r="A955" t="s">
        <v>3198</v>
      </c>
      <c r="B955" t="s">
        <v>3205</v>
      </c>
      <c r="D955" t="s">
        <v>3204</v>
      </c>
    </row>
    <row r="956" spans="1:5" hidden="1" x14ac:dyDescent="0.3">
      <c r="A956" t="s">
        <v>3198</v>
      </c>
      <c r="B956" t="s">
        <v>3282</v>
      </c>
      <c r="D956" t="s">
        <v>3204</v>
      </c>
    </row>
    <row r="957" spans="1:5" hidden="1" x14ac:dyDescent="0.3">
      <c r="A957" t="s">
        <v>2898</v>
      </c>
    </row>
    <row r="958" spans="1:5" hidden="1" x14ac:dyDescent="0.3">
      <c r="A958" t="s">
        <v>3198</v>
      </c>
      <c r="B958" t="s">
        <v>3232</v>
      </c>
      <c r="D958" t="s">
        <v>3204</v>
      </c>
    </row>
    <row r="959" spans="1:5" hidden="1" x14ac:dyDescent="0.3">
      <c r="A959" t="s">
        <v>3249</v>
      </c>
      <c r="B959">
        <v>5847</v>
      </c>
      <c r="C959" t="s">
        <v>3337</v>
      </c>
      <c r="D959" s="2">
        <v>0.70763888888888893</v>
      </c>
    </row>
    <row r="960" spans="1:5" hidden="1" x14ac:dyDescent="0.3">
      <c r="A960" t="s">
        <v>3249</v>
      </c>
      <c r="B960">
        <v>5847</v>
      </c>
      <c r="C960" t="s">
        <v>3337</v>
      </c>
      <c r="D960" s="2">
        <v>0.70833333333333337</v>
      </c>
    </row>
    <row r="961" spans="1:4" hidden="1" x14ac:dyDescent="0.3">
      <c r="A961" t="s">
        <v>3198</v>
      </c>
      <c r="B961" t="s">
        <v>3203</v>
      </c>
      <c r="D961" t="s">
        <v>3204</v>
      </c>
    </row>
    <row r="962" spans="1:4" hidden="1" x14ac:dyDescent="0.3">
      <c r="A962" t="s">
        <v>2907</v>
      </c>
    </row>
    <row r="963" spans="1:4" hidden="1" x14ac:dyDescent="0.3">
      <c r="A963" t="s">
        <v>3198</v>
      </c>
      <c r="B963" t="s">
        <v>3232</v>
      </c>
      <c r="D963" t="s">
        <v>3204</v>
      </c>
    </row>
    <row r="964" spans="1:4" hidden="1" x14ac:dyDescent="0.3">
      <c r="A964" t="s">
        <v>3249</v>
      </c>
      <c r="B964">
        <v>5847</v>
      </c>
      <c r="C964" t="s">
        <v>3338</v>
      </c>
      <c r="D964" s="2">
        <v>0.60486111111111107</v>
      </c>
    </row>
    <row r="965" spans="1:4" hidden="1" x14ac:dyDescent="0.3">
      <c r="A965" t="s">
        <v>2920</v>
      </c>
    </row>
    <row r="966" spans="1:4" hidden="1" x14ac:dyDescent="0.3">
      <c r="A966" t="s">
        <v>3198</v>
      </c>
      <c r="B966" t="s">
        <v>3232</v>
      </c>
      <c r="D966" t="s">
        <v>3204</v>
      </c>
    </row>
    <row r="967" spans="1:4" hidden="1" x14ac:dyDescent="0.3">
      <c r="A967" t="s">
        <v>3249</v>
      </c>
      <c r="B967">
        <v>5847</v>
      </c>
      <c r="C967" t="s">
        <v>3339</v>
      </c>
      <c r="D967" s="2">
        <v>0.64861111111111114</v>
      </c>
    </row>
    <row r="968" spans="1:4" hidden="1" x14ac:dyDescent="0.3">
      <c r="A968" t="s">
        <v>3198</v>
      </c>
      <c r="B968" t="s">
        <v>3203</v>
      </c>
      <c r="D968" t="s">
        <v>3204</v>
      </c>
    </row>
    <row r="969" spans="1:4" hidden="1" x14ac:dyDescent="0.3">
      <c r="A969" t="s">
        <v>3198</v>
      </c>
      <c r="B969" t="s">
        <v>3340</v>
      </c>
      <c r="D969" t="s">
        <v>3341</v>
      </c>
    </row>
    <row r="970" spans="1:4" hidden="1" x14ac:dyDescent="0.3">
      <c r="A970" t="s">
        <v>2929</v>
      </c>
    </row>
    <row r="971" spans="1:4" hidden="1" x14ac:dyDescent="0.3">
      <c r="A971" t="s">
        <v>3198</v>
      </c>
      <c r="B971" t="s">
        <v>3232</v>
      </c>
      <c r="D971" t="s">
        <v>3204</v>
      </c>
    </row>
    <row r="972" spans="1:4" hidden="1" x14ac:dyDescent="0.3">
      <c r="A972" t="s">
        <v>3198</v>
      </c>
      <c r="B972" t="s">
        <v>3203</v>
      </c>
      <c r="D972" t="s">
        <v>3204</v>
      </c>
    </row>
    <row r="973" spans="1:4" hidden="1" x14ac:dyDescent="0.3">
      <c r="A973" t="s">
        <v>3198</v>
      </c>
      <c r="B973" t="s">
        <v>3203</v>
      </c>
      <c r="D973" t="s">
        <v>3204</v>
      </c>
    </row>
    <row r="974" spans="1:4" hidden="1" x14ac:dyDescent="0.3">
      <c r="A974" t="s">
        <v>3198</v>
      </c>
      <c r="B974" t="s">
        <v>3342</v>
      </c>
      <c r="D974" t="s">
        <v>3198</v>
      </c>
    </row>
    <row r="975" spans="1:4" hidden="1" x14ac:dyDescent="0.3">
      <c r="A975" t="s">
        <v>3198</v>
      </c>
      <c r="B975" t="s">
        <v>3203</v>
      </c>
      <c r="D975" t="s">
        <v>3204</v>
      </c>
    </row>
    <row r="976" spans="1:4" hidden="1" x14ac:dyDescent="0.3">
      <c r="A976" t="s">
        <v>3198</v>
      </c>
      <c r="B976" t="s">
        <v>3282</v>
      </c>
      <c r="D976" t="s">
        <v>3204</v>
      </c>
    </row>
    <row r="977" spans="1:5" hidden="1" x14ac:dyDescent="0.3">
      <c r="A977" t="s">
        <v>2944</v>
      </c>
    </row>
    <row r="978" spans="1:5" hidden="1" x14ac:dyDescent="0.3">
      <c r="A978" t="s">
        <v>3198</v>
      </c>
      <c r="B978" t="s">
        <v>3232</v>
      </c>
      <c r="D978" t="s">
        <v>3204</v>
      </c>
    </row>
    <row r="979" spans="1:5" hidden="1" x14ac:dyDescent="0.3">
      <c r="A979" t="s">
        <v>3198</v>
      </c>
      <c r="B979" t="s">
        <v>3207</v>
      </c>
      <c r="D979" t="s">
        <v>3198</v>
      </c>
    </row>
    <row r="980" spans="1:5" hidden="1" x14ac:dyDescent="0.3">
      <c r="A980" t="s">
        <v>3198</v>
      </c>
      <c r="B980" t="s">
        <v>3343</v>
      </c>
      <c r="D980" t="s">
        <v>3204</v>
      </c>
    </row>
    <row r="981" spans="1:5" hidden="1" x14ac:dyDescent="0.3">
      <c r="A981" t="s">
        <v>3198</v>
      </c>
      <c r="B981" t="s">
        <v>3344</v>
      </c>
      <c r="D981" t="s">
        <v>3198</v>
      </c>
    </row>
    <row r="982" spans="1:5" hidden="1" x14ac:dyDescent="0.3">
      <c r="A982" t="s">
        <v>2955</v>
      </c>
    </row>
    <row r="983" spans="1:5" hidden="1" x14ac:dyDescent="0.3">
      <c r="A983" t="s">
        <v>3198</v>
      </c>
      <c r="B983" t="s">
        <v>3203</v>
      </c>
      <c r="D983" t="s">
        <v>3204</v>
      </c>
    </row>
    <row r="984" spans="1:5" hidden="1" x14ac:dyDescent="0.3">
      <c r="A984" t="s">
        <v>3198</v>
      </c>
      <c r="B984" t="s">
        <v>3205</v>
      </c>
      <c r="D984" t="s">
        <v>3204</v>
      </c>
    </row>
    <row r="985" spans="1:5" hidden="1" x14ac:dyDescent="0.3">
      <c r="A985" t="s">
        <v>2164</v>
      </c>
    </row>
    <row r="986" spans="1:5" hidden="1" x14ac:dyDescent="0.3">
      <c r="A986" t="s">
        <v>3198</v>
      </c>
      <c r="B986" t="s">
        <v>3345</v>
      </c>
      <c r="D986" t="s">
        <v>3204</v>
      </c>
    </row>
    <row r="987" spans="1:5" hidden="1" x14ac:dyDescent="0.3">
      <c r="A987" t="s">
        <v>3249</v>
      </c>
      <c r="B987">
        <v>5847</v>
      </c>
      <c r="C987" t="s">
        <v>3346</v>
      </c>
      <c r="D987" s="2">
        <v>0.76736111111111116</v>
      </c>
    </row>
    <row r="988" spans="1:5" hidden="1" x14ac:dyDescent="0.3">
      <c r="A988" t="s">
        <v>3198</v>
      </c>
      <c r="B988" t="s">
        <v>3205</v>
      </c>
      <c r="D988" t="s">
        <v>3204</v>
      </c>
    </row>
    <row r="989" spans="1:5" hidden="1" x14ac:dyDescent="0.3">
      <c r="A989" t="s">
        <v>3252</v>
      </c>
      <c r="B989">
        <v>5847</v>
      </c>
      <c r="C989" t="s">
        <v>3264</v>
      </c>
      <c r="D989" t="s">
        <v>3347</v>
      </c>
      <c r="E989" s="2">
        <v>0.95416666666666672</v>
      </c>
    </row>
    <row r="990" spans="1:5" hidden="1" x14ac:dyDescent="0.3">
      <c r="A990" t="s">
        <v>3198</v>
      </c>
      <c r="B990" t="s">
        <v>3205</v>
      </c>
      <c r="D990" t="s">
        <v>3204</v>
      </c>
    </row>
    <row r="991" spans="1:5" hidden="1" x14ac:dyDescent="0.3">
      <c r="A991" t="s">
        <v>2968</v>
      </c>
    </row>
    <row r="992" spans="1:5" hidden="1" x14ac:dyDescent="0.3">
      <c r="A992" t="s">
        <v>3268</v>
      </c>
      <c r="B992">
        <v>5847</v>
      </c>
      <c r="D992" t="s">
        <v>3348</v>
      </c>
      <c r="E992" s="2">
        <v>0.60972222222222228</v>
      </c>
    </row>
    <row r="993" spans="1:5" hidden="1" x14ac:dyDescent="0.3">
      <c r="A993" t="s">
        <v>3268</v>
      </c>
      <c r="B993">
        <v>5847</v>
      </c>
      <c r="D993" t="s">
        <v>3348</v>
      </c>
      <c r="E993" s="2">
        <v>0.61041666666666672</v>
      </c>
    </row>
    <row r="994" spans="1:5" hidden="1" x14ac:dyDescent="0.3">
      <c r="A994" t="s">
        <v>3198</v>
      </c>
      <c r="B994" t="s">
        <v>3203</v>
      </c>
      <c r="D994" t="s">
        <v>3204</v>
      </c>
    </row>
    <row r="995" spans="1:5" hidden="1" x14ac:dyDescent="0.3">
      <c r="A995" t="s">
        <v>3198</v>
      </c>
      <c r="B995" t="s">
        <v>3232</v>
      </c>
      <c r="D995" t="s">
        <v>3204</v>
      </c>
    </row>
    <row r="996" spans="1:5" hidden="1" x14ac:dyDescent="0.3">
      <c r="A996" t="s">
        <v>3198</v>
      </c>
      <c r="B996" t="s">
        <v>3302</v>
      </c>
      <c r="D996" t="s">
        <v>3204</v>
      </c>
    </row>
    <row r="997" spans="1:5" hidden="1" x14ac:dyDescent="0.3">
      <c r="A997" t="s">
        <v>3198</v>
      </c>
      <c r="B997" t="s">
        <v>3205</v>
      </c>
      <c r="D997" t="s">
        <v>3204</v>
      </c>
    </row>
    <row r="998" spans="1:5" hidden="1" x14ac:dyDescent="0.3">
      <c r="A998" t="s">
        <v>2981</v>
      </c>
    </row>
    <row r="999" spans="1:5" hidden="1" x14ac:dyDescent="0.3">
      <c r="A999" t="s">
        <v>3249</v>
      </c>
      <c r="B999">
        <v>5847</v>
      </c>
      <c r="C999" t="s">
        <v>3349</v>
      </c>
      <c r="D999" s="2">
        <v>0.56666666666666665</v>
      </c>
    </row>
    <row r="1000" spans="1:5" hidden="1" x14ac:dyDescent="0.3">
      <c r="A1000" t="s">
        <v>3249</v>
      </c>
      <c r="B1000">
        <v>5847</v>
      </c>
      <c r="C1000" t="s">
        <v>3349</v>
      </c>
      <c r="D1000" s="2">
        <v>0.56736111111111109</v>
      </c>
    </row>
    <row r="1001" spans="1:5" hidden="1" x14ac:dyDescent="0.3">
      <c r="A1001" t="s">
        <v>2998</v>
      </c>
    </row>
    <row r="1002" spans="1:5" hidden="1" x14ac:dyDescent="0.3">
      <c r="A1002" t="s">
        <v>3268</v>
      </c>
      <c r="B1002">
        <v>5847</v>
      </c>
      <c r="D1002" t="s">
        <v>3350</v>
      </c>
      <c r="E1002" s="2">
        <v>0.57777777777777772</v>
      </c>
    </row>
    <row r="1003" spans="1:5" hidden="1" x14ac:dyDescent="0.3">
      <c r="A1003" t="s">
        <v>3268</v>
      </c>
      <c r="B1003">
        <v>5847</v>
      </c>
      <c r="D1003" t="s">
        <v>3350</v>
      </c>
      <c r="E1003" s="2">
        <v>0.57847222222222228</v>
      </c>
    </row>
    <row r="1004" spans="1:5" hidden="1" x14ac:dyDescent="0.3">
      <c r="A1004" t="s">
        <v>3198</v>
      </c>
      <c r="B1004" t="s">
        <v>3232</v>
      </c>
      <c r="D1004" t="s">
        <v>3204</v>
      </c>
    </row>
    <row r="1005" spans="1:5" hidden="1" x14ac:dyDescent="0.3">
      <c r="A1005" t="s">
        <v>3198</v>
      </c>
      <c r="B1005" t="s">
        <v>3203</v>
      </c>
      <c r="D1005" t="s">
        <v>3204</v>
      </c>
    </row>
    <row r="1006" spans="1:5" hidden="1" x14ac:dyDescent="0.3">
      <c r="A1006" t="s">
        <v>3198</v>
      </c>
      <c r="B1006" t="s">
        <v>3351</v>
      </c>
      <c r="D1006" t="s">
        <v>3352</v>
      </c>
    </row>
    <row r="1007" spans="1:5" hidden="1" x14ac:dyDescent="0.3">
      <c r="A1007" t="s">
        <v>3198</v>
      </c>
      <c r="B1007" t="s">
        <v>3282</v>
      </c>
      <c r="D1007" t="s">
        <v>3204</v>
      </c>
    </row>
    <row r="1008" spans="1:5" hidden="1" x14ac:dyDescent="0.3">
      <c r="A1008" t="s">
        <v>3015</v>
      </c>
    </row>
    <row r="1009" spans="1:4" hidden="1" x14ac:dyDescent="0.3">
      <c r="A1009" t="s">
        <v>3198</v>
      </c>
      <c r="B1009" t="s">
        <v>3353</v>
      </c>
      <c r="D1009" t="s">
        <v>3198</v>
      </c>
    </row>
    <row r="1010" spans="1:4" hidden="1" x14ac:dyDescent="0.3">
      <c r="A1010" t="s">
        <v>3198</v>
      </c>
      <c r="B1010" t="s">
        <v>3203</v>
      </c>
      <c r="D1010" t="s">
        <v>3204</v>
      </c>
    </row>
    <row r="1011" spans="1:4" hidden="1" x14ac:dyDescent="0.3">
      <c r="A1011" t="s">
        <v>3028</v>
      </c>
    </row>
    <row r="1012" spans="1:4" hidden="1" x14ac:dyDescent="0.3">
      <c r="A1012" t="s">
        <v>3198</v>
      </c>
      <c r="B1012" t="s">
        <v>3232</v>
      </c>
      <c r="D1012" t="s">
        <v>3204</v>
      </c>
    </row>
    <row r="1013" spans="1:4" hidden="1" x14ac:dyDescent="0.3">
      <c r="A1013" t="s">
        <v>3198</v>
      </c>
      <c r="B1013" t="s">
        <v>3203</v>
      </c>
      <c r="D1013" t="s">
        <v>3204</v>
      </c>
    </row>
    <row r="1014" spans="1:4" hidden="1" x14ac:dyDescent="0.3">
      <c r="A1014" t="s">
        <v>3198</v>
      </c>
      <c r="B1014" t="s">
        <v>3203</v>
      </c>
      <c r="D1014" t="s">
        <v>3204</v>
      </c>
    </row>
    <row r="1015" spans="1:4" hidden="1" x14ac:dyDescent="0.3">
      <c r="A1015" t="s">
        <v>3043</v>
      </c>
    </row>
    <row r="1016" spans="1:4" hidden="1" x14ac:dyDescent="0.3">
      <c r="A1016" t="s">
        <v>3198</v>
      </c>
      <c r="B1016" t="s">
        <v>3203</v>
      </c>
      <c r="D1016" t="s">
        <v>3204</v>
      </c>
    </row>
    <row r="1017" spans="1:4" hidden="1" x14ac:dyDescent="0.3">
      <c r="A1017" t="s">
        <v>3198</v>
      </c>
      <c r="B1017" t="s">
        <v>3232</v>
      </c>
      <c r="D1017" t="s">
        <v>3204</v>
      </c>
    </row>
    <row r="1018" spans="1:4" hidden="1" x14ac:dyDescent="0.3">
      <c r="A1018" t="s">
        <v>3198</v>
      </c>
      <c r="B1018" t="s">
        <v>3203</v>
      </c>
      <c r="D1018" t="s">
        <v>3204</v>
      </c>
    </row>
    <row r="1019" spans="1:4" hidden="1" x14ac:dyDescent="0.3">
      <c r="A1019" t="s">
        <v>3056</v>
      </c>
    </row>
    <row r="1020" spans="1:4" hidden="1" x14ac:dyDescent="0.3">
      <c r="A1020" t="s">
        <v>3198</v>
      </c>
      <c r="B1020" t="s">
        <v>3354</v>
      </c>
      <c r="D1020" t="s">
        <v>3204</v>
      </c>
    </row>
    <row r="1021" spans="1:4" hidden="1" x14ac:dyDescent="0.3">
      <c r="A1021" t="s">
        <v>3198</v>
      </c>
      <c r="B1021" t="s">
        <v>3355</v>
      </c>
      <c r="D1021" t="s">
        <v>3204</v>
      </c>
    </row>
    <row r="1022" spans="1:4" hidden="1" x14ac:dyDescent="0.3">
      <c r="A1022" t="s">
        <v>3198</v>
      </c>
      <c r="B1022" t="s">
        <v>3232</v>
      </c>
      <c r="D1022" t="s">
        <v>3204</v>
      </c>
    </row>
    <row r="1023" spans="1:4" hidden="1" x14ac:dyDescent="0.3">
      <c r="A1023" t="s">
        <v>3198</v>
      </c>
      <c r="B1023" t="s">
        <v>3282</v>
      </c>
      <c r="D1023" t="s">
        <v>3204</v>
      </c>
    </row>
    <row r="1024" spans="1:4" hidden="1" x14ac:dyDescent="0.3">
      <c r="A1024" t="s">
        <v>3065</v>
      </c>
    </row>
    <row r="1025" spans="1:5" hidden="1" x14ac:dyDescent="0.3">
      <c r="A1025" t="s">
        <v>3198</v>
      </c>
      <c r="B1025" t="s">
        <v>3232</v>
      </c>
      <c r="D1025" t="s">
        <v>3204</v>
      </c>
    </row>
    <row r="1026" spans="1:5" hidden="1" x14ac:dyDescent="0.3">
      <c r="A1026" t="s">
        <v>3074</v>
      </c>
    </row>
    <row r="1027" spans="1:5" hidden="1" x14ac:dyDescent="0.3">
      <c r="A1027" t="s">
        <v>3198</v>
      </c>
      <c r="B1027" t="s">
        <v>3282</v>
      </c>
      <c r="D1027" t="s">
        <v>3204</v>
      </c>
    </row>
    <row r="1028" spans="1:5" hidden="1" x14ac:dyDescent="0.3">
      <c r="A1028" t="s">
        <v>3198</v>
      </c>
      <c r="B1028" t="s">
        <v>3207</v>
      </c>
      <c r="D1028" t="s">
        <v>3198</v>
      </c>
    </row>
    <row r="1029" spans="1:5" hidden="1" x14ac:dyDescent="0.3">
      <c r="A1029" t="s">
        <v>3083</v>
      </c>
    </row>
    <row r="1030" spans="1:5" hidden="1" x14ac:dyDescent="0.3">
      <c r="A1030" t="s">
        <v>3198</v>
      </c>
      <c r="B1030" t="s">
        <v>3203</v>
      </c>
      <c r="D1030" t="s">
        <v>3204</v>
      </c>
    </row>
    <row r="1031" spans="1:5" hidden="1" x14ac:dyDescent="0.3">
      <c r="A1031" t="s">
        <v>3198</v>
      </c>
      <c r="B1031" t="s">
        <v>3282</v>
      </c>
      <c r="D1031" t="s">
        <v>3204</v>
      </c>
    </row>
    <row r="1032" spans="1:5" hidden="1" x14ac:dyDescent="0.3">
      <c r="A1032" t="s">
        <v>3198</v>
      </c>
      <c r="B1032" t="s">
        <v>3345</v>
      </c>
      <c r="D1032" t="s">
        <v>3204</v>
      </c>
    </row>
    <row r="1033" spans="1:5" hidden="1" x14ac:dyDescent="0.3">
      <c r="A1033" t="s">
        <v>3088</v>
      </c>
    </row>
    <row r="1034" spans="1:5" hidden="1" x14ac:dyDescent="0.3">
      <c r="A1034" t="s">
        <v>3198</v>
      </c>
      <c r="B1034" t="s">
        <v>3203</v>
      </c>
      <c r="D1034" t="s">
        <v>3204</v>
      </c>
    </row>
    <row r="1035" spans="1:5" hidden="1" x14ac:dyDescent="0.3">
      <c r="A1035" t="s">
        <v>3198</v>
      </c>
      <c r="B1035" t="s">
        <v>3203</v>
      </c>
      <c r="D1035" t="s">
        <v>3204</v>
      </c>
    </row>
    <row r="1036" spans="1:5" hidden="1" x14ac:dyDescent="0.3">
      <c r="A1036" t="s">
        <v>3198</v>
      </c>
      <c r="B1036" t="s">
        <v>3232</v>
      </c>
      <c r="D1036" t="s">
        <v>3204</v>
      </c>
    </row>
    <row r="1037" spans="1:5" hidden="1" x14ac:dyDescent="0.3">
      <c r="A1037" t="s">
        <v>3260</v>
      </c>
      <c r="B1037" t="s">
        <v>3261</v>
      </c>
      <c r="D1037">
        <v>230824</v>
      </c>
      <c r="E1037" t="s">
        <v>3356</v>
      </c>
    </row>
    <row r="1038" spans="1:5" hidden="1" x14ac:dyDescent="0.3">
      <c r="A1038" t="s">
        <v>3260</v>
      </c>
      <c r="B1038" t="s">
        <v>3261</v>
      </c>
      <c r="D1038">
        <v>270824</v>
      </c>
      <c r="E1038" t="s">
        <v>3356</v>
      </c>
    </row>
    <row r="1039" spans="1:5" hidden="1" x14ac:dyDescent="0.3">
      <c r="A1039" t="s">
        <v>3198</v>
      </c>
      <c r="B1039" t="s">
        <v>3203</v>
      </c>
      <c r="D1039" t="s">
        <v>3204</v>
      </c>
    </row>
    <row r="1040" spans="1:5" hidden="1" x14ac:dyDescent="0.3">
      <c r="A1040" t="s">
        <v>3095</v>
      </c>
    </row>
    <row r="1041" spans="1:5" hidden="1" x14ac:dyDescent="0.3">
      <c r="A1041" t="s">
        <v>3357</v>
      </c>
      <c r="B1041" t="s">
        <v>3261</v>
      </c>
      <c r="D1041">
        <v>180824</v>
      </c>
      <c r="E1041" t="s">
        <v>3356</v>
      </c>
    </row>
    <row r="1042" spans="1:5" hidden="1" x14ac:dyDescent="0.3">
      <c r="A1042" t="s">
        <v>3357</v>
      </c>
      <c r="B1042" t="s">
        <v>3261</v>
      </c>
      <c r="D1042">
        <v>310824</v>
      </c>
      <c r="E1042" t="s">
        <v>3356</v>
      </c>
    </row>
    <row r="1043" spans="1:5" hidden="1" x14ac:dyDescent="0.3">
      <c r="A1043" t="s">
        <v>3260</v>
      </c>
      <c r="B1043" t="s">
        <v>3261</v>
      </c>
      <c r="D1043">
        <v>130824</v>
      </c>
      <c r="E1043" t="s">
        <v>3356</v>
      </c>
    </row>
    <row r="1044" spans="1:5" hidden="1" x14ac:dyDescent="0.3">
      <c r="A1044" t="s">
        <v>3260</v>
      </c>
      <c r="B1044" t="s">
        <v>3261</v>
      </c>
      <c r="D1044">
        <v>81224</v>
      </c>
      <c r="E1044" t="s">
        <v>3356</v>
      </c>
    </row>
    <row r="1045" spans="1:5" hidden="1" x14ac:dyDescent="0.3">
      <c r="A1045" t="s">
        <v>3260</v>
      </c>
      <c r="B1045" t="s">
        <v>3261</v>
      </c>
      <c r="D1045">
        <v>270824</v>
      </c>
      <c r="E1045" t="s">
        <v>3356</v>
      </c>
    </row>
    <row r="1046" spans="1:5" hidden="1" x14ac:dyDescent="0.3">
      <c r="A1046" t="s">
        <v>3260</v>
      </c>
      <c r="B1046" t="s">
        <v>3261</v>
      </c>
      <c r="D1046">
        <v>290824</v>
      </c>
      <c r="E1046" t="s">
        <v>3356</v>
      </c>
    </row>
    <row r="1047" spans="1:5" hidden="1" x14ac:dyDescent="0.3">
      <c r="A1047" t="s">
        <v>3358</v>
      </c>
      <c r="B1047" t="s">
        <v>3261</v>
      </c>
      <c r="D1047">
        <v>90824</v>
      </c>
    </row>
    <row r="1048" spans="1:5" hidden="1" x14ac:dyDescent="0.3">
      <c r="A1048" t="s">
        <v>3260</v>
      </c>
      <c r="B1048" t="s">
        <v>3261</v>
      </c>
      <c r="D1048">
        <v>180824</v>
      </c>
      <c r="E1048" t="s">
        <v>3356</v>
      </c>
    </row>
    <row r="1049" spans="1:5" hidden="1" x14ac:dyDescent="0.3">
      <c r="A1049" t="s">
        <v>3260</v>
      </c>
      <c r="B1049" t="s">
        <v>3261</v>
      </c>
      <c r="D1049">
        <v>280824</v>
      </c>
      <c r="E1049" t="s">
        <v>3356</v>
      </c>
    </row>
    <row r="1050" spans="1:5" hidden="1" x14ac:dyDescent="0.3">
      <c r="A1050" t="s">
        <v>3260</v>
      </c>
      <c r="B1050" t="s">
        <v>3261</v>
      </c>
      <c r="D1050">
        <v>310824</v>
      </c>
      <c r="E1050" t="s">
        <v>3356</v>
      </c>
    </row>
    <row r="1051" spans="1:5" hidden="1" x14ac:dyDescent="0.3">
      <c r="A1051" t="s">
        <v>3260</v>
      </c>
      <c r="B1051" t="s">
        <v>3261</v>
      </c>
      <c r="D1051">
        <v>81024</v>
      </c>
      <c r="E1051" t="s">
        <v>3356</v>
      </c>
    </row>
    <row r="1052" spans="1:5" hidden="1" x14ac:dyDescent="0.3">
      <c r="A1052" t="s">
        <v>3260</v>
      </c>
      <c r="B1052" t="s">
        <v>3261</v>
      </c>
      <c r="D1052">
        <v>130824</v>
      </c>
      <c r="E1052" t="s">
        <v>3356</v>
      </c>
    </row>
    <row r="1053" spans="1:5" hidden="1" x14ac:dyDescent="0.3">
      <c r="A1053" t="s">
        <v>3260</v>
      </c>
      <c r="B1053" t="s">
        <v>3261</v>
      </c>
      <c r="D1053">
        <v>300824</v>
      </c>
      <c r="E1053" t="s">
        <v>3356</v>
      </c>
    </row>
    <row r="1054" spans="1:5" hidden="1" x14ac:dyDescent="0.3">
      <c r="A1054" t="s">
        <v>3260</v>
      </c>
      <c r="B1054" t="s">
        <v>3261</v>
      </c>
      <c r="D1054">
        <v>280824</v>
      </c>
      <c r="E1054" t="s">
        <v>3356</v>
      </c>
    </row>
    <row r="1055" spans="1:5" hidden="1" x14ac:dyDescent="0.3">
      <c r="A1055" t="s">
        <v>3260</v>
      </c>
      <c r="B1055" t="s">
        <v>3261</v>
      </c>
      <c r="D1055">
        <v>280824</v>
      </c>
      <c r="E1055" t="s">
        <v>3356</v>
      </c>
    </row>
    <row r="1056" spans="1:5" hidden="1" x14ac:dyDescent="0.3">
      <c r="A1056" t="s">
        <v>3260</v>
      </c>
      <c r="B1056" t="s">
        <v>3261</v>
      </c>
      <c r="D1056">
        <v>81024</v>
      </c>
      <c r="E1056" t="s">
        <v>3356</v>
      </c>
    </row>
    <row r="1057" spans="1:5" hidden="1" x14ac:dyDescent="0.3">
      <c r="A1057" t="s">
        <v>3260</v>
      </c>
      <c r="B1057" t="s">
        <v>3261</v>
      </c>
      <c r="D1057">
        <v>81224</v>
      </c>
      <c r="E1057" t="s">
        <v>3356</v>
      </c>
    </row>
    <row r="1058" spans="1:5" hidden="1" x14ac:dyDescent="0.3">
      <c r="A1058" t="s">
        <v>3260</v>
      </c>
      <c r="B1058" t="s">
        <v>3261</v>
      </c>
      <c r="D1058">
        <v>300824</v>
      </c>
      <c r="E1058" t="s">
        <v>3356</v>
      </c>
    </row>
    <row r="1059" spans="1:5" hidden="1" x14ac:dyDescent="0.3">
      <c r="A1059" t="s">
        <v>3100</v>
      </c>
    </row>
    <row r="1060" spans="1:5" hidden="1" x14ac:dyDescent="0.3">
      <c r="A1060" t="s">
        <v>3198</v>
      </c>
      <c r="B1060" t="s">
        <v>3203</v>
      </c>
      <c r="D1060" t="s">
        <v>3204</v>
      </c>
    </row>
    <row r="1061" spans="1:5" hidden="1" x14ac:dyDescent="0.3">
      <c r="A1061" t="s">
        <v>3198</v>
      </c>
      <c r="B1061" t="s">
        <v>3232</v>
      </c>
      <c r="D1061" t="s">
        <v>3204</v>
      </c>
    </row>
    <row r="1062" spans="1:5" hidden="1" x14ac:dyDescent="0.3">
      <c r="A1062" t="s">
        <v>3198</v>
      </c>
      <c r="B1062" t="s">
        <v>3282</v>
      </c>
      <c r="D1062" t="s">
        <v>3204</v>
      </c>
    </row>
    <row r="1063" spans="1:5" hidden="1" x14ac:dyDescent="0.3">
      <c r="A1063" t="s">
        <v>3107</v>
      </c>
    </row>
    <row r="1064" spans="1:5" hidden="1" x14ac:dyDescent="0.3">
      <c r="A1064" t="s">
        <v>3198</v>
      </c>
      <c r="B1064" t="s">
        <v>3205</v>
      </c>
      <c r="D1064" t="s">
        <v>3204</v>
      </c>
    </row>
    <row r="1065" spans="1:5" hidden="1" x14ac:dyDescent="0.3">
      <c r="A1065" t="s">
        <v>3198</v>
      </c>
      <c r="B1065" t="s">
        <v>3282</v>
      </c>
      <c r="D1065" t="s">
        <v>3204</v>
      </c>
    </row>
    <row r="1066" spans="1:5" hidden="1" x14ac:dyDescent="0.3">
      <c r="A1066" t="s">
        <v>3112</v>
      </c>
    </row>
    <row r="1067" spans="1:5" hidden="1" x14ac:dyDescent="0.3">
      <c r="A1067" t="s">
        <v>3119</v>
      </c>
    </row>
    <row r="1068" spans="1:5" hidden="1" x14ac:dyDescent="0.3">
      <c r="A1068" t="s">
        <v>3198</v>
      </c>
      <c r="B1068" t="s">
        <v>3232</v>
      </c>
      <c r="D1068" t="s">
        <v>3204</v>
      </c>
    </row>
    <row r="1069" spans="1:5" hidden="1" x14ac:dyDescent="0.3">
      <c r="A1069" t="s">
        <v>2349</v>
      </c>
    </row>
    <row r="1070" spans="1:5" hidden="1" x14ac:dyDescent="0.3">
      <c r="A1070" t="s">
        <v>3126</v>
      </c>
    </row>
    <row r="1071" spans="1:5" hidden="1" x14ac:dyDescent="0.3">
      <c r="A1071" t="s">
        <v>3198</v>
      </c>
      <c r="B1071" t="s">
        <v>3203</v>
      </c>
      <c r="D1071" t="s">
        <v>3204</v>
      </c>
    </row>
    <row r="1072" spans="1:5" hidden="1" x14ac:dyDescent="0.3">
      <c r="A1072" t="s">
        <v>3198</v>
      </c>
      <c r="B1072" t="s">
        <v>3203</v>
      </c>
      <c r="D1072" t="s">
        <v>3204</v>
      </c>
    </row>
    <row r="1073" spans="1:4" hidden="1" x14ac:dyDescent="0.3">
      <c r="A1073" t="s">
        <v>3198</v>
      </c>
      <c r="B1073" t="s">
        <v>3232</v>
      </c>
      <c r="D1073" t="s">
        <v>3204</v>
      </c>
    </row>
    <row r="1074" spans="1:4" hidden="1" x14ac:dyDescent="0.3">
      <c r="A1074" t="s">
        <v>3198</v>
      </c>
      <c r="B1074" t="s">
        <v>3203</v>
      </c>
      <c r="D1074" t="s">
        <v>3204</v>
      </c>
    </row>
    <row r="1075" spans="1:4" hidden="1" x14ac:dyDescent="0.3">
      <c r="A1075" t="s">
        <v>3131</v>
      </c>
    </row>
    <row r="1076" spans="1:4" hidden="1" x14ac:dyDescent="0.3">
      <c r="A1076" t="s">
        <v>107</v>
      </c>
    </row>
    <row r="1077" spans="1:4" hidden="1" x14ac:dyDescent="0.3">
      <c r="A1077" t="s">
        <v>3198</v>
      </c>
      <c r="B1077" t="s">
        <v>3359</v>
      </c>
      <c r="D1077" t="s">
        <v>3204</v>
      </c>
    </row>
    <row r="1078" spans="1:4" hidden="1" x14ac:dyDescent="0.3">
      <c r="A1078" t="s">
        <v>3198</v>
      </c>
      <c r="B1078" t="s">
        <v>3232</v>
      </c>
      <c r="D1078" t="s">
        <v>3204</v>
      </c>
    </row>
    <row r="1079" spans="1:4" hidden="1" x14ac:dyDescent="0.3">
      <c r="A1079" t="s">
        <v>8</v>
      </c>
    </row>
    <row r="1080" spans="1:4" hidden="1" x14ac:dyDescent="0.3">
      <c r="A1080" t="s">
        <v>2371</v>
      </c>
    </row>
    <row r="1081" spans="1:4" hidden="1" x14ac:dyDescent="0.3">
      <c r="A1081" t="s">
        <v>3198</v>
      </c>
      <c r="B1081" t="s">
        <v>3205</v>
      </c>
      <c r="D1081" t="s">
        <v>3204</v>
      </c>
    </row>
    <row r="1082" spans="1:4" hidden="1" x14ac:dyDescent="0.3">
      <c r="A1082" t="s">
        <v>19</v>
      </c>
    </row>
    <row r="1083" spans="1:4" hidden="1" x14ac:dyDescent="0.3">
      <c r="A1083" t="s">
        <v>3198</v>
      </c>
      <c r="B1083" t="s">
        <v>3232</v>
      </c>
      <c r="D1083" t="s">
        <v>3204</v>
      </c>
    </row>
    <row r="1084" spans="1:4" hidden="1" x14ac:dyDescent="0.3">
      <c r="A1084" t="s">
        <v>3198</v>
      </c>
      <c r="B1084" t="s">
        <v>3247</v>
      </c>
      <c r="D1084" t="s">
        <v>3204</v>
      </c>
    </row>
    <row r="1085" spans="1:4" hidden="1" x14ac:dyDescent="0.3">
      <c r="A1085" t="s">
        <v>28</v>
      </c>
    </row>
    <row r="1086" spans="1:4" hidden="1" x14ac:dyDescent="0.3">
      <c r="A1086" t="s">
        <v>3198</v>
      </c>
      <c r="B1086" t="s">
        <v>3282</v>
      </c>
      <c r="D1086" t="s">
        <v>3204</v>
      </c>
    </row>
    <row r="1087" spans="1:4" hidden="1" x14ac:dyDescent="0.3">
      <c r="A1087" t="s">
        <v>35</v>
      </c>
    </row>
    <row r="1088" spans="1:4" hidden="1" x14ac:dyDescent="0.3">
      <c r="A1088" t="s">
        <v>3198</v>
      </c>
      <c r="B1088" t="s">
        <v>3203</v>
      </c>
      <c r="D1088" t="s">
        <v>3204</v>
      </c>
    </row>
    <row r="1089" spans="1:4" hidden="1" x14ac:dyDescent="0.3">
      <c r="A1089" t="s">
        <v>3198</v>
      </c>
      <c r="B1089" t="s">
        <v>3207</v>
      </c>
      <c r="D1089" t="s">
        <v>3198</v>
      </c>
    </row>
    <row r="1090" spans="1:4" hidden="1" x14ac:dyDescent="0.3">
      <c r="A1090" t="s">
        <v>3198</v>
      </c>
      <c r="B1090" t="s">
        <v>3282</v>
      </c>
      <c r="D1090" t="s">
        <v>3204</v>
      </c>
    </row>
    <row r="1091" spans="1:4" hidden="1" x14ac:dyDescent="0.3">
      <c r="A1091" t="s">
        <v>3198</v>
      </c>
      <c r="B1091" t="s">
        <v>3360</v>
      </c>
      <c r="D1091" t="s">
        <v>3204</v>
      </c>
    </row>
    <row r="1092" spans="1:4" hidden="1" x14ac:dyDescent="0.3">
      <c r="A1092" t="s">
        <v>3198</v>
      </c>
      <c r="B1092" t="s">
        <v>3360</v>
      </c>
      <c r="D1092" t="s">
        <v>3204</v>
      </c>
    </row>
    <row r="1093" spans="1:4" hidden="1" x14ac:dyDescent="0.3">
      <c r="A1093" t="s">
        <v>42</v>
      </c>
    </row>
    <row r="1094" spans="1:4" hidden="1" x14ac:dyDescent="0.3">
      <c r="A1094" t="s">
        <v>3198</v>
      </c>
      <c r="B1094" t="s">
        <v>3203</v>
      </c>
      <c r="D1094" t="s">
        <v>3204</v>
      </c>
    </row>
    <row r="1095" spans="1:4" hidden="1" x14ac:dyDescent="0.3">
      <c r="A1095" t="s">
        <v>3198</v>
      </c>
      <c r="B1095" t="s">
        <v>3232</v>
      </c>
      <c r="D1095" t="s">
        <v>3204</v>
      </c>
    </row>
    <row r="1096" spans="1:4" hidden="1" x14ac:dyDescent="0.3">
      <c r="A1096" t="s">
        <v>3198</v>
      </c>
      <c r="B1096" t="s">
        <v>3207</v>
      </c>
      <c r="D1096" t="s">
        <v>3198</v>
      </c>
    </row>
    <row r="1097" spans="1:4" hidden="1" x14ac:dyDescent="0.3">
      <c r="A1097" t="s">
        <v>3198</v>
      </c>
      <c r="B1097" t="s">
        <v>3203</v>
      </c>
      <c r="D1097" t="s">
        <v>3204</v>
      </c>
    </row>
    <row r="1098" spans="1:4" hidden="1" x14ac:dyDescent="0.3">
      <c r="A1098" t="s">
        <v>49</v>
      </c>
    </row>
    <row r="1099" spans="1:4" hidden="1" x14ac:dyDescent="0.3">
      <c r="A1099" t="s">
        <v>3198</v>
      </c>
      <c r="B1099" t="s">
        <v>3203</v>
      </c>
      <c r="D1099" t="s">
        <v>3204</v>
      </c>
    </row>
    <row r="1100" spans="1:4" hidden="1" x14ac:dyDescent="0.3">
      <c r="A1100" t="s">
        <v>3198</v>
      </c>
      <c r="B1100" t="s">
        <v>3205</v>
      </c>
      <c r="D1100" t="s">
        <v>3204</v>
      </c>
    </row>
    <row r="1101" spans="1:4" hidden="1" x14ac:dyDescent="0.3">
      <c r="A1101" t="s">
        <v>3198</v>
      </c>
      <c r="B1101" t="s">
        <v>3361</v>
      </c>
      <c r="D1101" t="s">
        <v>3362</v>
      </c>
    </row>
    <row r="1102" spans="1:4" hidden="1" x14ac:dyDescent="0.3">
      <c r="A1102" t="s">
        <v>3198</v>
      </c>
      <c r="B1102" t="s">
        <v>3282</v>
      </c>
      <c r="D1102" t="s">
        <v>3204</v>
      </c>
    </row>
    <row r="1103" spans="1:4" hidden="1" x14ac:dyDescent="0.3">
      <c r="A1103" t="s">
        <v>56</v>
      </c>
    </row>
    <row r="1104" spans="1:4" hidden="1" x14ac:dyDescent="0.3">
      <c r="A1104" t="s">
        <v>3198</v>
      </c>
      <c r="B1104" t="s">
        <v>3232</v>
      </c>
      <c r="D1104" t="s">
        <v>3204</v>
      </c>
    </row>
    <row r="1105" spans="1:4" hidden="1" x14ac:dyDescent="0.3">
      <c r="A1105" t="s">
        <v>3198</v>
      </c>
      <c r="B1105" t="s">
        <v>3361</v>
      </c>
      <c r="D1105" t="s">
        <v>3362</v>
      </c>
    </row>
    <row r="1106" spans="1:4" hidden="1" x14ac:dyDescent="0.3">
      <c r="A1106" t="s">
        <v>3198</v>
      </c>
      <c r="B1106" t="s">
        <v>3282</v>
      </c>
      <c r="D1106" t="s">
        <v>3204</v>
      </c>
    </row>
    <row r="1107" spans="1:4" hidden="1" x14ac:dyDescent="0.3">
      <c r="A1107" t="s">
        <v>65</v>
      </c>
    </row>
    <row r="1108" spans="1:4" hidden="1" x14ac:dyDescent="0.3">
      <c r="A1108" t="s">
        <v>3198</v>
      </c>
      <c r="B1108" t="s">
        <v>3232</v>
      </c>
      <c r="D1108" t="s">
        <v>3204</v>
      </c>
    </row>
    <row r="1109" spans="1:4" hidden="1" x14ac:dyDescent="0.3">
      <c r="A1109" t="s">
        <v>3198</v>
      </c>
      <c r="B1109" t="s">
        <v>3282</v>
      </c>
      <c r="D1109" t="s">
        <v>3204</v>
      </c>
    </row>
    <row r="1110" spans="1:4" hidden="1" x14ac:dyDescent="0.3">
      <c r="A1110" t="s">
        <v>3198</v>
      </c>
      <c r="B1110" t="s">
        <v>3205</v>
      </c>
      <c r="D1110" t="s">
        <v>3204</v>
      </c>
    </row>
    <row r="1111" spans="1:4" hidden="1" x14ac:dyDescent="0.3">
      <c r="A1111" t="s">
        <v>74</v>
      </c>
    </row>
    <row r="1112" spans="1:4" hidden="1" x14ac:dyDescent="0.3">
      <c r="A1112" t="s">
        <v>3198</v>
      </c>
      <c r="B1112" t="s">
        <v>3205</v>
      </c>
      <c r="D1112" t="s">
        <v>3204</v>
      </c>
    </row>
    <row r="1113" spans="1:4" hidden="1" x14ac:dyDescent="0.3">
      <c r="A1113" t="s">
        <v>3198</v>
      </c>
      <c r="B1113" t="s">
        <v>3232</v>
      </c>
      <c r="D1113" t="s">
        <v>3204</v>
      </c>
    </row>
    <row r="1114" spans="1:4" hidden="1" x14ac:dyDescent="0.3">
      <c r="A1114" t="s">
        <v>3198</v>
      </c>
      <c r="B1114" t="s">
        <v>3203</v>
      </c>
      <c r="D1114" t="s">
        <v>3204</v>
      </c>
    </row>
    <row r="1115" spans="1:4" hidden="1" x14ac:dyDescent="0.3">
      <c r="A1115" t="s">
        <v>83</v>
      </c>
    </row>
    <row r="1116" spans="1:4" hidden="1" x14ac:dyDescent="0.3">
      <c r="A1116" t="s">
        <v>3198</v>
      </c>
      <c r="B1116" t="s">
        <v>3203</v>
      </c>
      <c r="D1116" t="s">
        <v>3204</v>
      </c>
    </row>
    <row r="1117" spans="1:4" hidden="1" x14ac:dyDescent="0.3">
      <c r="A1117" t="s">
        <v>3198</v>
      </c>
      <c r="B1117" t="s">
        <v>3203</v>
      </c>
      <c r="D1117" t="s">
        <v>3204</v>
      </c>
    </row>
    <row r="1118" spans="1:4" hidden="1" x14ac:dyDescent="0.3">
      <c r="A1118" t="s">
        <v>3198</v>
      </c>
      <c r="B1118" t="s">
        <v>3282</v>
      </c>
      <c r="D1118" t="s">
        <v>3204</v>
      </c>
    </row>
    <row r="1119" spans="1:4" hidden="1" x14ac:dyDescent="0.3">
      <c r="A1119" t="s">
        <v>92</v>
      </c>
    </row>
    <row r="1120" spans="1:4" hidden="1" x14ac:dyDescent="0.3">
      <c r="A1120" t="s">
        <v>3198</v>
      </c>
      <c r="B1120" t="s">
        <v>3203</v>
      </c>
      <c r="D1120" t="s">
        <v>3204</v>
      </c>
    </row>
    <row r="1121" spans="1:4" hidden="1" x14ac:dyDescent="0.3">
      <c r="A1121" t="s">
        <v>99</v>
      </c>
    </row>
    <row r="1122" spans="1:4" hidden="1" x14ac:dyDescent="0.3">
      <c r="A1122" t="s">
        <v>3198</v>
      </c>
      <c r="B1122" t="s">
        <v>3232</v>
      </c>
      <c r="D1122" t="s">
        <v>3204</v>
      </c>
    </row>
    <row r="1123" spans="1:4" hidden="1" x14ac:dyDescent="0.3">
      <c r="A1123" t="s">
        <v>3198</v>
      </c>
      <c r="B1123" t="s">
        <v>3205</v>
      </c>
      <c r="D1123" t="s">
        <v>3204</v>
      </c>
    </row>
    <row r="1124" spans="1:4" hidden="1" x14ac:dyDescent="0.3">
      <c r="A1124" t="s">
        <v>3198</v>
      </c>
      <c r="B1124" t="s">
        <v>3282</v>
      </c>
      <c r="D1124" t="s">
        <v>3204</v>
      </c>
    </row>
    <row r="1125" spans="1:4" hidden="1" x14ac:dyDescent="0.3">
      <c r="A1125" t="s">
        <v>114</v>
      </c>
    </row>
    <row r="1126" spans="1:4" hidden="1" x14ac:dyDescent="0.3">
      <c r="A1126" t="s">
        <v>3198</v>
      </c>
      <c r="B1126" t="s">
        <v>3232</v>
      </c>
      <c r="D1126" t="s">
        <v>3204</v>
      </c>
    </row>
    <row r="1127" spans="1:4" hidden="1" x14ac:dyDescent="0.3">
      <c r="A1127" t="s">
        <v>3198</v>
      </c>
      <c r="B1127" t="s">
        <v>3203</v>
      </c>
      <c r="D1127" t="s">
        <v>3204</v>
      </c>
    </row>
    <row r="1128" spans="1:4" hidden="1" x14ac:dyDescent="0.3">
      <c r="A1128" t="s">
        <v>123</v>
      </c>
    </row>
    <row r="1129" spans="1:4" hidden="1" x14ac:dyDescent="0.3">
      <c r="A1129" t="s">
        <v>3198</v>
      </c>
      <c r="B1129" t="s">
        <v>3232</v>
      </c>
      <c r="D1129" t="s">
        <v>3204</v>
      </c>
    </row>
    <row r="1130" spans="1:4" hidden="1" x14ac:dyDescent="0.3">
      <c r="A1130" t="s">
        <v>130</v>
      </c>
    </row>
    <row r="1131" spans="1:4" hidden="1" x14ac:dyDescent="0.3">
      <c r="A1131" t="s">
        <v>3198</v>
      </c>
      <c r="B1131" t="s">
        <v>3232</v>
      </c>
      <c r="D1131" t="s">
        <v>3204</v>
      </c>
    </row>
    <row r="1132" spans="1:4" hidden="1" x14ac:dyDescent="0.3">
      <c r="A1132" t="s">
        <v>141</v>
      </c>
    </row>
    <row r="1133" spans="1:4" hidden="1" x14ac:dyDescent="0.3">
      <c r="A1133" t="s">
        <v>3198</v>
      </c>
      <c r="B1133" t="s">
        <v>3203</v>
      </c>
      <c r="D1133" t="s">
        <v>3204</v>
      </c>
    </row>
    <row r="1134" spans="1:4" hidden="1" x14ac:dyDescent="0.3">
      <c r="A1134" t="s">
        <v>3198</v>
      </c>
      <c r="B1134" t="s">
        <v>3232</v>
      </c>
      <c r="D1134" t="s">
        <v>3204</v>
      </c>
    </row>
    <row r="1135" spans="1:4" hidden="1" x14ac:dyDescent="0.3">
      <c r="A1135" t="s">
        <v>3198</v>
      </c>
      <c r="B1135" t="s">
        <v>3205</v>
      </c>
      <c r="D1135" t="s">
        <v>3204</v>
      </c>
    </row>
    <row r="1136" spans="1:4" hidden="1" x14ac:dyDescent="0.3">
      <c r="A1136" t="s">
        <v>3198</v>
      </c>
      <c r="B1136" t="s">
        <v>3203</v>
      </c>
      <c r="D1136" t="s">
        <v>3204</v>
      </c>
    </row>
    <row r="1137" spans="1:4" hidden="1" x14ac:dyDescent="0.3">
      <c r="A1137" t="s">
        <v>148</v>
      </c>
    </row>
    <row r="1138" spans="1:4" hidden="1" x14ac:dyDescent="0.3">
      <c r="A1138" t="s">
        <v>3198</v>
      </c>
      <c r="B1138" t="s">
        <v>3232</v>
      </c>
      <c r="D1138" t="s">
        <v>3204</v>
      </c>
    </row>
    <row r="1139" spans="1:4" hidden="1" x14ac:dyDescent="0.3">
      <c r="A1139" t="s">
        <v>153</v>
      </c>
    </row>
    <row r="1140" spans="1:4" hidden="1" x14ac:dyDescent="0.3">
      <c r="A1140" t="s">
        <v>160</v>
      </c>
    </row>
    <row r="1141" spans="1:4" hidden="1" x14ac:dyDescent="0.3">
      <c r="A1141" t="s">
        <v>3198</v>
      </c>
      <c r="B1141" t="s">
        <v>3302</v>
      </c>
      <c r="D1141" t="s">
        <v>3204</v>
      </c>
    </row>
    <row r="1142" spans="1:4" hidden="1" x14ac:dyDescent="0.3">
      <c r="A1142" t="s">
        <v>3198</v>
      </c>
      <c r="B1142" t="s">
        <v>3232</v>
      </c>
      <c r="D1142" t="s">
        <v>3204</v>
      </c>
    </row>
    <row r="1143" spans="1:4" hidden="1" x14ac:dyDescent="0.3">
      <c r="A1143" t="s">
        <v>3198</v>
      </c>
      <c r="B1143" t="s">
        <v>3245</v>
      </c>
      <c r="D1143" t="s">
        <v>3204</v>
      </c>
    </row>
    <row r="1144" spans="1:4" hidden="1" x14ac:dyDescent="0.3">
      <c r="A1144" t="s">
        <v>3198</v>
      </c>
      <c r="B1144" t="s">
        <v>3203</v>
      </c>
      <c r="D1144" t="s">
        <v>3204</v>
      </c>
    </row>
    <row r="1145" spans="1:4" hidden="1" x14ac:dyDescent="0.3">
      <c r="A1145" t="s">
        <v>171</v>
      </c>
    </row>
    <row r="1146" spans="1:4" hidden="1" x14ac:dyDescent="0.3">
      <c r="A1146" t="s">
        <v>3198</v>
      </c>
      <c r="B1146" t="s">
        <v>3232</v>
      </c>
      <c r="D1146" t="s">
        <v>3204</v>
      </c>
    </row>
    <row r="1147" spans="1:4" hidden="1" x14ac:dyDescent="0.3">
      <c r="A1147" t="s">
        <v>3198</v>
      </c>
      <c r="B1147" t="s">
        <v>3203</v>
      </c>
      <c r="D1147" t="s">
        <v>3204</v>
      </c>
    </row>
    <row r="1148" spans="1:4" hidden="1" x14ac:dyDescent="0.3">
      <c r="A1148" t="s">
        <v>182</v>
      </c>
    </row>
    <row r="1149" spans="1:4" hidden="1" x14ac:dyDescent="0.3">
      <c r="A1149" t="s">
        <v>3198</v>
      </c>
      <c r="B1149" t="s">
        <v>3232</v>
      </c>
      <c r="D1149" t="s">
        <v>3204</v>
      </c>
    </row>
    <row r="1150" spans="1:4" hidden="1" x14ac:dyDescent="0.3">
      <c r="A1150" t="s">
        <v>3198</v>
      </c>
      <c r="B1150" t="s">
        <v>3203</v>
      </c>
      <c r="D1150" t="s">
        <v>3204</v>
      </c>
    </row>
    <row r="1151" spans="1:4" hidden="1" x14ac:dyDescent="0.3">
      <c r="A1151" t="s">
        <v>193</v>
      </c>
    </row>
    <row r="1152" spans="1:4" hidden="1" x14ac:dyDescent="0.3">
      <c r="A1152" t="s">
        <v>3198</v>
      </c>
      <c r="B1152" t="s">
        <v>3203</v>
      </c>
      <c r="D1152" t="s">
        <v>3204</v>
      </c>
    </row>
    <row r="1153" spans="1:4" hidden="1" x14ac:dyDescent="0.3">
      <c r="A1153" t="s">
        <v>3198</v>
      </c>
      <c r="B1153" t="s">
        <v>3232</v>
      </c>
      <c r="D1153" t="s">
        <v>3204</v>
      </c>
    </row>
    <row r="1154" spans="1:4" hidden="1" x14ac:dyDescent="0.3">
      <c r="A1154" t="s">
        <v>204</v>
      </c>
    </row>
    <row r="1155" spans="1:4" hidden="1" x14ac:dyDescent="0.3">
      <c r="A1155" t="s">
        <v>3198</v>
      </c>
      <c r="B1155" t="s">
        <v>3232</v>
      </c>
      <c r="D1155" t="s">
        <v>3204</v>
      </c>
    </row>
    <row r="1156" spans="1:4" hidden="1" x14ac:dyDescent="0.3">
      <c r="A1156" t="s">
        <v>217</v>
      </c>
    </row>
    <row r="1157" spans="1:4" hidden="1" x14ac:dyDescent="0.3">
      <c r="A1157" t="s">
        <v>3198</v>
      </c>
      <c r="B1157" t="s">
        <v>3207</v>
      </c>
      <c r="D1157" t="s">
        <v>3198</v>
      </c>
    </row>
    <row r="1158" spans="1:4" hidden="1" x14ac:dyDescent="0.3">
      <c r="A1158" t="s">
        <v>3198</v>
      </c>
      <c r="B1158" t="s">
        <v>3232</v>
      </c>
      <c r="D1158" t="s">
        <v>3204</v>
      </c>
    </row>
    <row r="1159" spans="1:4" hidden="1" x14ac:dyDescent="0.3">
      <c r="A1159" t="s">
        <v>226</v>
      </c>
    </row>
    <row r="1160" spans="1:4" hidden="1" x14ac:dyDescent="0.3">
      <c r="A1160" t="s">
        <v>3198</v>
      </c>
      <c r="B1160" t="s">
        <v>3232</v>
      </c>
      <c r="D1160" t="s">
        <v>3204</v>
      </c>
    </row>
    <row r="1161" spans="1:4" hidden="1" x14ac:dyDescent="0.3">
      <c r="A1161" t="s">
        <v>3198</v>
      </c>
      <c r="B1161" t="s">
        <v>3205</v>
      </c>
      <c r="D1161" t="s">
        <v>3204</v>
      </c>
    </row>
    <row r="1162" spans="1:4" hidden="1" x14ac:dyDescent="0.3">
      <c r="A1162" t="s">
        <v>235</v>
      </c>
    </row>
    <row r="1163" spans="1:4" hidden="1" x14ac:dyDescent="0.3">
      <c r="A1163" t="s">
        <v>3198</v>
      </c>
      <c r="B1163" t="s">
        <v>3363</v>
      </c>
      <c r="D1163" t="s">
        <v>3204</v>
      </c>
    </row>
    <row r="1164" spans="1:4" hidden="1" x14ac:dyDescent="0.3">
      <c r="A1164" t="s">
        <v>3198</v>
      </c>
      <c r="B1164" t="s">
        <v>3245</v>
      </c>
      <c r="D1164" t="s">
        <v>3204</v>
      </c>
    </row>
    <row r="1165" spans="1:4" hidden="1" x14ac:dyDescent="0.3">
      <c r="A1165" t="s">
        <v>3198</v>
      </c>
      <c r="B1165" t="s">
        <v>3364</v>
      </c>
      <c r="D1165" t="s">
        <v>3204</v>
      </c>
    </row>
    <row r="1166" spans="1:4" hidden="1" x14ac:dyDescent="0.3">
      <c r="A1166" t="s">
        <v>3198</v>
      </c>
      <c r="B1166" t="s">
        <v>3232</v>
      </c>
      <c r="D1166" t="s">
        <v>3204</v>
      </c>
    </row>
    <row r="1167" spans="1:4" hidden="1" x14ac:dyDescent="0.3">
      <c r="A1167" t="s">
        <v>3198</v>
      </c>
      <c r="B1167" t="s">
        <v>3203</v>
      </c>
      <c r="D1167" t="s">
        <v>3204</v>
      </c>
    </row>
    <row r="1168" spans="1:4" hidden="1" x14ac:dyDescent="0.3">
      <c r="A1168" t="s">
        <v>238</v>
      </c>
    </row>
    <row r="1169" spans="1:6" hidden="1" x14ac:dyDescent="0.3">
      <c r="A1169" t="s">
        <v>3198</v>
      </c>
      <c r="B1169" t="s">
        <v>3203</v>
      </c>
      <c r="D1169" t="s">
        <v>3204</v>
      </c>
    </row>
    <row r="1170" spans="1:6" hidden="1" x14ac:dyDescent="0.3">
      <c r="A1170" t="s">
        <v>3198</v>
      </c>
      <c r="B1170" t="s">
        <v>3365</v>
      </c>
      <c r="D1170" t="s">
        <v>3204</v>
      </c>
    </row>
    <row r="1171" spans="1:6" hidden="1" x14ac:dyDescent="0.3">
      <c r="A1171" t="s">
        <v>3198</v>
      </c>
      <c r="B1171" t="s">
        <v>3203</v>
      </c>
      <c r="D1171" t="s">
        <v>3204</v>
      </c>
    </row>
    <row r="1172" spans="1:6" hidden="1" x14ac:dyDescent="0.3">
      <c r="A1172" t="s">
        <v>3198</v>
      </c>
      <c r="B1172" t="s">
        <v>3282</v>
      </c>
      <c r="D1172" t="s">
        <v>3204</v>
      </c>
    </row>
    <row r="1173" spans="1:6" hidden="1" x14ac:dyDescent="0.3">
      <c r="A1173" t="s">
        <v>3198</v>
      </c>
      <c r="B1173" t="s">
        <v>3203</v>
      </c>
      <c r="D1173" t="s">
        <v>3204</v>
      </c>
    </row>
    <row r="1174" spans="1:6" hidden="1" x14ac:dyDescent="0.3">
      <c r="A1174" t="s">
        <v>3198</v>
      </c>
      <c r="B1174" t="s">
        <v>3232</v>
      </c>
      <c r="D1174" t="s">
        <v>3204</v>
      </c>
    </row>
    <row r="1175" spans="1:6" hidden="1" x14ac:dyDescent="0.3">
      <c r="A1175" t="s">
        <v>3198</v>
      </c>
      <c r="B1175" t="s">
        <v>3366</v>
      </c>
      <c r="D1175" t="s">
        <v>3367</v>
      </c>
    </row>
    <row r="1176" spans="1:6" hidden="1" x14ac:dyDescent="0.3">
      <c r="A1176" t="s">
        <v>3198</v>
      </c>
      <c r="B1176" t="s">
        <v>3232</v>
      </c>
      <c r="D1176" t="s">
        <v>3204</v>
      </c>
    </row>
    <row r="1177" spans="1:6" hidden="1" x14ac:dyDescent="0.3">
      <c r="A1177" t="s">
        <v>243</v>
      </c>
    </row>
    <row r="1178" spans="1:6" hidden="1" x14ac:dyDescent="0.3">
      <c r="A1178" t="s">
        <v>3198</v>
      </c>
      <c r="B1178" t="s">
        <v>3232</v>
      </c>
      <c r="D1178" t="s">
        <v>3204</v>
      </c>
    </row>
    <row r="1179" spans="1:6" hidden="1" x14ac:dyDescent="0.3">
      <c r="A1179" t="s">
        <v>3198</v>
      </c>
      <c r="B1179" t="s">
        <v>3302</v>
      </c>
      <c r="D1179" t="s">
        <v>3204</v>
      </c>
    </row>
    <row r="1180" spans="1:6" hidden="1" x14ac:dyDescent="0.3">
      <c r="A1180" t="s">
        <v>3198</v>
      </c>
      <c r="B1180" t="s">
        <v>3203</v>
      </c>
      <c r="D1180" t="s">
        <v>3204</v>
      </c>
    </row>
    <row r="1181" spans="1:6" hidden="1" x14ac:dyDescent="0.3">
      <c r="A1181" t="s">
        <v>252</v>
      </c>
    </row>
    <row r="1182" spans="1:6" hidden="1" x14ac:dyDescent="0.3">
      <c r="A1182" t="s">
        <v>107</v>
      </c>
    </row>
    <row r="1183" spans="1:6" hidden="1" x14ac:dyDescent="0.3">
      <c r="A1183" t="s">
        <v>3198</v>
      </c>
      <c r="B1183" t="s">
        <v>3245</v>
      </c>
      <c r="D1183" t="s">
        <v>3204</v>
      </c>
    </row>
    <row r="1184" spans="1:6" hidden="1" x14ac:dyDescent="0.3">
      <c r="A1184" t="s">
        <v>3213</v>
      </c>
      <c r="B1184">
        <v>430721124378</v>
      </c>
      <c r="C1184" t="s">
        <v>3368</v>
      </c>
      <c r="D1184" t="s">
        <v>3215</v>
      </c>
      <c r="E1184" t="s">
        <v>3369</v>
      </c>
      <c r="F1184" t="s">
        <v>3370</v>
      </c>
    </row>
    <row r="1185" spans="1:4" hidden="1" x14ac:dyDescent="0.3">
      <c r="A1185" t="s">
        <v>265</v>
      </c>
    </row>
    <row r="1186" spans="1:4" hidden="1" x14ac:dyDescent="0.3">
      <c r="A1186" t="s">
        <v>2558</v>
      </c>
    </row>
    <row r="1187" spans="1:4" hidden="1" x14ac:dyDescent="0.3">
      <c r="A1187" t="s">
        <v>280</v>
      </c>
    </row>
    <row r="1188" spans="1:4" hidden="1" x14ac:dyDescent="0.3">
      <c r="A1188" t="s">
        <v>287</v>
      </c>
    </row>
    <row r="1189" spans="1:4" hidden="1" x14ac:dyDescent="0.3">
      <c r="A1189" t="s">
        <v>3198</v>
      </c>
      <c r="B1189" t="s">
        <v>3203</v>
      </c>
      <c r="D1189" t="s">
        <v>3204</v>
      </c>
    </row>
    <row r="1190" spans="1:4" hidden="1" x14ac:dyDescent="0.3">
      <c r="A1190" t="s">
        <v>3198</v>
      </c>
      <c r="B1190" t="s">
        <v>3203</v>
      </c>
      <c r="D1190" t="s">
        <v>3204</v>
      </c>
    </row>
    <row r="1191" spans="1:4" hidden="1" x14ac:dyDescent="0.3">
      <c r="A1191" t="s">
        <v>296</v>
      </c>
    </row>
    <row r="1192" spans="1:4" hidden="1" x14ac:dyDescent="0.3">
      <c r="A1192" t="s">
        <v>3198</v>
      </c>
      <c r="B1192" t="s">
        <v>3205</v>
      </c>
      <c r="D1192" t="s">
        <v>3204</v>
      </c>
    </row>
    <row r="1193" spans="1:4" hidden="1" x14ac:dyDescent="0.3">
      <c r="A1193" t="s">
        <v>3198</v>
      </c>
      <c r="B1193" t="s">
        <v>3371</v>
      </c>
      <c r="D1193" t="s">
        <v>3204</v>
      </c>
    </row>
    <row r="1194" spans="1:4" hidden="1" x14ac:dyDescent="0.3">
      <c r="A1194" t="s">
        <v>3198</v>
      </c>
      <c r="B1194" t="s">
        <v>3207</v>
      </c>
      <c r="D1194" t="s">
        <v>3198</v>
      </c>
    </row>
    <row r="1195" spans="1:4" hidden="1" x14ac:dyDescent="0.3">
      <c r="A1195" t="s">
        <v>3198</v>
      </c>
      <c r="B1195" t="s">
        <v>3360</v>
      </c>
      <c r="D1195" t="s">
        <v>3204</v>
      </c>
    </row>
    <row r="1196" spans="1:4" hidden="1" x14ac:dyDescent="0.3">
      <c r="A1196" t="s">
        <v>305</v>
      </c>
    </row>
    <row r="1197" spans="1:4" hidden="1" x14ac:dyDescent="0.3">
      <c r="A1197" t="s">
        <v>2584</v>
      </c>
    </row>
    <row r="1198" spans="1:4" hidden="1" x14ac:dyDescent="0.3">
      <c r="A1198" t="s">
        <v>3198</v>
      </c>
      <c r="B1198" t="s">
        <v>3205</v>
      </c>
      <c r="D1198" t="s">
        <v>3204</v>
      </c>
    </row>
    <row r="1199" spans="1:4" hidden="1" x14ac:dyDescent="0.3">
      <c r="A1199" t="s">
        <v>3198</v>
      </c>
      <c r="B1199" t="s">
        <v>3360</v>
      </c>
      <c r="D1199" t="s">
        <v>3204</v>
      </c>
    </row>
    <row r="1200" spans="1:4" hidden="1" x14ac:dyDescent="0.3">
      <c r="A1200" t="s">
        <v>3198</v>
      </c>
      <c r="B1200" t="s">
        <v>3203</v>
      </c>
      <c r="D1200" t="s">
        <v>3204</v>
      </c>
    </row>
    <row r="1201" spans="1:4" hidden="1" x14ac:dyDescent="0.3">
      <c r="A1201" t="s">
        <v>3198</v>
      </c>
      <c r="B1201" t="s">
        <v>3203</v>
      </c>
      <c r="D1201" t="s">
        <v>3204</v>
      </c>
    </row>
    <row r="1202" spans="1:4" hidden="1" x14ac:dyDescent="0.3">
      <c r="A1202" t="s">
        <v>312</v>
      </c>
    </row>
    <row r="1203" spans="1:4" hidden="1" x14ac:dyDescent="0.3">
      <c r="A1203" t="s">
        <v>3198</v>
      </c>
      <c r="B1203" t="s">
        <v>3372</v>
      </c>
      <c r="D1203" t="s">
        <v>3198</v>
      </c>
    </row>
    <row r="1204" spans="1:4" hidden="1" x14ac:dyDescent="0.3">
      <c r="A1204" t="s">
        <v>3198</v>
      </c>
      <c r="B1204" t="s">
        <v>3373</v>
      </c>
      <c r="D1204" t="s">
        <v>3204</v>
      </c>
    </row>
    <row r="1205" spans="1:4" hidden="1" x14ac:dyDescent="0.3">
      <c r="A1205" t="s">
        <v>3198</v>
      </c>
      <c r="B1205" t="s">
        <v>3374</v>
      </c>
      <c r="D1205" t="s">
        <v>3204</v>
      </c>
    </row>
    <row r="1206" spans="1:4" hidden="1" x14ac:dyDescent="0.3">
      <c r="A1206" t="s">
        <v>3198</v>
      </c>
      <c r="B1206" t="s">
        <v>3375</v>
      </c>
      <c r="D1206" t="s">
        <v>3198</v>
      </c>
    </row>
    <row r="1207" spans="1:4" hidden="1" x14ac:dyDescent="0.3">
      <c r="A1207" t="s">
        <v>319</v>
      </c>
    </row>
    <row r="1208" spans="1:4" hidden="1" x14ac:dyDescent="0.3">
      <c r="A1208" t="s">
        <v>3198</v>
      </c>
      <c r="B1208" t="s">
        <v>3203</v>
      </c>
      <c r="D1208" t="s">
        <v>3204</v>
      </c>
    </row>
    <row r="1209" spans="1:4" hidden="1" x14ac:dyDescent="0.3">
      <c r="A1209" t="s">
        <v>334</v>
      </c>
    </row>
    <row r="1210" spans="1:4" hidden="1" x14ac:dyDescent="0.3">
      <c r="A1210" t="s">
        <v>3198</v>
      </c>
      <c r="B1210" t="s">
        <v>3248</v>
      </c>
      <c r="D1210" t="s">
        <v>3204</v>
      </c>
    </row>
    <row r="1211" spans="1:4" hidden="1" x14ac:dyDescent="0.3">
      <c r="A1211" t="s">
        <v>3198</v>
      </c>
      <c r="B1211" t="s">
        <v>3359</v>
      </c>
      <c r="D1211" t="s">
        <v>3204</v>
      </c>
    </row>
    <row r="1212" spans="1:4" hidden="1" x14ac:dyDescent="0.3">
      <c r="A1212" t="s">
        <v>345</v>
      </c>
    </row>
    <row r="1213" spans="1:4" x14ac:dyDescent="0.3">
      <c r="A1213" t="s">
        <v>3198</v>
      </c>
      <c r="B1213" t="s">
        <v>3209</v>
      </c>
      <c r="D1213" t="s">
        <v>3231</v>
      </c>
    </row>
    <row r="1214" spans="1:4" x14ac:dyDescent="0.3">
      <c r="A1214" t="s">
        <v>3198</v>
      </c>
      <c r="B1214" t="s">
        <v>3376</v>
      </c>
      <c r="D1214" t="s">
        <v>3377</v>
      </c>
    </row>
    <row r="1215" spans="1:4" hidden="1" x14ac:dyDescent="0.3">
      <c r="A1215" t="s">
        <v>3198</v>
      </c>
      <c r="B1215" t="s">
        <v>3282</v>
      </c>
      <c r="D1215" t="s">
        <v>3204</v>
      </c>
    </row>
    <row r="1216" spans="1:4" hidden="1" x14ac:dyDescent="0.3">
      <c r="A1216" t="s">
        <v>3198</v>
      </c>
      <c r="B1216" t="s">
        <v>3232</v>
      </c>
      <c r="D1216" t="s">
        <v>3204</v>
      </c>
    </row>
    <row r="1217" spans="1:4" hidden="1" x14ac:dyDescent="0.3">
      <c r="A1217" t="s">
        <v>3198</v>
      </c>
      <c r="B1217" t="s">
        <v>3203</v>
      </c>
      <c r="D1217" t="s">
        <v>3204</v>
      </c>
    </row>
    <row r="1218" spans="1:4" hidden="1" x14ac:dyDescent="0.3">
      <c r="A1218" t="s">
        <v>3198</v>
      </c>
      <c r="B1218" t="s">
        <v>3203</v>
      </c>
      <c r="D1218" t="s">
        <v>3204</v>
      </c>
    </row>
    <row r="1219" spans="1:4" hidden="1" x14ac:dyDescent="0.3">
      <c r="A1219" t="s">
        <v>356</v>
      </c>
    </row>
    <row r="1220" spans="1:4" hidden="1" x14ac:dyDescent="0.3">
      <c r="A1220" t="s">
        <v>3198</v>
      </c>
      <c r="B1220" t="s">
        <v>3232</v>
      </c>
      <c r="D1220" t="s">
        <v>3204</v>
      </c>
    </row>
    <row r="1221" spans="1:4" hidden="1" x14ac:dyDescent="0.3">
      <c r="A1221" t="s">
        <v>3198</v>
      </c>
      <c r="B1221" t="s">
        <v>3205</v>
      </c>
      <c r="D1221" t="s">
        <v>3204</v>
      </c>
    </row>
    <row r="1222" spans="1:4" hidden="1" x14ac:dyDescent="0.3">
      <c r="A1222" t="s">
        <v>3198</v>
      </c>
      <c r="B1222" t="s">
        <v>3282</v>
      </c>
      <c r="D1222" t="s">
        <v>3204</v>
      </c>
    </row>
    <row r="1223" spans="1:4" hidden="1" x14ac:dyDescent="0.3">
      <c r="A1223" t="s">
        <v>378</v>
      </c>
    </row>
    <row r="1224" spans="1:4" hidden="1" x14ac:dyDescent="0.3">
      <c r="A1224" t="s">
        <v>3198</v>
      </c>
      <c r="B1224" t="s">
        <v>3232</v>
      </c>
      <c r="D1224" t="s">
        <v>3204</v>
      </c>
    </row>
    <row r="1225" spans="1:4" hidden="1" x14ac:dyDescent="0.3">
      <c r="A1225" t="s">
        <v>3198</v>
      </c>
      <c r="B1225" t="s">
        <v>3282</v>
      </c>
      <c r="D1225" t="s">
        <v>3204</v>
      </c>
    </row>
    <row r="1226" spans="1:4" hidden="1" x14ac:dyDescent="0.3">
      <c r="A1226" t="s">
        <v>3198</v>
      </c>
      <c r="B1226" t="s">
        <v>3205</v>
      </c>
      <c r="D1226" t="s">
        <v>3204</v>
      </c>
    </row>
    <row r="1227" spans="1:4" hidden="1" x14ac:dyDescent="0.3">
      <c r="A1227" t="s">
        <v>3198</v>
      </c>
      <c r="B1227" t="s">
        <v>3206</v>
      </c>
      <c r="D1227" t="s">
        <v>3204</v>
      </c>
    </row>
    <row r="1228" spans="1:4" hidden="1" x14ac:dyDescent="0.3">
      <c r="A1228" t="s">
        <v>386</v>
      </c>
    </row>
    <row r="1229" spans="1:4" hidden="1" x14ac:dyDescent="0.3">
      <c r="A1229" t="s">
        <v>3198</v>
      </c>
      <c r="B1229" t="s">
        <v>3203</v>
      </c>
      <c r="D1229" t="s">
        <v>3204</v>
      </c>
    </row>
    <row r="1230" spans="1:4" hidden="1" x14ac:dyDescent="0.3">
      <c r="A1230" t="s">
        <v>3198</v>
      </c>
      <c r="B1230" t="s">
        <v>3232</v>
      </c>
      <c r="D1230" t="s">
        <v>3204</v>
      </c>
    </row>
    <row r="1231" spans="1:4" hidden="1" x14ac:dyDescent="0.3">
      <c r="A1231" t="s">
        <v>3198</v>
      </c>
      <c r="B1231" t="s">
        <v>3282</v>
      </c>
      <c r="D1231" t="s">
        <v>3204</v>
      </c>
    </row>
    <row r="1232" spans="1:4" hidden="1" x14ac:dyDescent="0.3">
      <c r="A1232" t="s">
        <v>395</v>
      </c>
    </row>
    <row r="1233" spans="1:4" hidden="1" x14ac:dyDescent="0.3">
      <c r="A1233" t="s">
        <v>3198</v>
      </c>
      <c r="B1233" t="s">
        <v>3232</v>
      </c>
      <c r="D1233" t="s">
        <v>3204</v>
      </c>
    </row>
    <row r="1234" spans="1:4" hidden="1" x14ac:dyDescent="0.3">
      <c r="A1234" t="s">
        <v>3198</v>
      </c>
      <c r="B1234" t="s">
        <v>3282</v>
      </c>
      <c r="D1234" t="s">
        <v>3204</v>
      </c>
    </row>
    <row r="1235" spans="1:4" hidden="1" x14ac:dyDescent="0.3">
      <c r="A1235" t="s">
        <v>3198</v>
      </c>
      <c r="B1235" t="s">
        <v>3205</v>
      </c>
      <c r="D1235" t="s">
        <v>3204</v>
      </c>
    </row>
    <row r="1236" spans="1:4" hidden="1" x14ac:dyDescent="0.3">
      <c r="A1236" t="s">
        <v>405</v>
      </c>
    </row>
    <row r="1237" spans="1:4" hidden="1" x14ac:dyDescent="0.3">
      <c r="A1237" t="s">
        <v>3198</v>
      </c>
      <c r="B1237" t="s">
        <v>3248</v>
      </c>
      <c r="D1237" t="s">
        <v>3204</v>
      </c>
    </row>
    <row r="1238" spans="1:4" hidden="1" x14ac:dyDescent="0.3">
      <c r="A1238" t="s">
        <v>3198</v>
      </c>
      <c r="B1238" t="s">
        <v>3232</v>
      </c>
      <c r="D1238" t="s">
        <v>3204</v>
      </c>
    </row>
    <row r="1239" spans="1:4" hidden="1" x14ac:dyDescent="0.3">
      <c r="A1239" t="s">
        <v>3198</v>
      </c>
      <c r="B1239" t="s">
        <v>3282</v>
      </c>
      <c r="D1239" t="s">
        <v>3204</v>
      </c>
    </row>
    <row r="1240" spans="1:4" hidden="1" x14ac:dyDescent="0.3">
      <c r="A1240" t="s">
        <v>3198</v>
      </c>
      <c r="B1240" t="s">
        <v>3207</v>
      </c>
      <c r="D1240" t="s">
        <v>3198</v>
      </c>
    </row>
    <row r="1241" spans="1:4" hidden="1" x14ac:dyDescent="0.3">
      <c r="A1241" t="s">
        <v>413</v>
      </c>
    </row>
    <row r="1242" spans="1:4" hidden="1" x14ac:dyDescent="0.3">
      <c r="A1242" t="s">
        <v>3198</v>
      </c>
      <c r="B1242" t="s">
        <v>3205</v>
      </c>
      <c r="D1242" t="s">
        <v>3204</v>
      </c>
    </row>
    <row r="1243" spans="1:4" hidden="1" x14ac:dyDescent="0.3">
      <c r="A1243" t="s">
        <v>3198</v>
      </c>
      <c r="B1243" t="s">
        <v>3282</v>
      </c>
      <c r="D1243" t="s">
        <v>3204</v>
      </c>
    </row>
    <row r="1244" spans="1:4" hidden="1" x14ac:dyDescent="0.3">
      <c r="A1244" t="s">
        <v>3198</v>
      </c>
      <c r="B1244" t="s">
        <v>3232</v>
      </c>
      <c r="D1244" t="s">
        <v>3204</v>
      </c>
    </row>
    <row r="1245" spans="1:4" hidden="1" x14ac:dyDescent="0.3">
      <c r="A1245" t="s">
        <v>424</v>
      </c>
    </row>
    <row r="1246" spans="1:4" hidden="1" x14ac:dyDescent="0.3">
      <c r="A1246" t="s">
        <v>3198</v>
      </c>
      <c r="B1246" t="s">
        <v>3302</v>
      </c>
      <c r="D1246" t="s">
        <v>3204</v>
      </c>
    </row>
    <row r="1247" spans="1:4" hidden="1" x14ac:dyDescent="0.3">
      <c r="A1247" t="s">
        <v>3198</v>
      </c>
      <c r="B1247" t="s">
        <v>3232</v>
      </c>
      <c r="D1247" t="s">
        <v>3204</v>
      </c>
    </row>
    <row r="1248" spans="1:4" hidden="1" x14ac:dyDescent="0.3">
      <c r="A1248" t="s">
        <v>3198</v>
      </c>
      <c r="B1248" t="s">
        <v>3282</v>
      </c>
      <c r="D1248" t="s">
        <v>3204</v>
      </c>
    </row>
    <row r="1249" spans="1:4" hidden="1" x14ac:dyDescent="0.3">
      <c r="A1249" t="s">
        <v>433</v>
      </c>
    </row>
    <row r="1250" spans="1:4" hidden="1" x14ac:dyDescent="0.3">
      <c r="A1250" t="s">
        <v>3198</v>
      </c>
      <c r="B1250" t="s">
        <v>3374</v>
      </c>
      <c r="D1250" t="s">
        <v>3204</v>
      </c>
    </row>
    <row r="1251" spans="1:4" hidden="1" x14ac:dyDescent="0.3">
      <c r="A1251" t="s">
        <v>3198</v>
      </c>
      <c r="B1251" t="s">
        <v>3232</v>
      </c>
      <c r="D1251" t="s">
        <v>3204</v>
      </c>
    </row>
    <row r="1252" spans="1:4" hidden="1" x14ac:dyDescent="0.3">
      <c r="A1252" t="s">
        <v>3198</v>
      </c>
      <c r="B1252" t="s">
        <v>3203</v>
      </c>
      <c r="D1252" t="s">
        <v>3204</v>
      </c>
    </row>
    <row r="1253" spans="1:4" hidden="1" x14ac:dyDescent="0.3">
      <c r="A1253" t="s">
        <v>448</v>
      </c>
    </row>
    <row r="1254" spans="1:4" hidden="1" x14ac:dyDescent="0.3">
      <c r="A1254" t="s">
        <v>466</v>
      </c>
    </row>
    <row r="1255" spans="1:4" hidden="1" x14ac:dyDescent="0.3">
      <c r="A1255" t="s">
        <v>3198</v>
      </c>
      <c r="B1255" t="s">
        <v>3203</v>
      </c>
      <c r="D1255" t="s">
        <v>3204</v>
      </c>
    </row>
    <row r="1256" spans="1:4" hidden="1" x14ac:dyDescent="0.3">
      <c r="A1256" t="s">
        <v>3198</v>
      </c>
      <c r="B1256" t="s">
        <v>3378</v>
      </c>
      <c r="D1256" t="s">
        <v>3204</v>
      </c>
    </row>
    <row r="1257" spans="1:4" hidden="1" x14ac:dyDescent="0.3">
      <c r="A1257" t="s">
        <v>3198</v>
      </c>
      <c r="B1257" t="s">
        <v>3379</v>
      </c>
      <c r="D1257" t="s">
        <v>3198</v>
      </c>
    </row>
    <row r="1258" spans="1:4" hidden="1" x14ac:dyDescent="0.3">
      <c r="A1258" t="s">
        <v>481</v>
      </c>
    </row>
    <row r="1259" spans="1:4" hidden="1" x14ac:dyDescent="0.3">
      <c r="A1259" t="s">
        <v>3198</v>
      </c>
      <c r="B1259" t="s">
        <v>3232</v>
      </c>
      <c r="D1259" t="s">
        <v>3204</v>
      </c>
    </row>
    <row r="1260" spans="1:4" hidden="1" x14ac:dyDescent="0.3">
      <c r="A1260" t="s">
        <v>3198</v>
      </c>
      <c r="B1260" t="s">
        <v>3282</v>
      </c>
      <c r="D1260" t="s">
        <v>3204</v>
      </c>
    </row>
    <row r="1261" spans="1:4" hidden="1" x14ac:dyDescent="0.3">
      <c r="A1261" t="s">
        <v>490</v>
      </c>
    </row>
    <row r="1262" spans="1:4" hidden="1" x14ac:dyDescent="0.3">
      <c r="A1262" t="s">
        <v>3198</v>
      </c>
      <c r="B1262" t="s">
        <v>3205</v>
      </c>
      <c r="D1262" t="s">
        <v>3204</v>
      </c>
    </row>
    <row r="1263" spans="1:4" hidden="1" x14ac:dyDescent="0.3">
      <c r="A1263" t="s">
        <v>3198</v>
      </c>
      <c r="B1263" t="s">
        <v>3205</v>
      </c>
      <c r="D1263" t="s">
        <v>3204</v>
      </c>
    </row>
    <row r="1264" spans="1:4" hidden="1" x14ac:dyDescent="0.3">
      <c r="A1264" t="s">
        <v>3198</v>
      </c>
      <c r="B1264" t="s">
        <v>3282</v>
      </c>
      <c r="D1264" t="s">
        <v>3204</v>
      </c>
    </row>
    <row r="1265" spans="1:4" hidden="1" x14ac:dyDescent="0.3">
      <c r="A1265" t="s">
        <v>3198</v>
      </c>
      <c r="B1265" t="s">
        <v>3380</v>
      </c>
      <c r="D1265" t="s">
        <v>3381</v>
      </c>
    </row>
    <row r="1266" spans="1:4" hidden="1" x14ac:dyDescent="0.3">
      <c r="A1266" t="s">
        <v>501</v>
      </c>
    </row>
    <row r="1267" spans="1:4" hidden="1" x14ac:dyDescent="0.3">
      <c r="A1267" t="s">
        <v>3198</v>
      </c>
      <c r="B1267" t="s">
        <v>3206</v>
      </c>
      <c r="D1267" t="s">
        <v>3204</v>
      </c>
    </row>
    <row r="1268" spans="1:4" hidden="1" x14ac:dyDescent="0.3">
      <c r="A1268" t="s">
        <v>3198</v>
      </c>
      <c r="B1268" t="s">
        <v>3232</v>
      </c>
      <c r="D1268" t="s">
        <v>3204</v>
      </c>
    </row>
    <row r="1269" spans="1:4" hidden="1" x14ac:dyDescent="0.3">
      <c r="A1269" t="s">
        <v>3198</v>
      </c>
      <c r="B1269" t="s">
        <v>3203</v>
      </c>
      <c r="D1269" t="s">
        <v>3204</v>
      </c>
    </row>
    <row r="1270" spans="1:4" hidden="1" x14ac:dyDescent="0.3">
      <c r="A1270" t="s">
        <v>3198</v>
      </c>
      <c r="B1270" t="s">
        <v>3282</v>
      </c>
      <c r="D1270" t="s">
        <v>3204</v>
      </c>
    </row>
    <row r="1271" spans="1:4" hidden="1" x14ac:dyDescent="0.3">
      <c r="A1271" t="s">
        <v>3198</v>
      </c>
      <c r="B1271" t="s">
        <v>3203</v>
      </c>
      <c r="D1271" t="s">
        <v>3204</v>
      </c>
    </row>
    <row r="1272" spans="1:4" hidden="1" x14ac:dyDescent="0.3">
      <c r="A1272" t="s">
        <v>3198</v>
      </c>
      <c r="B1272" t="s">
        <v>3282</v>
      </c>
      <c r="D1272" t="s">
        <v>3204</v>
      </c>
    </row>
    <row r="1273" spans="1:4" hidden="1" x14ac:dyDescent="0.3">
      <c r="A1273" t="s">
        <v>512</v>
      </c>
    </row>
    <row r="1274" spans="1:4" hidden="1" x14ac:dyDescent="0.3">
      <c r="A1274" t="s">
        <v>3198</v>
      </c>
      <c r="B1274" t="s">
        <v>3232</v>
      </c>
      <c r="D1274" t="s">
        <v>3204</v>
      </c>
    </row>
    <row r="1275" spans="1:4" hidden="1" x14ac:dyDescent="0.3">
      <c r="A1275" t="s">
        <v>3198</v>
      </c>
      <c r="B1275" t="s">
        <v>3282</v>
      </c>
      <c r="D1275" t="s">
        <v>3204</v>
      </c>
    </row>
    <row r="1276" spans="1:4" hidden="1" x14ac:dyDescent="0.3">
      <c r="A1276" t="s">
        <v>3198</v>
      </c>
      <c r="B1276" t="s">
        <v>3359</v>
      </c>
      <c r="D1276" t="s">
        <v>3204</v>
      </c>
    </row>
    <row r="1277" spans="1:4" hidden="1" x14ac:dyDescent="0.3">
      <c r="A1277" t="s">
        <v>3198</v>
      </c>
      <c r="B1277" t="s">
        <v>3282</v>
      </c>
      <c r="D1277" t="s">
        <v>3204</v>
      </c>
    </row>
    <row r="1278" spans="1:4" hidden="1" x14ac:dyDescent="0.3">
      <c r="A1278" t="s">
        <v>521</v>
      </c>
    </row>
    <row r="1279" spans="1:4" hidden="1" x14ac:dyDescent="0.3">
      <c r="A1279" t="s">
        <v>3198</v>
      </c>
      <c r="B1279" t="s">
        <v>3232</v>
      </c>
      <c r="D1279" t="s">
        <v>3204</v>
      </c>
    </row>
    <row r="1280" spans="1:4" hidden="1" x14ac:dyDescent="0.3">
      <c r="A1280" t="s">
        <v>540</v>
      </c>
    </row>
    <row r="1281" spans="1:4" hidden="1" x14ac:dyDescent="0.3">
      <c r="A1281" t="s">
        <v>3198</v>
      </c>
      <c r="B1281" t="s">
        <v>3203</v>
      </c>
      <c r="D1281" t="s">
        <v>3204</v>
      </c>
    </row>
    <row r="1282" spans="1:4" hidden="1" x14ac:dyDescent="0.3">
      <c r="A1282" t="s">
        <v>3198</v>
      </c>
      <c r="B1282" t="s">
        <v>3232</v>
      </c>
      <c r="D1282" t="s">
        <v>3204</v>
      </c>
    </row>
    <row r="1283" spans="1:4" hidden="1" x14ac:dyDescent="0.3">
      <c r="A1283" t="s">
        <v>3198</v>
      </c>
      <c r="B1283" t="s">
        <v>3382</v>
      </c>
      <c r="D1283" t="s">
        <v>3204</v>
      </c>
    </row>
    <row r="1284" spans="1:4" hidden="1" x14ac:dyDescent="0.3">
      <c r="A1284" t="s">
        <v>3198</v>
      </c>
      <c r="B1284" t="s">
        <v>3383</v>
      </c>
      <c r="D1284" t="s">
        <v>3204</v>
      </c>
    </row>
    <row r="1285" spans="1:4" hidden="1" x14ac:dyDescent="0.3">
      <c r="A1285" t="s">
        <v>3198</v>
      </c>
      <c r="B1285" t="s">
        <v>3282</v>
      </c>
      <c r="D1285" t="s">
        <v>3204</v>
      </c>
    </row>
    <row r="1286" spans="1:4" hidden="1" x14ac:dyDescent="0.3">
      <c r="A1286" t="s">
        <v>553</v>
      </c>
    </row>
    <row r="1287" spans="1:4" hidden="1" x14ac:dyDescent="0.3">
      <c r="A1287" t="s">
        <v>3198</v>
      </c>
      <c r="B1287" t="s">
        <v>3203</v>
      </c>
      <c r="D1287" t="s">
        <v>3204</v>
      </c>
    </row>
    <row r="1288" spans="1:4" hidden="1" x14ac:dyDescent="0.3">
      <c r="A1288" t="s">
        <v>3260</v>
      </c>
      <c r="B1288" t="s">
        <v>3261</v>
      </c>
      <c r="D1288" t="s">
        <v>3384</v>
      </c>
    </row>
    <row r="1289" spans="1:4" hidden="1" x14ac:dyDescent="0.3">
      <c r="A1289" t="s">
        <v>3357</v>
      </c>
      <c r="B1289" t="s">
        <v>3261</v>
      </c>
      <c r="D1289" t="s">
        <v>3385</v>
      </c>
    </row>
    <row r="1290" spans="1:4" hidden="1" x14ac:dyDescent="0.3">
      <c r="A1290" t="s">
        <v>3198</v>
      </c>
      <c r="B1290" t="s">
        <v>3205</v>
      </c>
      <c r="D1290" t="s">
        <v>3204</v>
      </c>
    </row>
    <row r="1291" spans="1:4" hidden="1" x14ac:dyDescent="0.3">
      <c r="A1291" t="s">
        <v>3198</v>
      </c>
      <c r="B1291" t="s">
        <v>3282</v>
      </c>
      <c r="D1291" t="s">
        <v>3204</v>
      </c>
    </row>
    <row r="1292" spans="1:4" hidden="1" x14ac:dyDescent="0.3">
      <c r="A1292" t="s">
        <v>3260</v>
      </c>
      <c r="B1292" t="s">
        <v>3261</v>
      </c>
      <c r="D1292" t="s">
        <v>3385</v>
      </c>
    </row>
    <row r="1293" spans="1:4" hidden="1" x14ac:dyDescent="0.3">
      <c r="A1293" t="s">
        <v>3260</v>
      </c>
      <c r="B1293" t="s">
        <v>3261</v>
      </c>
      <c r="D1293" t="s">
        <v>3384</v>
      </c>
    </row>
    <row r="1294" spans="1:4" hidden="1" x14ac:dyDescent="0.3">
      <c r="A1294" t="s">
        <v>3260</v>
      </c>
      <c r="B1294" t="s">
        <v>3261</v>
      </c>
      <c r="D1294" t="s">
        <v>3386</v>
      </c>
    </row>
    <row r="1295" spans="1:4" hidden="1" x14ac:dyDescent="0.3">
      <c r="A1295" t="s">
        <v>3260</v>
      </c>
      <c r="B1295" t="s">
        <v>3261</v>
      </c>
      <c r="D1295" t="s">
        <v>3387</v>
      </c>
    </row>
    <row r="1296" spans="1:4" hidden="1" x14ac:dyDescent="0.3">
      <c r="A1296" t="s">
        <v>564</v>
      </c>
    </row>
    <row r="1297" spans="1:6" hidden="1" x14ac:dyDescent="0.3">
      <c r="A1297" t="s">
        <v>3198</v>
      </c>
      <c r="B1297" t="s">
        <v>3232</v>
      </c>
      <c r="D1297" t="s">
        <v>3204</v>
      </c>
    </row>
    <row r="1298" spans="1:6" hidden="1" x14ac:dyDescent="0.3">
      <c r="A1298" t="s">
        <v>581</v>
      </c>
    </row>
    <row r="1299" spans="1:6" hidden="1" x14ac:dyDescent="0.3">
      <c r="A1299" t="s">
        <v>3198</v>
      </c>
      <c r="B1299" t="s">
        <v>3232</v>
      </c>
      <c r="D1299" t="s">
        <v>3204</v>
      </c>
    </row>
    <row r="1300" spans="1:6" hidden="1" x14ac:dyDescent="0.3">
      <c r="A1300" t="s">
        <v>594</v>
      </c>
    </row>
    <row r="1301" spans="1:6" hidden="1" x14ac:dyDescent="0.3">
      <c r="A1301" t="s">
        <v>3198</v>
      </c>
      <c r="B1301" t="s">
        <v>3282</v>
      </c>
      <c r="D1301" t="s">
        <v>3204</v>
      </c>
    </row>
    <row r="1302" spans="1:6" hidden="1" x14ac:dyDescent="0.3">
      <c r="A1302" t="s">
        <v>3198</v>
      </c>
      <c r="B1302" t="s">
        <v>3232</v>
      </c>
      <c r="D1302" t="s">
        <v>3204</v>
      </c>
    </row>
    <row r="1303" spans="1:6" hidden="1" x14ac:dyDescent="0.3">
      <c r="A1303" t="s">
        <v>3198</v>
      </c>
      <c r="B1303" t="s">
        <v>3203</v>
      </c>
      <c r="D1303" t="s">
        <v>3204</v>
      </c>
    </row>
    <row r="1304" spans="1:6" hidden="1" x14ac:dyDescent="0.3">
      <c r="A1304" t="s">
        <v>3198</v>
      </c>
      <c r="B1304" t="s">
        <v>3388</v>
      </c>
      <c r="D1304" t="s">
        <v>3389</v>
      </c>
    </row>
    <row r="1305" spans="1:6" hidden="1" x14ac:dyDescent="0.3">
      <c r="A1305" t="s">
        <v>3198</v>
      </c>
      <c r="B1305" t="s">
        <v>3205</v>
      </c>
      <c r="D1305" t="s">
        <v>3204</v>
      </c>
    </row>
    <row r="1306" spans="1:6" hidden="1" x14ac:dyDescent="0.3">
      <c r="A1306" t="s">
        <v>3213</v>
      </c>
      <c r="B1306">
        <v>433702905102</v>
      </c>
      <c r="C1306" t="s">
        <v>3390</v>
      </c>
      <c r="D1306" t="s">
        <v>3215</v>
      </c>
      <c r="E1306" t="s">
        <v>3391</v>
      </c>
      <c r="F1306" t="s">
        <v>3392</v>
      </c>
    </row>
    <row r="1307" spans="1:6" hidden="1" x14ac:dyDescent="0.3">
      <c r="A1307" t="s">
        <v>3198</v>
      </c>
      <c r="B1307" t="s">
        <v>3203</v>
      </c>
      <c r="D1307" t="s">
        <v>3204</v>
      </c>
    </row>
    <row r="1308" spans="1:6" hidden="1" x14ac:dyDescent="0.3">
      <c r="A1308" t="s">
        <v>601</v>
      </c>
    </row>
    <row r="1309" spans="1:6" hidden="1" x14ac:dyDescent="0.3">
      <c r="A1309" t="s">
        <v>2833</v>
      </c>
    </row>
    <row r="1310" spans="1:6" hidden="1" x14ac:dyDescent="0.3">
      <c r="A1310" t="s">
        <v>107</v>
      </c>
    </row>
    <row r="1311" spans="1:6" x14ac:dyDescent="0.3">
      <c r="A1311" t="s">
        <v>3198</v>
      </c>
      <c r="B1311" t="s">
        <v>3209</v>
      </c>
      <c r="D1311" t="s">
        <v>3231</v>
      </c>
    </row>
    <row r="1312" spans="1:6" hidden="1" x14ac:dyDescent="0.3">
      <c r="A1312" t="s">
        <v>3198</v>
      </c>
      <c r="B1312" t="s">
        <v>3232</v>
      </c>
      <c r="D1312" t="s">
        <v>3204</v>
      </c>
    </row>
    <row r="1313" spans="1:4" hidden="1" x14ac:dyDescent="0.3">
      <c r="A1313" t="s">
        <v>3198</v>
      </c>
      <c r="B1313" t="s">
        <v>3282</v>
      </c>
      <c r="D1313" t="s">
        <v>3204</v>
      </c>
    </row>
    <row r="1314" spans="1:4" hidden="1" x14ac:dyDescent="0.3">
      <c r="A1314" t="s">
        <v>612</v>
      </c>
    </row>
    <row r="1315" spans="1:4" hidden="1" x14ac:dyDescent="0.3">
      <c r="A1315" t="s">
        <v>2845</v>
      </c>
    </row>
    <row r="1316" spans="1:4" hidden="1" x14ac:dyDescent="0.3">
      <c r="A1316" t="s">
        <v>3198</v>
      </c>
      <c r="B1316" t="s">
        <v>3232</v>
      </c>
      <c r="D1316" t="s">
        <v>3204</v>
      </c>
    </row>
    <row r="1317" spans="1:4" hidden="1" x14ac:dyDescent="0.3">
      <c r="A1317" t="s">
        <v>631</v>
      </c>
    </row>
    <row r="1318" spans="1:4" hidden="1" x14ac:dyDescent="0.3">
      <c r="A1318" t="s">
        <v>3198</v>
      </c>
      <c r="B1318" t="s">
        <v>3232</v>
      </c>
      <c r="D1318" t="s">
        <v>3204</v>
      </c>
    </row>
    <row r="1319" spans="1:4" hidden="1" x14ac:dyDescent="0.3">
      <c r="A1319" t="s">
        <v>3198</v>
      </c>
      <c r="B1319" t="s">
        <v>3207</v>
      </c>
      <c r="D1319" t="s">
        <v>3198</v>
      </c>
    </row>
    <row r="1320" spans="1:4" hidden="1" x14ac:dyDescent="0.3">
      <c r="A1320" t="s">
        <v>3198</v>
      </c>
      <c r="B1320" t="s">
        <v>3207</v>
      </c>
      <c r="D1320" t="s">
        <v>3198</v>
      </c>
    </row>
    <row r="1321" spans="1:4" hidden="1" x14ac:dyDescent="0.3">
      <c r="A1321" t="s">
        <v>3198</v>
      </c>
      <c r="B1321" t="s">
        <v>3205</v>
      </c>
      <c r="D1321" t="s">
        <v>3204</v>
      </c>
    </row>
    <row r="1322" spans="1:4" hidden="1" x14ac:dyDescent="0.3">
      <c r="A1322" t="s">
        <v>3198</v>
      </c>
      <c r="B1322" t="s">
        <v>3282</v>
      </c>
      <c r="D1322" t="s">
        <v>3204</v>
      </c>
    </row>
    <row r="1323" spans="1:4" hidden="1" x14ac:dyDescent="0.3">
      <c r="A1323" t="s">
        <v>642</v>
      </c>
    </row>
    <row r="1324" spans="1:4" hidden="1" x14ac:dyDescent="0.3">
      <c r="A1324" t="s">
        <v>3198</v>
      </c>
      <c r="B1324" t="s">
        <v>3282</v>
      </c>
      <c r="D1324" t="s">
        <v>3204</v>
      </c>
    </row>
    <row r="1325" spans="1:4" hidden="1" x14ac:dyDescent="0.3">
      <c r="A1325" t="s">
        <v>3198</v>
      </c>
      <c r="B1325" t="s">
        <v>3232</v>
      </c>
      <c r="D1325" t="s">
        <v>3204</v>
      </c>
    </row>
    <row r="1326" spans="1:4" hidden="1" x14ac:dyDescent="0.3">
      <c r="A1326" t="s">
        <v>651</v>
      </c>
    </row>
    <row r="1327" spans="1:4" hidden="1" x14ac:dyDescent="0.3">
      <c r="A1327" t="s">
        <v>3198</v>
      </c>
      <c r="B1327" t="s">
        <v>3205</v>
      </c>
      <c r="D1327" t="s">
        <v>3204</v>
      </c>
    </row>
    <row r="1328" spans="1:4" hidden="1" x14ac:dyDescent="0.3">
      <c r="A1328" t="s">
        <v>3198</v>
      </c>
      <c r="B1328" t="s">
        <v>3282</v>
      </c>
      <c r="D1328" t="s">
        <v>3204</v>
      </c>
    </row>
    <row r="1329" spans="1:6" hidden="1" x14ac:dyDescent="0.3">
      <c r="A1329" t="s">
        <v>3213</v>
      </c>
      <c r="B1329">
        <v>434122624574</v>
      </c>
      <c r="C1329" t="s">
        <v>3393</v>
      </c>
      <c r="D1329" t="s">
        <v>3215</v>
      </c>
      <c r="E1329" t="s">
        <v>3394</v>
      </c>
      <c r="F1329" t="s">
        <v>3395</v>
      </c>
    </row>
    <row r="1330" spans="1:6" hidden="1" x14ac:dyDescent="0.3">
      <c r="A1330" t="s">
        <v>3198</v>
      </c>
      <c r="B1330" t="s">
        <v>3199</v>
      </c>
      <c r="D1330" t="s">
        <v>3200</v>
      </c>
    </row>
    <row r="1331" spans="1:6" hidden="1" x14ac:dyDescent="0.3">
      <c r="A1331" t="s">
        <v>3213</v>
      </c>
      <c r="B1331">
        <v>434122100178</v>
      </c>
      <c r="C1331" t="s">
        <v>3396</v>
      </c>
      <c r="D1331" t="s">
        <v>3397</v>
      </c>
      <c r="E1331" t="s">
        <v>3398</v>
      </c>
      <c r="F1331" t="s">
        <v>3399</v>
      </c>
    </row>
    <row r="1332" spans="1:6" hidden="1" x14ac:dyDescent="0.3">
      <c r="A1332" t="s">
        <v>662</v>
      </c>
    </row>
    <row r="1333" spans="1:6" hidden="1" x14ac:dyDescent="0.3">
      <c r="A1333" t="s">
        <v>3198</v>
      </c>
      <c r="B1333" t="s">
        <v>3203</v>
      </c>
      <c r="D1333" t="s">
        <v>3204</v>
      </c>
    </row>
    <row r="1334" spans="1:6" hidden="1" x14ac:dyDescent="0.3">
      <c r="A1334" t="s">
        <v>3213</v>
      </c>
      <c r="B1334">
        <v>434216883184</v>
      </c>
      <c r="C1334" t="s">
        <v>3400</v>
      </c>
      <c r="D1334" t="s">
        <v>3397</v>
      </c>
      <c r="E1334" t="s">
        <v>3401</v>
      </c>
      <c r="F1334" t="s">
        <v>3228</v>
      </c>
    </row>
    <row r="1335" spans="1:6" hidden="1" x14ac:dyDescent="0.3">
      <c r="A1335" t="s">
        <v>3198</v>
      </c>
      <c r="B1335" t="s">
        <v>3402</v>
      </c>
      <c r="D1335" t="s">
        <v>3403</v>
      </c>
    </row>
    <row r="1336" spans="1:6" hidden="1" x14ac:dyDescent="0.3">
      <c r="A1336" t="s">
        <v>2891</v>
      </c>
    </row>
    <row r="1337" spans="1:6" hidden="1" x14ac:dyDescent="0.3">
      <c r="A1337" t="s">
        <v>2893</v>
      </c>
    </row>
    <row r="1338" spans="1:6" hidden="1" x14ac:dyDescent="0.3">
      <c r="A1338" t="s">
        <v>3198</v>
      </c>
      <c r="B1338" t="s">
        <v>3203</v>
      </c>
      <c r="D1338" t="s">
        <v>3204</v>
      </c>
    </row>
    <row r="1339" spans="1:6" hidden="1" x14ac:dyDescent="0.3">
      <c r="A1339" t="s">
        <v>675</v>
      </c>
    </row>
    <row r="1340" spans="1:6" hidden="1" x14ac:dyDescent="0.3">
      <c r="A1340" t="s">
        <v>2900</v>
      </c>
    </row>
    <row r="1341" spans="1:6" hidden="1" x14ac:dyDescent="0.3">
      <c r="A1341" t="s">
        <v>3198</v>
      </c>
      <c r="B1341" t="s">
        <v>3282</v>
      </c>
      <c r="D1341" t="s">
        <v>3204</v>
      </c>
    </row>
    <row r="1342" spans="1:6" hidden="1" x14ac:dyDescent="0.3">
      <c r="A1342" t="s">
        <v>3198</v>
      </c>
      <c r="B1342" t="s">
        <v>3375</v>
      </c>
      <c r="D1342" t="s">
        <v>3198</v>
      </c>
    </row>
    <row r="1343" spans="1:6" hidden="1" x14ac:dyDescent="0.3">
      <c r="A1343" t="s">
        <v>688</v>
      </c>
    </row>
    <row r="1344" spans="1:6" hidden="1" x14ac:dyDescent="0.3">
      <c r="A1344" t="s">
        <v>2909</v>
      </c>
    </row>
    <row r="1345" spans="1:4" hidden="1" x14ac:dyDescent="0.3">
      <c r="A1345" t="s">
        <v>3198</v>
      </c>
      <c r="B1345" t="s">
        <v>3199</v>
      </c>
      <c r="D1345" t="s">
        <v>3200</v>
      </c>
    </row>
    <row r="1346" spans="1:4" hidden="1" x14ac:dyDescent="0.3">
      <c r="A1346" t="s">
        <v>3198</v>
      </c>
      <c r="B1346" t="s">
        <v>3201</v>
      </c>
      <c r="D1346" t="s">
        <v>3202</v>
      </c>
    </row>
    <row r="1347" spans="1:4" hidden="1" x14ac:dyDescent="0.3">
      <c r="A1347" t="s">
        <v>3198</v>
      </c>
      <c r="B1347" t="s">
        <v>3203</v>
      </c>
      <c r="D1347" t="s">
        <v>3204</v>
      </c>
    </row>
    <row r="1348" spans="1:4" hidden="1" x14ac:dyDescent="0.3">
      <c r="A1348" t="s">
        <v>2918</v>
      </c>
    </row>
    <row r="1349" spans="1:4" hidden="1" x14ac:dyDescent="0.3">
      <c r="A1349" t="s">
        <v>699</v>
      </c>
    </row>
    <row r="1350" spans="1:4" hidden="1" x14ac:dyDescent="0.3">
      <c r="A1350" t="s">
        <v>3198</v>
      </c>
      <c r="B1350" t="s">
        <v>3282</v>
      </c>
      <c r="D1350" t="s">
        <v>3204</v>
      </c>
    </row>
    <row r="1351" spans="1:4" hidden="1" x14ac:dyDescent="0.3">
      <c r="A1351" t="s">
        <v>3198</v>
      </c>
      <c r="B1351" t="s">
        <v>3203</v>
      </c>
      <c r="D1351" t="s">
        <v>3204</v>
      </c>
    </row>
    <row r="1352" spans="1:4" hidden="1" x14ac:dyDescent="0.3">
      <c r="A1352" t="s">
        <v>3198</v>
      </c>
      <c r="B1352" t="s">
        <v>3232</v>
      </c>
      <c r="D1352" t="s">
        <v>3204</v>
      </c>
    </row>
    <row r="1353" spans="1:4" hidden="1" x14ac:dyDescent="0.3">
      <c r="A1353" t="s">
        <v>731</v>
      </c>
    </row>
    <row r="1354" spans="1:4" hidden="1" x14ac:dyDescent="0.3">
      <c r="A1354" t="s">
        <v>2931</v>
      </c>
    </row>
    <row r="1355" spans="1:4" hidden="1" x14ac:dyDescent="0.3">
      <c r="A1355" t="s">
        <v>3198</v>
      </c>
      <c r="B1355" t="s">
        <v>3199</v>
      </c>
      <c r="D1355" t="s">
        <v>3200</v>
      </c>
    </row>
    <row r="1356" spans="1:4" hidden="1" x14ac:dyDescent="0.3">
      <c r="A1356" t="s">
        <v>3198</v>
      </c>
      <c r="B1356" t="s">
        <v>3203</v>
      </c>
      <c r="D1356" t="s">
        <v>3204</v>
      </c>
    </row>
    <row r="1357" spans="1:4" hidden="1" x14ac:dyDescent="0.3">
      <c r="A1357" t="s">
        <v>3198</v>
      </c>
      <c r="B1357" t="s">
        <v>3203</v>
      </c>
      <c r="D1357" t="s">
        <v>3204</v>
      </c>
    </row>
    <row r="1358" spans="1:4" hidden="1" x14ac:dyDescent="0.3">
      <c r="A1358" t="s">
        <v>3198</v>
      </c>
      <c r="B1358" t="s">
        <v>3232</v>
      </c>
      <c r="D1358" t="s">
        <v>3204</v>
      </c>
    </row>
    <row r="1359" spans="1:4" hidden="1" x14ac:dyDescent="0.3">
      <c r="A1359" t="s">
        <v>3198</v>
      </c>
      <c r="B1359" t="s">
        <v>3282</v>
      </c>
      <c r="D1359" t="s">
        <v>3204</v>
      </c>
    </row>
    <row r="1360" spans="1:4" hidden="1" x14ac:dyDescent="0.3">
      <c r="A1360" t="s">
        <v>750</v>
      </c>
    </row>
    <row r="1361" spans="1:4" hidden="1" x14ac:dyDescent="0.3">
      <c r="A1361" t="s">
        <v>2946</v>
      </c>
    </row>
    <row r="1362" spans="1:4" hidden="1" x14ac:dyDescent="0.3">
      <c r="A1362" t="s">
        <v>3198</v>
      </c>
      <c r="B1362" t="s">
        <v>3203</v>
      </c>
      <c r="D1362" t="s">
        <v>3204</v>
      </c>
    </row>
    <row r="1363" spans="1:4" hidden="1" x14ac:dyDescent="0.3">
      <c r="A1363" t="s">
        <v>3198</v>
      </c>
      <c r="B1363" t="s">
        <v>3203</v>
      </c>
      <c r="D1363" t="s">
        <v>3204</v>
      </c>
    </row>
    <row r="1364" spans="1:4" hidden="1" x14ac:dyDescent="0.3">
      <c r="A1364" t="s">
        <v>3198</v>
      </c>
      <c r="B1364" t="s">
        <v>3232</v>
      </c>
      <c r="D1364" t="s">
        <v>3204</v>
      </c>
    </row>
    <row r="1365" spans="1:4" hidden="1" x14ac:dyDescent="0.3">
      <c r="A1365" t="s">
        <v>756</v>
      </c>
    </row>
    <row r="1366" spans="1:4" hidden="1" x14ac:dyDescent="0.3">
      <c r="A1366" t="s">
        <v>3198</v>
      </c>
      <c r="B1366" t="s">
        <v>3199</v>
      </c>
      <c r="D1366" t="s">
        <v>3200</v>
      </c>
    </row>
    <row r="1367" spans="1:4" hidden="1" x14ac:dyDescent="0.3">
      <c r="A1367" t="s">
        <v>2959</v>
      </c>
    </row>
    <row r="1368" spans="1:4" hidden="1" x14ac:dyDescent="0.3">
      <c r="A1368" t="s">
        <v>3198</v>
      </c>
      <c r="B1368" t="s">
        <v>3199</v>
      </c>
      <c r="D1368" t="s">
        <v>3200</v>
      </c>
    </row>
    <row r="1369" spans="1:4" hidden="1" x14ac:dyDescent="0.3">
      <c r="A1369" t="s">
        <v>3198</v>
      </c>
      <c r="B1369" t="s">
        <v>3232</v>
      </c>
      <c r="D1369" t="s">
        <v>3204</v>
      </c>
    </row>
    <row r="1370" spans="1:4" hidden="1" x14ac:dyDescent="0.3">
      <c r="A1370" t="s">
        <v>3198</v>
      </c>
      <c r="B1370" t="s">
        <v>3203</v>
      </c>
      <c r="D1370" t="s">
        <v>3204</v>
      </c>
    </row>
    <row r="1371" spans="1:4" hidden="1" x14ac:dyDescent="0.3">
      <c r="A1371" t="s">
        <v>768</v>
      </c>
    </row>
    <row r="1372" spans="1:4" hidden="1" x14ac:dyDescent="0.3">
      <c r="A1372" t="s">
        <v>2970</v>
      </c>
    </row>
    <row r="1373" spans="1:4" hidden="1" x14ac:dyDescent="0.3">
      <c r="A1373" t="s">
        <v>3198</v>
      </c>
      <c r="B1373" t="s">
        <v>3203</v>
      </c>
      <c r="D1373" t="s">
        <v>3204</v>
      </c>
    </row>
    <row r="1374" spans="1:4" hidden="1" x14ac:dyDescent="0.3">
      <c r="A1374" t="s">
        <v>3198</v>
      </c>
      <c r="B1374" t="s">
        <v>3205</v>
      </c>
      <c r="D1374" t="s">
        <v>3204</v>
      </c>
    </row>
    <row r="1375" spans="1:4" hidden="1" x14ac:dyDescent="0.3">
      <c r="A1375" t="s">
        <v>3198</v>
      </c>
      <c r="B1375" t="s">
        <v>3232</v>
      </c>
      <c r="D1375" t="s">
        <v>3204</v>
      </c>
    </row>
    <row r="1376" spans="1:4" hidden="1" x14ac:dyDescent="0.3">
      <c r="A1376" t="s">
        <v>3198</v>
      </c>
      <c r="B1376" t="s">
        <v>3207</v>
      </c>
      <c r="D1376" t="s">
        <v>3198</v>
      </c>
    </row>
    <row r="1377" spans="1:4" hidden="1" x14ac:dyDescent="0.3">
      <c r="A1377" t="s">
        <v>775</v>
      </c>
    </row>
    <row r="1378" spans="1:4" hidden="1" x14ac:dyDescent="0.3">
      <c r="A1378" t="s">
        <v>2983</v>
      </c>
    </row>
    <row r="1379" spans="1:4" hidden="1" x14ac:dyDescent="0.3">
      <c r="A1379" t="s">
        <v>3198</v>
      </c>
      <c r="B1379" t="s">
        <v>3201</v>
      </c>
      <c r="D1379" t="s">
        <v>3202</v>
      </c>
    </row>
    <row r="1380" spans="1:4" hidden="1" x14ac:dyDescent="0.3">
      <c r="A1380" t="s">
        <v>3198</v>
      </c>
      <c r="B1380" t="s">
        <v>3203</v>
      </c>
      <c r="D1380" t="s">
        <v>3204</v>
      </c>
    </row>
    <row r="1381" spans="1:4" hidden="1" x14ac:dyDescent="0.3">
      <c r="A1381" t="s">
        <v>3198</v>
      </c>
      <c r="B1381" t="s">
        <v>3232</v>
      </c>
      <c r="D1381" t="s">
        <v>3204</v>
      </c>
    </row>
    <row r="1382" spans="1:4" hidden="1" x14ac:dyDescent="0.3">
      <c r="A1382" t="s">
        <v>3198</v>
      </c>
      <c r="B1382" t="s">
        <v>3203</v>
      </c>
      <c r="D1382" t="s">
        <v>3204</v>
      </c>
    </row>
    <row r="1383" spans="1:4" hidden="1" x14ac:dyDescent="0.3">
      <c r="A1383" t="s">
        <v>3198</v>
      </c>
      <c r="B1383" t="s">
        <v>3203</v>
      </c>
      <c r="D1383" t="s">
        <v>3204</v>
      </c>
    </row>
    <row r="1384" spans="1:4" hidden="1" x14ac:dyDescent="0.3">
      <c r="A1384" t="s">
        <v>3198</v>
      </c>
      <c r="B1384" t="s">
        <v>3203</v>
      </c>
      <c r="D1384" t="s">
        <v>3204</v>
      </c>
    </row>
    <row r="1385" spans="1:4" hidden="1" x14ac:dyDescent="0.3">
      <c r="A1385" t="s">
        <v>782</v>
      </c>
    </row>
    <row r="1386" spans="1:4" hidden="1" x14ac:dyDescent="0.3">
      <c r="A1386" t="s">
        <v>3000</v>
      </c>
    </row>
    <row r="1387" spans="1:4" hidden="1" x14ac:dyDescent="0.3">
      <c r="A1387" t="s">
        <v>3198</v>
      </c>
      <c r="B1387" t="s">
        <v>3201</v>
      </c>
      <c r="D1387" t="s">
        <v>3202</v>
      </c>
    </row>
    <row r="1388" spans="1:4" hidden="1" x14ac:dyDescent="0.3">
      <c r="A1388" t="s">
        <v>3198</v>
      </c>
      <c r="B1388" t="s">
        <v>3203</v>
      </c>
      <c r="D1388" t="s">
        <v>3204</v>
      </c>
    </row>
    <row r="1389" spans="1:4" hidden="1" x14ac:dyDescent="0.3">
      <c r="A1389" t="s">
        <v>3198</v>
      </c>
      <c r="B1389" t="s">
        <v>3199</v>
      </c>
      <c r="D1389" t="s">
        <v>3200</v>
      </c>
    </row>
    <row r="1390" spans="1:4" hidden="1" x14ac:dyDescent="0.3">
      <c r="A1390" t="s">
        <v>3198</v>
      </c>
      <c r="B1390" t="s">
        <v>3203</v>
      </c>
      <c r="D1390" t="s">
        <v>3204</v>
      </c>
    </row>
    <row r="1391" spans="1:4" hidden="1" x14ac:dyDescent="0.3">
      <c r="A1391" t="s">
        <v>3198</v>
      </c>
      <c r="B1391" t="s">
        <v>3232</v>
      </c>
      <c r="D1391" t="s">
        <v>3204</v>
      </c>
    </row>
    <row r="1392" spans="1:4" hidden="1" x14ac:dyDescent="0.3">
      <c r="A1392" t="s">
        <v>3198</v>
      </c>
      <c r="B1392" t="s">
        <v>3329</v>
      </c>
      <c r="D1392" t="s">
        <v>3204</v>
      </c>
    </row>
    <row r="1393" spans="1:4" hidden="1" x14ac:dyDescent="0.3">
      <c r="A1393" t="s">
        <v>789</v>
      </c>
    </row>
    <row r="1394" spans="1:4" hidden="1" x14ac:dyDescent="0.3">
      <c r="A1394" t="s">
        <v>3017</v>
      </c>
    </row>
    <row r="1395" spans="1:4" hidden="1" x14ac:dyDescent="0.3">
      <c r="A1395" t="s">
        <v>3198</v>
      </c>
      <c r="B1395" t="s">
        <v>3282</v>
      </c>
      <c r="D1395" t="s">
        <v>3204</v>
      </c>
    </row>
    <row r="1396" spans="1:4" hidden="1" x14ac:dyDescent="0.3">
      <c r="A1396" t="s">
        <v>3198</v>
      </c>
      <c r="B1396" t="s">
        <v>3203</v>
      </c>
      <c r="D1396" t="s">
        <v>3204</v>
      </c>
    </row>
    <row r="1397" spans="1:4" hidden="1" x14ac:dyDescent="0.3">
      <c r="A1397" t="s">
        <v>3198</v>
      </c>
      <c r="B1397" t="s">
        <v>3232</v>
      </c>
      <c r="D1397" t="s">
        <v>3204</v>
      </c>
    </row>
    <row r="1398" spans="1:4" hidden="1" x14ac:dyDescent="0.3">
      <c r="A1398" t="s">
        <v>3198</v>
      </c>
      <c r="B1398" t="s">
        <v>3207</v>
      </c>
      <c r="D1398" t="s">
        <v>3198</v>
      </c>
    </row>
    <row r="1399" spans="1:4" hidden="1" x14ac:dyDescent="0.3">
      <c r="A1399" t="s">
        <v>800</v>
      </c>
    </row>
    <row r="1400" spans="1:4" hidden="1" x14ac:dyDescent="0.3">
      <c r="A1400" t="s">
        <v>3198</v>
      </c>
      <c r="B1400" t="s">
        <v>3199</v>
      </c>
      <c r="D1400" t="s">
        <v>3200</v>
      </c>
    </row>
    <row r="1401" spans="1:4" hidden="1" x14ac:dyDescent="0.3">
      <c r="A1401" t="s">
        <v>3032</v>
      </c>
    </row>
    <row r="1402" spans="1:4" hidden="1" x14ac:dyDescent="0.3">
      <c r="A1402" t="s">
        <v>3198</v>
      </c>
      <c r="B1402" t="s">
        <v>3203</v>
      </c>
      <c r="D1402" t="s">
        <v>3204</v>
      </c>
    </row>
    <row r="1403" spans="1:4" hidden="1" x14ac:dyDescent="0.3">
      <c r="A1403" t="s">
        <v>3198</v>
      </c>
      <c r="B1403" t="s">
        <v>3203</v>
      </c>
      <c r="D1403" t="s">
        <v>3204</v>
      </c>
    </row>
    <row r="1404" spans="1:4" hidden="1" x14ac:dyDescent="0.3">
      <c r="A1404" t="s">
        <v>3198</v>
      </c>
      <c r="B1404" t="s">
        <v>3232</v>
      </c>
      <c r="D1404" t="s">
        <v>3204</v>
      </c>
    </row>
    <row r="1405" spans="1:4" hidden="1" x14ac:dyDescent="0.3">
      <c r="A1405" t="s">
        <v>3198</v>
      </c>
      <c r="B1405" t="s">
        <v>3302</v>
      </c>
      <c r="D1405" t="s">
        <v>3204</v>
      </c>
    </row>
    <row r="1406" spans="1:4" hidden="1" x14ac:dyDescent="0.3">
      <c r="A1406" t="s">
        <v>805</v>
      </c>
    </row>
    <row r="1407" spans="1:4" hidden="1" x14ac:dyDescent="0.3">
      <c r="A1407" t="s">
        <v>3045</v>
      </c>
    </row>
    <row r="1408" spans="1:4" hidden="1" x14ac:dyDescent="0.3">
      <c r="A1408" t="s">
        <v>3198</v>
      </c>
      <c r="B1408" t="s">
        <v>3199</v>
      </c>
      <c r="D1408" t="s">
        <v>3200</v>
      </c>
    </row>
    <row r="1409" spans="1:4" hidden="1" x14ac:dyDescent="0.3">
      <c r="A1409" t="s">
        <v>3198</v>
      </c>
      <c r="B1409" t="s">
        <v>3329</v>
      </c>
      <c r="D1409" t="s">
        <v>3204</v>
      </c>
    </row>
    <row r="1410" spans="1:4" hidden="1" x14ac:dyDescent="0.3">
      <c r="A1410" t="s">
        <v>3198</v>
      </c>
      <c r="B1410" t="s">
        <v>3232</v>
      </c>
      <c r="D1410" t="s">
        <v>3204</v>
      </c>
    </row>
    <row r="1411" spans="1:4" hidden="1" x14ac:dyDescent="0.3">
      <c r="A1411" t="s">
        <v>3198</v>
      </c>
      <c r="B1411" t="s">
        <v>3203</v>
      </c>
      <c r="D1411" t="s">
        <v>3204</v>
      </c>
    </row>
    <row r="1412" spans="1:4" hidden="1" x14ac:dyDescent="0.3">
      <c r="A1412" t="s">
        <v>816</v>
      </c>
    </row>
    <row r="1413" spans="1:4" hidden="1" x14ac:dyDescent="0.3">
      <c r="A1413" t="s">
        <v>3198</v>
      </c>
      <c r="B1413" t="s">
        <v>3199</v>
      </c>
      <c r="D1413" t="s">
        <v>3200</v>
      </c>
    </row>
    <row r="1414" spans="1:4" hidden="1" x14ac:dyDescent="0.3">
      <c r="A1414" t="s">
        <v>3198</v>
      </c>
      <c r="B1414" t="s">
        <v>3203</v>
      </c>
      <c r="D1414" t="s">
        <v>3204</v>
      </c>
    </row>
    <row r="1415" spans="1:4" hidden="1" x14ac:dyDescent="0.3">
      <c r="A1415" t="s">
        <v>3198</v>
      </c>
      <c r="B1415" t="s">
        <v>3232</v>
      </c>
      <c r="D1415" t="s">
        <v>3204</v>
      </c>
    </row>
    <row r="1416" spans="1:4" hidden="1" x14ac:dyDescent="0.3">
      <c r="A1416" t="s">
        <v>823</v>
      </c>
    </row>
    <row r="1417" spans="1:4" hidden="1" x14ac:dyDescent="0.3">
      <c r="A1417" t="s">
        <v>3198</v>
      </c>
      <c r="B1417" t="s">
        <v>3199</v>
      </c>
      <c r="D1417" t="s">
        <v>3200</v>
      </c>
    </row>
    <row r="1418" spans="1:4" hidden="1" x14ac:dyDescent="0.3">
      <c r="A1418" t="s">
        <v>3198</v>
      </c>
      <c r="B1418" t="s">
        <v>3203</v>
      </c>
      <c r="D1418" t="s">
        <v>3204</v>
      </c>
    </row>
    <row r="1419" spans="1:4" hidden="1" x14ac:dyDescent="0.3">
      <c r="A1419" t="s">
        <v>3198</v>
      </c>
      <c r="B1419" t="s">
        <v>3232</v>
      </c>
      <c r="D1419" t="s">
        <v>3204</v>
      </c>
    </row>
    <row r="1420" spans="1:4" hidden="1" x14ac:dyDescent="0.3">
      <c r="A1420" t="s">
        <v>830</v>
      </c>
    </row>
    <row r="1421" spans="1:4" hidden="1" x14ac:dyDescent="0.3">
      <c r="A1421" t="s">
        <v>3198</v>
      </c>
      <c r="B1421" t="s">
        <v>3199</v>
      </c>
      <c r="D1421" t="s">
        <v>3200</v>
      </c>
    </row>
    <row r="1422" spans="1:4" hidden="1" x14ac:dyDescent="0.3">
      <c r="A1422" t="s">
        <v>3198</v>
      </c>
      <c r="B1422" t="s">
        <v>3232</v>
      </c>
      <c r="D1422" t="s">
        <v>3204</v>
      </c>
    </row>
    <row r="1423" spans="1:4" hidden="1" x14ac:dyDescent="0.3">
      <c r="A1423" t="s">
        <v>3198</v>
      </c>
      <c r="B1423" t="s">
        <v>3199</v>
      </c>
      <c r="D1423" t="s">
        <v>3200</v>
      </c>
    </row>
    <row r="1424" spans="1:4" hidden="1" x14ac:dyDescent="0.3">
      <c r="A1424" t="s">
        <v>837</v>
      </c>
    </row>
    <row r="1425" spans="1:4" hidden="1" x14ac:dyDescent="0.3">
      <c r="A1425" t="s">
        <v>3198</v>
      </c>
      <c r="B1425" t="s">
        <v>3203</v>
      </c>
      <c r="D1425" t="s">
        <v>3204</v>
      </c>
    </row>
    <row r="1426" spans="1:4" hidden="1" x14ac:dyDescent="0.3">
      <c r="A1426" t="s">
        <v>847</v>
      </c>
    </row>
    <row r="1427" spans="1:4" hidden="1" x14ac:dyDescent="0.3">
      <c r="A1427" t="s">
        <v>3198</v>
      </c>
      <c r="B1427" t="s">
        <v>3199</v>
      </c>
      <c r="D1427" t="s">
        <v>3200</v>
      </c>
    </row>
    <row r="1428" spans="1:4" hidden="1" x14ac:dyDescent="0.3">
      <c r="A1428" t="s">
        <v>3198</v>
      </c>
      <c r="B1428" t="s">
        <v>3232</v>
      </c>
      <c r="D1428" t="s">
        <v>3204</v>
      </c>
    </row>
    <row r="1429" spans="1:4" hidden="1" x14ac:dyDescent="0.3">
      <c r="A1429" t="s">
        <v>853</v>
      </c>
    </row>
    <row r="1430" spans="1:4" hidden="1" x14ac:dyDescent="0.3">
      <c r="A1430" t="s">
        <v>3198</v>
      </c>
      <c r="B1430" t="s">
        <v>3199</v>
      </c>
      <c r="D1430" t="s">
        <v>3200</v>
      </c>
    </row>
    <row r="1431" spans="1:4" hidden="1" x14ac:dyDescent="0.3">
      <c r="A1431" t="s">
        <v>860</v>
      </c>
    </row>
    <row r="1432" spans="1:4" hidden="1" x14ac:dyDescent="0.3">
      <c r="A1432" t="s">
        <v>3198</v>
      </c>
      <c r="B1432" t="s">
        <v>3199</v>
      </c>
      <c r="D1432" t="s">
        <v>3200</v>
      </c>
    </row>
    <row r="1433" spans="1:4" hidden="1" x14ac:dyDescent="0.3">
      <c r="A1433" t="s">
        <v>3198</v>
      </c>
      <c r="B1433" t="s">
        <v>3203</v>
      </c>
      <c r="D1433" t="s">
        <v>3204</v>
      </c>
    </row>
    <row r="1434" spans="1:4" hidden="1" x14ac:dyDescent="0.3">
      <c r="A1434" t="s">
        <v>867</v>
      </c>
    </row>
    <row r="1435" spans="1:4" hidden="1" x14ac:dyDescent="0.3">
      <c r="A1435" t="s">
        <v>3198</v>
      </c>
      <c r="B1435" t="s">
        <v>3199</v>
      </c>
      <c r="D1435" t="s">
        <v>3200</v>
      </c>
    </row>
    <row r="1436" spans="1:4" hidden="1" x14ac:dyDescent="0.3">
      <c r="A1436" t="s">
        <v>874</v>
      </c>
    </row>
    <row r="1437" spans="1:4" hidden="1" x14ac:dyDescent="0.3">
      <c r="A1437" t="s">
        <v>3198</v>
      </c>
      <c r="B1437" t="s">
        <v>3199</v>
      </c>
      <c r="D1437" t="s">
        <v>3200</v>
      </c>
    </row>
    <row r="1438" spans="1:4" hidden="1" x14ac:dyDescent="0.3">
      <c r="A1438" t="s">
        <v>3198</v>
      </c>
      <c r="B1438" t="s">
        <v>3203</v>
      </c>
      <c r="D1438" t="s">
        <v>3204</v>
      </c>
    </row>
    <row r="1439" spans="1:4" hidden="1" x14ac:dyDescent="0.3">
      <c r="A1439" t="s">
        <v>883</v>
      </c>
    </row>
    <row r="1440" spans="1:4" hidden="1" x14ac:dyDescent="0.3">
      <c r="A1440" t="s">
        <v>3198</v>
      </c>
      <c r="B1440" t="s">
        <v>3199</v>
      </c>
      <c r="D1440" t="s">
        <v>3200</v>
      </c>
    </row>
    <row r="1441" spans="1:4" hidden="1" x14ac:dyDescent="0.3">
      <c r="A1441" t="s">
        <v>3198</v>
      </c>
      <c r="B1441" t="s">
        <v>3203</v>
      </c>
      <c r="D1441" t="s">
        <v>3204</v>
      </c>
    </row>
    <row r="1442" spans="1:4" hidden="1" x14ac:dyDescent="0.3">
      <c r="A1442" t="s">
        <v>890</v>
      </c>
    </row>
    <row r="1443" spans="1:4" hidden="1" x14ac:dyDescent="0.3">
      <c r="A1443" t="s">
        <v>3198</v>
      </c>
      <c r="B1443" t="s">
        <v>3199</v>
      </c>
      <c r="D1443" t="s">
        <v>3200</v>
      </c>
    </row>
    <row r="1444" spans="1:4" hidden="1" x14ac:dyDescent="0.3">
      <c r="A1444" t="s">
        <v>897</v>
      </c>
    </row>
    <row r="1445" spans="1:4" hidden="1" x14ac:dyDescent="0.3">
      <c r="A1445" t="s">
        <v>3198</v>
      </c>
      <c r="B1445" t="s">
        <v>3199</v>
      </c>
      <c r="D1445" t="s">
        <v>3200</v>
      </c>
    </row>
    <row r="1446" spans="1:4" hidden="1" x14ac:dyDescent="0.3">
      <c r="A1446" t="s">
        <v>3136</v>
      </c>
    </row>
  </sheetData>
  <autoFilter ref="A2:F1446" xr:uid="{C5345820-D234-48E5-AA4B-5EE22165FF91}">
    <filterColumn colId="1">
      <filters>
        <filter val="BAJAJ FINANCE L"/>
        <filter val="BAJAJFINANCELT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9DDC-F795-4FB3-8A98-3EDFE66DE2B7}">
  <dimension ref="A1:C4"/>
  <sheetViews>
    <sheetView workbookViewId="0">
      <selection activeCell="A5" sqref="A5"/>
    </sheetView>
  </sheetViews>
  <sheetFormatPr defaultRowHeight="14.4" x14ac:dyDescent="0.3"/>
  <sheetData>
    <row r="1" spans="1:3" x14ac:dyDescent="0.3">
      <c r="A1" t="s">
        <v>3404</v>
      </c>
      <c r="B1" t="s">
        <v>3405</v>
      </c>
      <c r="C1" t="s">
        <v>3406</v>
      </c>
    </row>
    <row r="2" spans="1:3" x14ac:dyDescent="0.3">
      <c r="A2" t="s">
        <v>3249</v>
      </c>
      <c r="B2">
        <v>171500</v>
      </c>
    </row>
    <row r="3" spans="1:3" x14ac:dyDescent="0.3">
      <c r="A3" t="s">
        <v>3268</v>
      </c>
      <c r="B3">
        <v>245000</v>
      </c>
    </row>
    <row r="4" spans="1:3" x14ac:dyDescent="0.3">
      <c r="A4" t="s">
        <v>3407</v>
      </c>
      <c r="B4">
        <v>5823.89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t C u b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L Q r m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K 5 t a K I p H u A 4 A A A A R A A A A E w A c A E Z v c m 1 1 b G F z L 1 N l Y 3 R p b 2 4 x L m 0 g o h g A K K A U A A A A A A A A A A A A A A A A A A A A A A A A A A A A K 0 5 N L s n M z 1 M I h t C G 1 g B Q S w E C L Q A U A A I A C A C 0 K 5 t a 2 o + n C 6 U A A A D 2 A A A A E g A A A A A A A A A A A A A A A A A A A A A A Q 2 9 u Z m l n L 1 B h Y 2 t h Z 2 U u e G 1 s U E s B A i 0 A F A A C A A g A t C u b W g / K 6 a u k A A A A 6 Q A A A B M A A A A A A A A A A A A A A A A A 8 Q A A A F t D b 2 5 0 Z W 5 0 X 1 R 5 c G V z X S 5 4 b W x Q S w E C L Q A U A A I A C A C 0 K 5 t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L d 0 m v F w B 0 i j s t W w 5 M q 7 f Q A A A A A C A A A A A A A Q Z g A A A A E A A C A A A A A v Z + T 9 o g 9 Q A R w E v p o Y o o + d P v 8 7 k 0 C 4 7 O s 1 9 a 6 O C Y z 1 S Q A A A A A O g A A A A A I A A C A A A A A s i u o F z H 9 4 v 3 D J Q y 6 K y n y A y O s y T U P f u g V G F D f x E t t o X V A A A A D g e Z 7 g r O q y f 9 b 2 2 h m P s i y J J z T 0 5 Z b D t V 8 b 0 e m J 9 c / e s L G D I o m u C o R d r c E Q m f n 2 c y l I m J 8 t J a 4 L m w y f u b D / R B Z S 6 8 2 C K B h f M C e J h I P b 3 S 2 i l k A A A A C u / r L A 4 L M M w L c Q + W u s 7 2 q e R / Y S m + K U 7 R g 6 0 U U t 2 0 o g j 9 T z F O C 6 n N x 2 W i / p k a N p S n E f C M m q A 7 W h f O J U X Q d m F I L c < / D a t a M a s h u p > 
</file>

<file path=customXml/itemProps1.xml><?xml version="1.0" encoding="utf-8"?>
<ds:datastoreItem xmlns:ds="http://schemas.openxmlformats.org/officeDocument/2006/customXml" ds:itemID="{134631E0-FFE1-480C-AECE-ADE50E0D29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Book1</vt:lpstr>
      <vt:lpstr>Book2</vt:lpstr>
      <vt:lpstr>Sheet3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Mubarak Chabru</dc:creator>
  <cp:lastModifiedBy>Mubarak Chabru</cp:lastModifiedBy>
  <dcterms:created xsi:type="dcterms:W3CDTF">2015-06-05T18:17:20Z</dcterms:created>
  <dcterms:modified xsi:type="dcterms:W3CDTF">2025-04-27T21:34:39Z</dcterms:modified>
</cp:coreProperties>
</file>