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DAC_calc" sheetId="3" r:id="rId3"/>
  </sheets>
  <calcPr calcId="124519"/>
</workbook>
</file>

<file path=xl/calcChain.xml><?xml version="1.0" encoding="utf-8"?>
<calcChain xmlns="http://schemas.openxmlformats.org/spreadsheetml/2006/main">
  <c r="P4" i="3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3"/>
  <c r="S17"/>
  <c r="M4"/>
  <c r="N4" s="1"/>
  <c r="M5"/>
  <c r="N5" s="1"/>
  <c r="M6"/>
  <c r="N6" s="1"/>
  <c r="M7"/>
  <c r="N7" s="1"/>
  <c r="M8"/>
  <c r="N8" s="1"/>
  <c r="M9"/>
  <c r="N9" s="1"/>
  <c r="M10"/>
  <c r="N10" s="1"/>
  <c r="M11"/>
  <c r="N11" s="1"/>
  <c r="M12"/>
  <c r="N12" s="1"/>
  <c r="M13"/>
  <c r="N13" s="1"/>
  <c r="M14"/>
  <c r="N14" s="1"/>
  <c r="M15"/>
  <c r="N15" s="1"/>
  <c r="M16"/>
  <c r="N16" s="1"/>
  <c r="M17"/>
  <c r="N17" s="1"/>
  <c r="M18"/>
  <c r="N18" s="1"/>
  <c r="M19"/>
  <c r="N19" s="1"/>
  <c r="M20"/>
  <c r="N20" s="1"/>
  <c r="M21"/>
  <c r="N21" s="1"/>
  <c r="M22"/>
  <c r="N22" s="1"/>
  <c r="M23"/>
  <c r="N23" s="1"/>
  <c r="M24"/>
  <c r="N24" s="1"/>
  <c r="M25"/>
  <c r="N25" s="1"/>
  <c r="M26"/>
  <c r="N26" s="1"/>
  <c r="M27"/>
  <c r="N27" s="1"/>
  <c r="M28"/>
  <c r="N28" s="1"/>
  <c r="M29"/>
  <c r="N29" s="1"/>
  <c r="M30"/>
  <c r="N30" s="1"/>
  <c r="M31"/>
  <c r="N31" s="1"/>
  <c r="M32"/>
  <c r="N32" s="1"/>
  <c r="M33"/>
  <c r="N33" s="1"/>
  <c r="M34"/>
  <c r="N34" s="1"/>
  <c r="M35"/>
  <c r="N35" s="1"/>
  <c r="M36"/>
  <c r="N36" s="1"/>
  <c r="M37"/>
  <c r="N37" s="1"/>
  <c r="M38"/>
  <c r="N38" s="1"/>
  <c r="M39"/>
  <c r="N39" s="1"/>
  <c r="M40"/>
  <c r="N40" s="1"/>
  <c r="M41"/>
  <c r="N41" s="1"/>
  <c r="M42"/>
  <c r="N42" s="1"/>
  <c r="M43"/>
  <c r="N43" s="1"/>
  <c r="M44"/>
  <c r="N44" s="1"/>
  <c r="M45"/>
  <c r="N45" s="1"/>
  <c r="M46"/>
  <c r="N46" s="1"/>
  <c r="M47"/>
  <c r="N47" s="1"/>
  <c r="M48"/>
  <c r="N48" s="1"/>
  <c r="M49"/>
  <c r="N49" s="1"/>
  <c r="M50"/>
  <c r="N50" s="1"/>
  <c r="M51"/>
  <c r="N51" s="1"/>
  <c r="M52"/>
  <c r="N52" s="1"/>
  <c r="M53"/>
  <c r="N53" s="1"/>
  <c r="M54"/>
  <c r="N54" s="1"/>
  <c r="M55"/>
  <c r="N55" s="1"/>
  <c r="M56"/>
  <c r="N56" s="1"/>
  <c r="M57"/>
  <c r="N57" s="1"/>
  <c r="M58"/>
  <c r="N58" s="1"/>
  <c r="M59"/>
  <c r="N59" s="1"/>
  <c r="M60"/>
  <c r="N60" s="1"/>
  <c r="M61"/>
  <c r="N61" s="1"/>
  <c r="M62"/>
  <c r="N62" s="1"/>
  <c r="M63"/>
  <c r="N63" s="1"/>
  <c r="M64"/>
  <c r="N64" s="1"/>
  <c r="M65"/>
  <c r="N65" s="1"/>
  <c r="M66"/>
  <c r="N66" s="1"/>
  <c r="M67"/>
  <c r="N67" s="1"/>
  <c r="M68"/>
  <c r="N68" s="1"/>
  <c r="M69"/>
  <c r="N69" s="1"/>
  <c r="M70"/>
  <c r="N70" s="1"/>
  <c r="M71"/>
  <c r="N71" s="1"/>
  <c r="M72"/>
  <c r="N72" s="1"/>
  <c r="M73"/>
  <c r="N73" s="1"/>
  <c r="M74"/>
  <c r="N74" s="1"/>
  <c r="M75"/>
  <c r="N75" s="1"/>
  <c r="M76"/>
  <c r="N76" s="1"/>
  <c r="M77"/>
  <c r="N77" s="1"/>
  <c r="M78"/>
  <c r="N78" s="1"/>
  <c r="M79"/>
  <c r="N79" s="1"/>
  <c r="M80"/>
  <c r="N80" s="1"/>
  <c r="M81"/>
  <c r="N81" s="1"/>
  <c r="M82"/>
  <c r="N82" s="1"/>
  <c r="M83"/>
  <c r="N83" s="1"/>
  <c r="M84"/>
  <c r="N84" s="1"/>
  <c r="M85"/>
  <c r="N85" s="1"/>
  <c r="M86"/>
  <c r="N86" s="1"/>
  <c r="M87"/>
  <c r="N87" s="1"/>
  <c r="M88"/>
  <c r="N88" s="1"/>
  <c r="M89"/>
  <c r="N89" s="1"/>
  <c r="M90"/>
  <c r="N90" s="1"/>
  <c r="M91"/>
  <c r="N91" s="1"/>
  <c r="M92"/>
  <c r="N92" s="1"/>
  <c r="M93"/>
  <c r="N93" s="1"/>
  <c r="M94"/>
  <c r="N94" s="1"/>
  <c r="M95"/>
  <c r="N95" s="1"/>
  <c r="M96"/>
  <c r="N96" s="1"/>
  <c r="M97"/>
  <c r="N97" s="1"/>
  <c r="M98"/>
  <c r="N98" s="1"/>
  <c r="M99"/>
  <c r="N99" s="1"/>
  <c r="M100"/>
  <c r="N100" s="1"/>
  <c r="M101"/>
  <c r="N101" s="1"/>
  <c r="M102"/>
  <c r="N102" s="1"/>
  <c r="M103"/>
  <c r="N103" s="1"/>
  <c r="M104"/>
  <c r="N104" s="1"/>
  <c r="M105"/>
  <c r="N105" s="1"/>
  <c r="M106"/>
  <c r="N106" s="1"/>
  <c r="M107"/>
  <c r="N107" s="1"/>
  <c r="M108"/>
  <c r="N108" s="1"/>
  <c r="M109"/>
  <c r="N109" s="1"/>
  <c r="M110"/>
  <c r="N110" s="1"/>
  <c r="M111"/>
  <c r="N111" s="1"/>
  <c r="M112"/>
  <c r="N112" s="1"/>
  <c r="M113"/>
  <c r="N113" s="1"/>
  <c r="M114"/>
  <c r="N114" s="1"/>
  <c r="M115"/>
  <c r="N115" s="1"/>
  <c r="M116"/>
  <c r="N116" s="1"/>
  <c r="M117"/>
  <c r="N117" s="1"/>
  <c r="M118"/>
  <c r="N118" s="1"/>
  <c r="M119"/>
  <c r="N119" s="1"/>
  <c r="M120"/>
  <c r="N120" s="1"/>
  <c r="M121"/>
  <c r="N121" s="1"/>
  <c r="M122"/>
  <c r="N122" s="1"/>
  <c r="M123"/>
  <c r="N123" s="1"/>
  <c r="M124"/>
  <c r="N124" s="1"/>
  <c r="M125"/>
  <c r="N125" s="1"/>
  <c r="M126"/>
  <c r="N126" s="1"/>
  <c r="M127"/>
  <c r="N127" s="1"/>
  <c r="M128"/>
  <c r="N128" s="1"/>
  <c r="M129"/>
  <c r="N129" s="1"/>
  <c r="M130"/>
  <c r="N130" s="1"/>
  <c r="M131"/>
  <c r="N131" s="1"/>
  <c r="M132"/>
  <c r="N132" s="1"/>
  <c r="M133"/>
  <c r="N133" s="1"/>
  <c r="M134"/>
  <c r="N134" s="1"/>
  <c r="M135"/>
  <c r="N135" s="1"/>
  <c r="M136"/>
  <c r="N136" s="1"/>
  <c r="M137"/>
  <c r="N137" s="1"/>
  <c r="M138"/>
  <c r="N138" s="1"/>
  <c r="M139"/>
  <c r="N139" s="1"/>
  <c r="M140"/>
  <c r="N140" s="1"/>
  <c r="M141"/>
  <c r="N141" s="1"/>
  <c r="M142"/>
  <c r="N142" s="1"/>
  <c r="M143"/>
  <c r="N143" s="1"/>
  <c r="M144"/>
  <c r="N144" s="1"/>
  <c r="M145"/>
  <c r="N145" s="1"/>
  <c r="M146"/>
  <c r="N146" s="1"/>
  <c r="M147"/>
  <c r="N147" s="1"/>
  <c r="M148"/>
  <c r="N148" s="1"/>
  <c r="M149"/>
  <c r="N149" s="1"/>
  <c r="M150"/>
  <c r="N150" s="1"/>
  <c r="M151"/>
  <c r="N151" s="1"/>
  <c r="M152"/>
  <c r="N152" s="1"/>
  <c r="M153"/>
  <c r="N153" s="1"/>
  <c r="M154"/>
  <c r="N154" s="1"/>
  <c r="M155"/>
  <c r="N155" s="1"/>
  <c r="M156"/>
  <c r="N156" s="1"/>
  <c r="M157"/>
  <c r="N157" s="1"/>
  <c r="M158"/>
  <c r="N158" s="1"/>
  <c r="M159"/>
  <c r="N159" s="1"/>
  <c r="M160"/>
  <c r="N160" s="1"/>
  <c r="M161"/>
  <c r="N161" s="1"/>
  <c r="M162"/>
  <c r="N162" s="1"/>
  <c r="M163"/>
  <c r="N163" s="1"/>
  <c r="M164"/>
  <c r="N164" s="1"/>
  <c r="M165"/>
  <c r="N165" s="1"/>
  <c r="M166"/>
  <c r="N166" s="1"/>
  <c r="M167"/>
  <c r="N167" s="1"/>
  <c r="M168"/>
  <c r="N168" s="1"/>
  <c r="M169"/>
  <c r="N169" s="1"/>
  <c r="M170"/>
  <c r="N170" s="1"/>
  <c r="M171"/>
  <c r="N171" s="1"/>
  <c r="M172"/>
  <c r="N172" s="1"/>
  <c r="M173"/>
  <c r="N173" s="1"/>
  <c r="M174"/>
  <c r="N174" s="1"/>
  <c r="M175"/>
  <c r="N175" s="1"/>
  <c r="M176"/>
  <c r="N176" s="1"/>
  <c r="M177"/>
  <c r="N177" s="1"/>
  <c r="M178"/>
  <c r="N178" s="1"/>
  <c r="M179"/>
  <c r="N179" s="1"/>
  <c r="M180"/>
  <c r="N180" s="1"/>
  <c r="M181"/>
  <c r="N181" s="1"/>
  <c r="M182"/>
  <c r="N182" s="1"/>
  <c r="M183"/>
  <c r="N183" s="1"/>
  <c r="M184"/>
  <c r="N184" s="1"/>
  <c r="M185"/>
  <c r="N185" s="1"/>
  <c r="M186"/>
  <c r="N186" s="1"/>
  <c r="M187"/>
  <c r="N187" s="1"/>
  <c r="M188"/>
  <c r="N188" s="1"/>
  <c r="M189"/>
  <c r="N189" s="1"/>
  <c r="M190"/>
  <c r="N190" s="1"/>
  <c r="M191"/>
  <c r="N191" s="1"/>
  <c r="M192"/>
  <c r="N192" s="1"/>
  <c r="M193"/>
  <c r="N193" s="1"/>
  <c r="M194"/>
  <c r="N194" s="1"/>
  <c r="M195"/>
  <c r="N195" s="1"/>
  <c r="M196"/>
  <c r="N196" s="1"/>
  <c r="M197"/>
  <c r="N197" s="1"/>
  <c r="M198"/>
  <c r="N198" s="1"/>
  <c r="M199"/>
  <c r="N199" s="1"/>
  <c r="M200"/>
  <c r="N200" s="1"/>
  <c r="M201"/>
  <c r="N201" s="1"/>
  <c r="M202"/>
  <c r="N202" s="1"/>
  <c r="M203"/>
  <c r="N203" s="1"/>
  <c r="M204"/>
  <c r="N204" s="1"/>
  <c r="M205"/>
  <c r="N205" s="1"/>
  <c r="M206"/>
  <c r="N206" s="1"/>
  <c r="M207"/>
  <c r="N207" s="1"/>
  <c r="M208"/>
  <c r="N208" s="1"/>
  <c r="M209"/>
  <c r="N209" s="1"/>
  <c r="M210"/>
  <c r="N210" s="1"/>
  <c r="M211"/>
  <c r="N211" s="1"/>
  <c r="M212"/>
  <c r="N212" s="1"/>
  <c r="M213"/>
  <c r="N213" s="1"/>
  <c r="M214"/>
  <c r="N214" s="1"/>
  <c r="M215"/>
  <c r="N215" s="1"/>
  <c r="M216"/>
  <c r="N216" s="1"/>
  <c r="M217"/>
  <c r="N217" s="1"/>
  <c r="M218"/>
  <c r="N218" s="1"/>
  <c r="M219"/>
  <c r="N219" s="1"/>
  <c r="M220"/>
  <c r="N220" s="1"/>
  <c r="M221"/>
  <c r="N221" s="1"/>
  <c r="M222"/>
  <c r="N222" s="1"/>
  <c r="M223"/>
  <c r="N223" s="1"/>
  <c r="M224"/>
  <c r="N224" s="1"/>
  <c r="M225"/>
  <c r="N225" s="1"/>
  <c r="M226"/>
  <c r="N226" s="1"/>
  <c r="M227"/>
  <c r="N227" s="1"/>
  <c r="M228"/>
  <c r="N228" s="1"/>
  <c r="M229"/>
  <c r="N229" s="1"/>
  <c r="M230"/>
  <c r="N230" s="1"/>
  <c r="M231"/>
  <c r="N231" s="1"/>
  <c r="M232"/>
  <c r="N232" s="1"/>
  <c r="M233"/>
  <c r="N233" s="1"/>
  <c r="M234"/>
  <c r="N234" s="1"/>
  <c r="M235"/>
  <c r="N235" s="1"/>
  <c r="M236"/>
  <c r="N236" s="1"/>
  <c r="M237"/>
  <c r="N237" s="1"/>
  <c r="M238"/>
  <c r="N238" s="1"/>
  <c r="M239"/>
  <c r="N239" s="1"/>
  <c r="M240"/>
  <c r="N240" s="1"/>
  <c r="M241"/>
  <c r="N241" s="1"/>
  <c r="M242"/>
  <c r="N242" s="1"/>
  <c r="M243"/>
  <c r="N243" s="1"/>
  <c r="M244"/>
  <c r="N244" s="1"/>
  <c r="M245"/>
  <c r="N245" s="1"/>
  <c r="M246"/>
  <c r="N246" s="1"/>
  <c r="M247"/>
  <c r="N247" s="1"/>
  <c r="M248"/>
  <c r="N248" s="1"/>
  <c r="M249"/>
  <c r="N249" s="1"/>
  <c r="M250"/>
  <c r="N250" s="1"/>
  <c r="M251"/>
  <c r="N251" s="1"/>
  <c r="M252"/>
  <c r="N252" s="1"/>
  <c r="M253"/>
  <c r="N253" s="1"/>
  <c r="M254"/>
  <c r="N254" s="1"/>
  <c r="M255"/>
  <c r="N255" s="1"/>
  <c r="M256"/>
  <c r="N256" s="1"/>
  <c r="M257"/>
  <c r="N257" s="1"/>
  <c r="M258"/>
  <c r="N258" s="1"/>
  <c r="M259"/>
  <c r="N259" s="1"/>
  <c r="M260"/>
  <c r="N260" s="1"/>
  <c r="M261"/>
  <c r="N261" s="1"/>
  <c r="M262"/>
  <c r="N262" s="1"/>
  <c r="M263"/>
  <c r="N263" s="1"/>
  <c r="M264"/>
  <c r="N264" s="1"/>
  <c r="M265"/>
  <c r="N265" s="1"/>
  <c r="M266"/>
  <c r="N266" s="1"/>
  <c r="M267"/>
  <c r="N267" s="1"/>
  <c r="M268"/>
  <c r="N268" s="1"/>
  <c r="M269"/>
  <c r="N269" s="1"/>
  <c r="M270"/>
  <c r="N270" s="1"/>
  <c r="M271"/>
  <c r="N271" s="1"/>
  <c r="M272"/>
  <c r="N272" s="1"/>
  <c r="M273"/>
  <c r="N273" s="1"/>
  <c r="M274"/>
  <c r="N274" s="1"/>
  <c r="M275"/>
  <c r="N275" s="1"/>
  <c r="M276"/>
  <c r="N276" s="1"/>
  <c r="M277"/>
  <c r="N277" s="1"/>
  <c r="M278"/>
  <c r="N278" s="1"/>
  <c r="M279"/>
  <c r="N279" s="1"/>
  <c r="M280"/>
  <c r="N280" s="1"/>
  <c r="M281"/>
  <c r="N281" s="1"/>
  <c r="M282"/>
  <c r="N282" s="1"/>
  <c r="M283"/>
  <c r="N283" s="1"/>
  <c r="M284"/>
  <c r="N284" s="1"/>
  <c r="M285"/>
  <c r="N285" s="1"/>
  <c r="M286"/>
  <c r="N286" s="1"/>
  <c r="M287"/>
  <c r="N287" s="1"/>
  <c r="M288"/>
  <c r="N288" s="1"/>
  <c r="M289"/>
  <c r="N289" s="1"/>
  <c r="M290"/>
  <c r="N290" s="1"/>
  <c r="M291"/>
  <c r="N291" s="1"/>
  <c r="M292"/>
  <c r="N292" s="1"/>
  <c r="M293"/>
  <c r="N293" s="1"/>
  <c r="M294"/>
  <c r="N294" s="1"/>
  <c r="M295"/>
  <c r="N295" s="1"/>
  <c r="M296"/>
  <c r="N296" s="1"/>
  <c r="M297"/>
  <c r="N297" s="1"/>
  <c r="M298"/>
  <c r="N298" s="1"/>
  <c r="M299"/>
  <c r="N299" s="1"/>
  <c r="M300"/>
  <c r="N300" s="1"/>
  <c r="M301"/>
  <c r="N301" s="1"/>
  <c r="M302"/>
  <c r="N302" s="1"/>
  <c r="M303"/>
  <c r="N303" s="1"/>
  <c r="M304"/>
  <c r="N304" s="1"/>
  <c r="M305"/>
  <c r="N305" s="1"/>
  <c r="M306"/>
  <c r="N306" s="1"/>
  <c r="M307"/>
  <c r="N307" s="1"/>
  <c r="M308"/>
  <c r="N308" s="1"/>
  <c r="M309"/>
  <c r="N309" s="1"/>
  <c r="M310"/>
  <c r="N310" s="1"/>
  <c r="M311"/>
  <c r="N311" s="1"/>
  <c r="M312"/>
  <c r="N312" s="1"/>
  <c r="M313"/>
  <c r="N313" s="1"/>
  <c r="M314"/>
  <c r="N314" s="1"/>
  <c r="M315"/>
  <c r="N315" s="1"/>
  <c r="M316"/>
  <c r="N316" s="1"/>
  <c r="M317"/>
  <c r="N317" s="1"/>
  <c r="M318"/>
  <c r="N318" s="1"/>
  <c r="M319"/>
  <c r="N319" s="1"/>
  <c r="M320"/>
  <c r="N320" s="1"/>
  <c r="M321"/>
  <c r="N321" s="1"/>
  <c r="M322"/>
  <c r="N322" s="1"/>
  <c r="M323"/>
  <c r="N323" s="1"/>
  <c r="M324"/>
  <c r="N324" s="1"/>
  <c r="M325"/>
  <c r="N325" s="1"/>
  <c r="M326"/>
  <c r="N326" s="1"/>
  <c r="M327"/>
  <c r="N327" s="1"/>
  <c r="M328"/>
  <c r="N328" s="1"/>
  <c r="M329"/>
  <c r="N329" s="1"/>
  <c r="M330"/>
  <c r="N330" s="1"/>
  <c r="M331"/>
  <c r="N331" s="1"/>
  <c r="M332"/>
  <c r="N332" s="1"/>
  <c r="M333"/>
  <c r="N333" s="1"/>
  <c r="M334"/>
  <c r="N334" s="1"/>
  <c r="M335"/>
  <c r="N335" s="1"/>
  <c r="M336"/>
  <c r="N336" s="1"/>
  <c r="M337"/>
  <c r="N337" s="1"/>
  <c r="M338"/>
  <c r="N338" s="1"/>
  <c r="M339"/>
  <c r="N339" s="1"/>
  <c r="M340"/>
  <c r="N340" s="1"/>
  <c r="M341"/>
  <c r="N341" s="1"/>
  <c r="M342"/>
  <c r="N342" s="1"/>
  <c r="M343"/>
  <c r="N343" s="1"/>
  <c r="M344"/>
  <c r="N344" s="1"/>
  <c r="M345"/>
  <c r="N345" s="1"/>
  <c r="M346"/>
  <c r="N346" s="1"/>
  <c r="M347"/>
  <c r="N347" s="1"/>
  <c r="M348"/>
  <c r="N348" s="1"/>
  <c r="M349"/>
  <c r="N349" s="1"/>
  <c r="M350"/>
  <c r="N350" s="1"/>
  <c r="M351"/>
  <c r="N351" s="1"/>
  <c r="M352"/>
  <c r="N352" s="1"/>
  <c r="M353"/>
  <c r="N353" s="1"/>
  <c r="M354"/>
  <c r="N354" s="1"/>
  <c r="M355"/>
  <c r="N355" s="1"/>
  <c r="M356"/>
  <c r="N356" s="1"/>
  <c r="M357"/>
  <c r="N357" s="1"/>
  <c r="M358"/>
  <c r="N358" s="1"/>
  <c r="M359"/>
  <c r="N359" s="1"/>
  <c r="M360"/>
  <c r="N360" s="1"/>
  <c r="M361"/>
  <c r="N361" s="1"/>
  <c r="M362"/>
  <c r="N362" s="1"/>
  <c r="M363"/>
  <c r="N363" s="1"/>
  <c r="M364"/>
  <c r="N364" s="1"/>
  <c r="M365"/>
  <c r="N365" s="1"/>
  <c r="M366"/>
  <c r="N366" s="1"/>
  <c r="M367"/>
  <c r="N367" s="1"/>
  <c r="M368"/>
  <c r="N368" s="1"/>
  <c r="M369"/>
  <c r="N369" s="1"/>
  <c r="M370"/>
  <c r="N370" s="1"/>
  <c r="M371"/>
  <c r="N371" s="1"/>
  <c r="M372"/>
  <c r="N372" s="1"/>
  <c r="M373"/>
  <c r="N373" s="1"/>
  <c r="M374"/>
  <c r="N374" s="1"/>
  <c r="M375"/>
  <c r="N375" s="1"/>
  <c r="M376"/>
  <c r="N376" s="1"/>
  <c r="M377"/>
  <c r="N377" s="1"/>
  <c r="M378"/>
  <c r="N378" s="1"/>
  <c r="M379"/>
  <c r="N379" s="1"/>
  <c r="M380"/>
  <c r="N380" s="1"/>
  <c r="M381"/>
  <c r="N381" s="1"/>
  <c r="M382"/>
  <c r="N382" s="1"/>
  <c r="M383"/>
  <c r="N383" s="1"/>
  <c r="M384"/>
  <c r="N384" s="1"/>
  <c r="M385"/>
  <c r="N385" s="1"/>
  <c r="M386"/>
  <c r="N386" s="1"/>
  <c r="M387"/>
  <c r="N387" s="1"/>
  <c r="M388"/>
  <c r="N388" s="1"/>
  <c r="M389"/>
  <c r="N389" s="1"/>
  <c r="M390"/>
  <c r="N390" s="1"/>
  <c r="M391"/>
  <c r="N391" s="1"/>
  <c r="M392"/>
  <c r="N392" s="1"/>
  <c r="M393"/>
  <c r="N393" s="1"/>
  <c r="M394"/>
  <c r="N394" s="1"/>
  <c r="M395"/>
  <c r="N395" s="1"/>
  <c r="M396"/>
  <c r="N396" s="1"/>
  <c r="M397"/>
  <c r="N397" s="1"/>
  <c r="M398"/>
  <c r="N398" s="1"/>
  <c r="M399"/>
  <c r="N399" s="1"/>
  <c r="M400"/>
  <c r="N400" s="1"/>
  <c r="M401"/>
  <c r="N401" s="1"/>
  <c r="M402"/>
  <c r="N402" s="1"/>
  <c r="M403"/>
  <c r="N403" s="1"/>
  <c r="M404"/>
  <c r="N404" s="1"/>
  <c r="M405"/>
  <c r="N405" s="1"/>
  <c r="M406"/>
  <c r="N406" s="1"/>
  <c r="M407"/>
  <c r="N407" s="1"/>
  <c r="M408"/>
  <c r="N408" s="1"/>
  <c r="M409"/>
  <c r="N409" s="1"/>
  <c r="M410"/>
  <c r="N410" s="1"/>
  <c r="M411"/>
  <c r="N411" s="1"/>
  <c r="M412"/>
  <c r="N412" s="1"/>
  <c r="M413"/>
  <c r="N413" s="1"/>
  <c r="M414"/>
  <c r="N414" s="1"/>
  <c r="M415"/>
  <c r="N415" s="1"/>
  <c r="M416"/>
  <c r="N416" s="1"/>
  <c r="M417"/>
  <c r="N417" s="1"/>
  <c r="M418"/>
  <c r="N418" s="1"/>
  <c r="M419"/>
  <c r="N419" s="1"/>
  <c r="M420"/>
  <c r="N420" s="1"/>
  <c r="M421"/>
  <c r="N421" s="1"/>
  <c r="M422"/>
  <c r="N422" s="1"/>
  <c r="M423"/>
  <c r="N423" s="1"/>
  <c r="M424"/>
  <c r="N424" s="1"/>
  <c r="M425"/>
  <c r="N425" s="1"/>
  <c r="M426"/>
  <c r="N426" s="1"/>
  <c r="M427"/>
  <c r="N427" s="1"/>
  <c r="M428"/>
  <c r="N428" s="1"/>
  <c r="M429"/>
  <c r="N429" s="1"/>
  <c r="M430"/>
  <c r="N430" s="1"/>
  <c r="M431"/>
  <c r="N431" s="1"/>
  <c r="M432"/>
  <c r="N432" s="1"/>
  <c r="M433"/>
  <c r="N433" s="1"/>
  <c r="M434"/>
  <c r="N434" s="1"/>
  <c r="M435"/>
  <c r="N435" s="1"/>
  <c r="M436"/>
  <c r="N436" s="1"/>
  <c r="M437"/>
  <c r="N437" s="1"/>
  <c r="M438"/>
  <c r="N438" s="1"/>
  <c r="M439"/>
  <c r="N439" s="1"/>
  <c r="M440"/>
  <c r="N440" s="1"/>
  <c r="M441"/>
  <c r="N441" s="1"/>
  <c r="M442"/>
  <c r="N442" s="1"/>
  <c r="M443"/>
  <c r="N443" s="1"/>
  <c r="M444"/>
  <c r="N444" s="1"/>
  <c r="M445"/>
  <c r="N445" s="1"/>
  <c r="M446"/>
  <c r="N446" s="1"/>
  <c r="M447"/>
  <c r="N447" s="1"/>
  <c r="M448"/>
  <c r="N448" s="1"/>
  <c r="M449"/>
  <c r="N449" s="1"/>
  <c r="M450"/>
  <c r="N450" s="1"/>
  <c r="M451"/>
  <c r="N451" s="1"/>
  <c r="M452"/>
  <c r="N452" s="1"/>
  <c r="M453"/>
  <c r="N453" s="1"/>
  <c r="M454"/>
  <c r="N454" s="1"/>
  <c r="M455"/>
  <c r="N455" s="1"/>
  <c r="M456"/>
  <c r="N456" s="1"/>
  <c r="M457"/>
  <c r="N457" s="1"/>
  <c r="M458"/>
  <c r="N458" s="1"/>
  <c r="M459"/>
  <c r="N459" s="1"/>
  <c r="M460"/>
  <c r="N460" s="1"/>
  <c r="M461"/>
  <c r="N461" s="1"/>
  <c r="M462"/>
  <c r="N462" s="1"/>
  <c r="M463"/>
  <c r="N463" s="1"/>
  <c r="M464"/>
  <c r="N464" s="1"/>
  <c r="M465"/>
  <c r="N465" s="1"/>
  <c r="M466"/>
  <c r="N466" s="1"/>
  <c r="M467"/>
  <c r="N467" s="1"/>
  <c r="M468"/>
  <c r="N468" s="1"/>
  <c r="M469"/>
  <c r="N469" s="1"/>
  <c r="M470"/>
  <c r="N470" s="1"/>
  <c r="M471"/>
  <c r="N471" s="1"/>
  <c r="M472"/>
  <c r="N472" s="1"/>
  <c r="M473"/>
  <c r="N473" s="1"/>
  <c r="M474"/>
  <c r="N474" s="1"/>
  <c r="M475"/>
  <c r="N475" s="1"/>
  <c r="M476"/>
  <c r="N476" s="1"/>
  <c r="M477"/>
  <c r="N477" s="1"/>
  <c r="M478"/>
  <c r="N478" s="1"/>
  <c r="M479"/>
  <c r="N479" s="1"/>
  <c r="M480"/>
  <c r="N480" s="1"/>
  <c r="M481"/>
  <c r="N481" s="1"/>
  <c r="M482"/>
  <c r="N482" s="1"/>
  <c r="M483"/>
  <c r="N483" s="1"/>
  <c r="M484"/>
  <c r="N484" s="1"/>
  <c r="M485"/>
  <c r="N485" s="1"/>
  <c r="M486"/>
  <c r="N486" s="1"/>
  <c r="M487"/>
  <c r="N487" s="1"/>
  <c r="M488"/>
  <c r="N488" s="1"/>
  <c r="M489"/>
  <c r="N489" s="1"/>
  <c r="M490"/>
  <c r="N490" s="1"/>
  <c r="M491"/>
  <c r="N491" s="1"/>
  <c r="M492"/>
  <c r="N492" s="1"/>
  <c r="M493"/>
  <c r="N493" s="1"/>
  <c r="M494"/>
  <c r="N494" s="1"/>
  <c r="M495"/>
  <c r="N495" s="1"/>
  <c r="M496"/>
  <c r="N496" s="1"/>
  <c r="M497"/>
  <c r="N497" s="1"/>
  <c r="M498"/>
  <c r="N498" s="1"/>
  <c r="M499"/>
  <c r="N499" s="1"/>
  <c r="M500"/>
  <c r="N500" s="1"/>
  <c r="M501"/>
  <c r="N501" s="1"/>
  <c r="M502"/>
  <c r="N502" s="1"/>
  <c r="M503"/>
  <c r="N503" s="1"/>
  <c r="M504"/>
  <c r="N504" s="1"/>
  <c r="M505"/>
  <c r="N505" s="1"/>
  <c r="M506"/>
  <c r="N506" s="1"/>
  <c r="M507"/>
  <c r="N507" s="1"/>
  <c r="M508"/>
  <c r="N508" s="1"/>
  <c r="M509"/>
  <c r="N509" s="1"/>
  <c r="M510"/>
  <c r="N510" s="1"/>
  <c r="M511"/>
  <c r="N511" s="1"/>
  <c r="M512"/>
  <c r="N512" s="1"/>
  <c r="M513"/>
  <c r="N513" s="1"/>
  <c r="M514"/>
  <c r="N514" s="1"/>
  <c r="M515"/>
  <c r="N515" s="1"/>
  <c r="M516"/>
  <c r="N516" s="1"/>
  <c r="M517"/>
  <c r="N517" s="1"/>
  <c r="M518"/>
  <c r="N518" s="1"/>
  <c r="M519"/>
  <c r="N519" s="1"/>
  <c r="M520"/>
  <c r="N520" s="1"/>
  <c r="M521"/>
  <c r="N521" s="1"/>
  <c r="M522"/>
  <c r="N522" s="1"/>
  <c r="M523"/>
  <c r="N523" s="1"/>
  <c r="M524"/>
  <c r="N524" s="1"/>
  <c r="M525"/>
  <c r="N525" s="1"/>
  <c r="M526"/>
  <c r="N526" s="1"/>
  <c r="M527"/>
  <c r="N527" s="1"/>
  <c r="M528"/>
  <c r="N528" s="1"/>
  <c r="M529"/>
  <c r="N529" s="1"/>
  <c r="M530"/>
  <c r="N530" s="1"/>
  <c r="M531"/>
  <c r="N531" s="1"/>
  <c r="M532"/>
  <c r="N532" s="1"/>
  <c r="M533"/>
  <c r="N533" s="1"/>
  <c r="M534"/>
  <c r="N534" s="1"/>
  <c r="M535"/>
  <c r="N535" s="1"/>
  <c r="M536"/>
  <c r="N536" s="1"/>
  <c r="M537"/>
  <c r="N537" s="1"/>
  <c r="M538"/>
  <c r="N538" s="1"/>
  <c r="M539"/>
  <c r="N539" s="1"/>
  <c r="M540"/>
  <c r="N540" s="1"/>
  <c r="M541"/>
  <c r="N541" s="1"/>
  <c r="M542"/>
  <c r="N542" s="1"/>
  <c r="M543"/>
  <c r="N543" s="1"/>
  <c r="M544"/>
  <c r="N544" s="1"/>
  <c r="M545"/>
  <c r="N545" s="1"/>
  <c r="M546"/>
  <c r="N546" s="1"/>
  <c r="M547"/>
  <c r="N547" s="1"/>
  <c r="M548"/>
  <c r="N548" s="1"/>
  <c r="M549"/>
  <c r="N549" s="1"/>
  <c r="M550"/>
  <c r="N550" s="1"/>
  <c r="M551"/>
  <c r="N551" s="1"/>
  <c r="M552"/>
  <c r="N552" s="1"/>
  <c r="M553"/>
  <c r="N553" s="1"/>
  <c r="M554"/>
  <c r="N554" s="1"/>
  <c r="M555"/>
  <c r="N555" s="1"/>
  <c r="M556"/>
  <c r="N556" s="1"/>
  <c r="M557"/>
  <c r="N557" s="1"/>
  <c r="M558"/>
  <c r="N558" s="1"/>
  <c r="M559"/>
  <c r="N559" s="1"/>
  <c r="M560"/>
  <c r="N560" s="1"/>
  <c r="M561"/>
  <c r="N561" s="1"/>
  <c r="M562"/>
  <c r="N562" s="1"/>
  <c r="M563"/>
  <c r="N563" s="1"/>
  <c r="M564"/>
  <c r="N564" s="1"/>
  <c r="M565"/>
  <c r="N565" s="1"/>
  <c r="M566"/>
  <c r="N566" s="1"/>
  <c r="M567"/>
  <c r="N567" s="1"/>
  <c r="M568"/>
  <c r="N568" s="1"/>
  <c r="M569"/>
  <c r="N569" s="1"/>
  <c r="M570"/>
  <c r="N570" s="1"/>
  <c r="M571"/>
  <c r="N571" s="1"/>
  <c r="M572"/>
  <c r="N572" s="1"/>
  <c r="M573"/>
  <c r="N573" s="1"/>
  <c r="M574"/>
  <c r="N574" s="1"/>
  <c r="M575"/>
  <c r="N575" s="1"/>
  <c r="M576"/>
  <c r="N576" s="1"/>
  <c r="M577"/>
  <c r="N577" s="1"/>
  <c r="M578"/>
  <c r="N578" s="1"/>
  <c r="M579"/>
  <c r="N579" s="1"/>
  <c r="M580"/>
  <c r="N580" s="1"/>
  <c r="M581"/>
  <c r="N581" s="1"/>
  <c r="M582"/>
  <c r="N582" s="1"/>
  <c r="M583"/>
  <c r="N583" s="1"/>
  <c r="M584"/>
  <c r="N584" s="1"/>
  <c r="M585"/>
  <c r="N585" s="1"/>
  <c r="M586"/>
  <c r="N586" s="1"/>
  <c r="M587"/>
  <c r="N587" s="1"/>
  <c r="M588"/>
  <c r="N588" s="1"/>
  <c r="M589"/>
  <c r="N589" s="1"/>
  <c r="M590"/>
  <c r="N590" s="1"/>
  <c r="M591"/>
  <c r="N591" s="1"/>
  <c r="M592"/>
  <c r="N592" s="1"/>
  <c r="M593"/>
  <c r="N593" s="1"/>
  <c r="M594"/>
  <c r="N594" s="1"/>
  <c r="M595"/>
  <c r="N595" s="1"/>
  <c r="M596"/>
  <c r="N596" s="1"/>
  <c r="M597"/>
  <c r="N597" s="1"/>
  <c r="M598"/>
  <c r="N598" s="1"/>
  <c r="M599"/>
  <c r="N599" s="1"/>
  <c r="M600"/>
  <c r="N600" s="1"/>
  <c r="M601"/>
  <c r="N601" s="1"/>
  <c r="M602"/>
  <c r="N602" s="1"/>
  <c r="M603"/>
  <c r="N603" s="1"/>
  <c r="M604"/>
  <c r="N604" s="1"/>
  <c r="M605"/>
  <c r="N605" s="1"/>
  <c r="M606"/>
  <c r="N606" s="1"/>
  <c r="M607"/>
  <c r="N607" s="1"/>
  <c r="M608"/>
  <c r="N608" s="1"/>
  <c r="M609"/>
  <c r="N609" s="1"/>
  <c r="M610"/>
  <c r="N610" s="1"/>
  <c r="M611"/>
  <c r="N611" s="1"/>
  <c r="M612"/>
  <c r="N612" s="1"/>
  <c r="M613"/>
  <c r="N613" s="1"/>
  <c r="M614"/>
  <c r="N614" s="1"/>
  <c r="M615"/>
  <c r="N615" s="1"/>
  <c r="M616"/>
  <c r="N616" s="1"/>
  <c r="M617"/>
  <c r="N617" s="1"/>
  <c r="M618"/>
  <c r="N618" s="1"/>
  <c r="M619"/>
  <c r="N619" s="1"/>
  <c r="M620"/>
  <c r="N620" s="1"/>
  <c r="M621"/>
  <c r="N621" s="1"/>
  <c r="M622"/>
  <c r="N622" s="1"/>
  <c r="M623"/>
  <c r="N623" s="1"/>
  <c r="M624"/>
  <c r="N624" s="1"/>
  <c r="M625"/>
  <c r="N625" s="1"/>
  <c r="M626"/>
  <c r="N626" s="1"/>
  <c r="M627"/>
  <c r="N627" s="1"/>
  <c r="M628"/>
  <c r="N628" s="1"/>
  <c r="M629"/>
  <c r="N629" s="1"/>
  <c r="M630"/>
  <c r="N630" s="1"/>
  <c r="M631"/>
  <c r="N631" s="1"/>
  <c r="M632"/>
  <c r="N632" s="1"/>
  <c r="M633"/>
  <c r="N633" s="1"/>
  <c r="M634"/>
  <c r="N634" s="1"/>
  <c r="M635"/>
  <c r="N635" s="1"/>
  <c r="M636"/>
  <c r="N636" s="1"/>
  <c r="M637"/>
  <c r="N637" s="1"/>
  <c r="M638"/>
  <c r="N638" s="1"/>
  <c r="M639"/>
  <c r="N639" s="1"/>
  <c r="M640"/>
  <c r="N640" s="1"/>
  <c r="M641"/>
  <c r="N641" s="1"/>
  <c r="M642"/>
  <c r="N642" s="1"/>
  <c r="M643"/>
  <c r="N643" s="1"/>
  <c r="M644"/>
  <c r="N644" s="1"/>
  <c r="M645"/>
  <c r="N645" s="1"/>
  <c r="M646"/>
  <c r="N646" s="1"/>
  <c r="M647"/>
  <c r="N647" s="1"/>
  <c r="M648"/>
  <c r="N648" s="1"/>
  <c r="M649"/>
  <c r="N649" s="1"/>
  <c r="M650"/>
  <c r="N650" s="1"/>
  <c r="M651"/>
  <c r="N651" s="1"/>
  <c r="M652"/>
  <c r="N652" s="1"/>
  <c r="M653"/>
  <c r="N653" s="1"/>
  <c r="M654"/>
  <c r="N654" s="1"/>
  <c r="M655"/>
  <c r="N655" s="1"/>
  <c r="M656"/>
  <c r="N656" s="1"/>
  <c r="M657"/>
  <c r="N657" s="1"/>
  <c r="M658"/>
  <c r="N658" s="1"/>
  <c r="M659"/>
  <c r="N659" s="1"/>
  <c r="M660"/>
  <c r="N660" s="1"/>
  <c r="M661"/>
  <c r="N661" s="1"/>
  <c r="M662"/>
  <c r="N662" s="1"/>
  <c r="M663"/>
  <c r="N663" s="1"/>
  <c r="M664"/>
  <c r="N664" s="1"/>
  <c r="M665"/>
  <c r="N665" s="1"/>
  <c r="M666"/>
  <c r="N666" s="1"/>
  <c r="M667"/>
  <c r="N667" s="1"/>
  <c r="M668"/>
  <c r="N668" s="1"/>
  <c r="M669"/>
  <c r="N669" s="1"/>
  <c r="M670"/>
  <c r="N670" s="1"/>
  <c r="M671"/>
  <c r="N671" s="1"/>
  <c r="M672"/>
  <c r="N672" s="1"/>
  <c r="M673"/>
  <c r="N673" s="1"/>
  <c r="M674"/>
  <c r="N674" s="1"/>
  <c r="M675"/>
  <c r="N675" s="1"/>
  <c r="M676"/>
  <c r="N676" s="1"/>
  <c r="M677"/>
  <c r="N677" s="1"/>
  <c r="M678"/>
  <c r="N678" s="1"/>
  <c r="M679"/>
  <c r="N679" s="1"/>
  <c r="M680"/>
  <c r="N680" s="1"/>
  <c r="M681"/>
  <c r="N681" s="1"/>
  <c r="M682"/>
  <c r="N682" s="1"/>
  <c r="M683"/>
  <c r="N683" s="1"/>
  <c r="M684"/>
  <c r="N684" s="1"/>
  <c r="M685"/>
  <c r="N685" s="1"/>
  <c r="M686"/>
  <c r="N686" s="1"/>
  <c r="M687"/>
  <c r="N687" s="1"/>
  <c r="M688"/>
  <c r="N688" s="1"/>
  <c r="M689"/>
  <c r="N689" s="1"/>
  <c r="M690"/>
  <c r="N690" s="1"/>
  <c r="M691"/>
  <c r="N691" s="1"/>
  <c r="M692"/>
  <c r="N692" s="1"/>
  <c r="M693"/>
  <c r="N693" s="1"/>
  <c r="M694"/>
  <c r="N694" s="1"/>
  <c r="M695"/>
  <c r="N695" s="1"/>
  <c r="M696"/>
  <c r="N696" s="1"/>
  <c r="M697"/>
  <c r="N697" s="1"/>
  <c r="M698"/>
  <c r="N698" s="1"/>
  <c r="M699"/>
  <c r="N699" s="1"/>
  <c r="M700"/>
  <c r="N700" s="1"/>
  <c r="M701"/>
  <c r="N701" s="1"/>
  <c r="M702"/>
  <c r="N702" s="1"/>
  <c r="M703"/>
  <c r="N703" s="1"/>
  <c r="M704"/>
  <c r="N704" s="1"/>
  <c r="M705"/>
  <c r="N705" s="1"/>
  <c r="M706"/>
  <c r="N706" s="1"/>
  <c r="M707"/>
  <c r="N707" s="1"/>
  <c r="M708"/>
  <c r="N708" s="1"/>
  <c r="M709"/>
  <c r="N709" s="1"/>
  <c r="M710"/>
  <c r="N710" s="1"/>
  <c r="M711"/>
  <c r="N711" s="1"/>
  <c r="M712"/>
  <c r="N712" s="1"/>
  <c r="M713"/>
  <c r="N713" s="1"/>
  <c r="M714"/>
  <c r="N714" s="1"/>
  <c r="M715"/>
  <c r="N715" s="1"/>
  <c r="M716"/>
  <c r="N716" s="1"/>
  <c r="M717"/>
  <c r="N717" s="1"/>
  <c r="M718"/>
  <c r="N718" s="1"/>
  <c r="M719"/>
  <c r="N719" s="1"/>
  <c r="M720"/>
  <c r="N720" s="1"/>
  <c r="M721"/>
  <c r="N721" s="1"/>
  <c r="M722"/>
  <c r="N722" s="1"/>
  <c r="M723"/>
  <c r="N723" s="1"/>
  <c r="M724"/>
  <c r="N724" s="1"/>
  <c r="M725"/>
  <c r="N725" s="1"/>
  <c r="M726"/>
  <c r="N726" s="1"/>
  <c r="M727"/>
  <c r="N727" s="1"/>
  <c r="M728"/>
  <c r="N728" s="1"/>
  <c r="M729"/>
  <c r="N729" s="1"/>
  <c r="M730"/>
  <c r="N730" s="1"/>
  <c r="M731"/>
  <c r="N731" s="1"/>
  <c r="M732"/>
  <c r="N732" s="1"/>
  <c r="M733"/>
  <c r="N733" s="1"/>
  <c r="M734"/>
  <c r="N734" s="1"/>
  <c r="M735"/>
  <c r="N735" s="1"/>
  <c r="M736"/>
  <c r="N736" s="1"/>
  <c r="M737"/>
  <c r="N737" s="1"/>
  <c r="M738"/>
  <c r="N738" s="1"/>
  <c r="M739"/>
  <c r="N739" s="1"/>
  <c r="M740"/>
  <c r="N740" s="1"/>
  <c r="M741"/>
  <c r="N741" s="1"/>
  <c r="M742"/>
  <c r="N742" s="1"/>
  <c r="M743"/>
  <c r="N743" s="1"/>
  <c r="M744"/>
  <c r="N744" s="1"/>
  <c r="M745"/>
  <c r="N745" s="1"/>
  <c r="M746"/>
  <c r="N746" s="1"/>
  <c r="M747"/>
  <c r="N747" s="1"/>
  <c r="M748"/>
  <c r="N748" s="1"/>
  <c r="M749"/>
  <c r="N749" s="1"/>
  <c r="M750"/>
  <c r="N750" s="1"/>
  <c r="M751"/>
  <c r="N751" s="1"/>
  <c r="M752"/>
  <c r="N752" s="1"/>
  <c r="M753"/>
  <c r="N753" s="1"/>
  <c r="M754"/>
  <c r="N754" s="1"/>
  <c r="M755"/>
  <c r="N755" s="1"/>
  <c r="M756"/>
  <c r="N756" s="1"/>
  <c r="M757"/>
  <c r="N757" s="1"/>
  <c r="M758"/>
  <c r="N758" s="1"/>
  <c r="M759"/>
  <c r="N759" s="1"/>
  <c r="M760"/>
  <c r="N760" s="1"/>
  <c r="M761"/>
  <c r="N761" s="1"/>
  <c r="M762"/>
  <c r="N762" s="1"/>
  <c r="M763"/>
  <c r="N763" s="1"/>
  <c r="M764"/>
  <c r="N764" s="1"/>
  <c r="M765"/>
  <c r="N765" s="1"/>
  <c r="M766"/>
  <c r="N766" s="1"/>
  <c r="M767"/>
  <c r="N767" s="1"/>
  <c r="M768"/>
  <c r="N768" s="1"/>
  <c r="M769"/>
  <c r="N769" s="1"/>
  <c r="M770"/>
  <c r="N770" s="1"/>
  <c r="M771"/>
  <c r="N771" s="1"/>
  <c r="M772"/>
  <c r="N772" s="1"/>
  <c r="M773"/>
  <c r="N773" s="1"/>
  <c r="M774"/>
  <c r="N774" s="1"/>
  <c r="M775"/>
  <c r="N775" s="1"/>
  <c r="M776"/>
  <c r="N776" s="1"/>
  <c r="M777"/>
  <c r="N777" s="1"/>
  <c r="M778"/>
  <c r="N778" s="1"/>
  <c r="M779"/>
  <c r="N779" s="1"/>
  <c r="M780"/>
  <c r="N780" s="1"/>
  <c r="M781"/>
  <c r="N781" s="1"/>
  <c r="M782"/>
  <c r="N782" s="1"/>
  <c r="M783"/>
  <c r="N783" s="1"/>
  <c r="M784"/>
  <c r="N784" s="1"/>
  <c r="M785"/>
  <c r="N785" s="1"/>
  <c r="M786"/>
  <c r="N786" s="1"/>
  <c r="M787"/>
  <c r="N787" s="1"/>
  <c r="M788"/>
  <c r="N788" s="1"/>
  <c r="M789"/>
  <c r="N789" s="1"/>
  <c r="M790"/>
  <c r="N790" s="1"/>
  <c r="M791"/>
  <c r="N791" s="1"/>
  <c r="M792"/>
  <c r="N792" s="1"/>
  <c r="M793"/>
  <c r="N793" s="1"/>
  <c r="M794"/>
  <c r="N794" s="1"/>
  <c r="M795"/>
  <c r="N795" s="1"/>
  <c r="M796"/>
  <c r="N796" s="1"/>
  <c r="M797"/>
  <c r="N797" s="1"/>
  <c r="M798"/>
  <c r="N798" s="1"/>
  <c r="M799"/>
  <c r="N799" s="1"/>
  <c r="M800"/>
  <c r="N800" s="1"/>
  <c r="M801"/>
  <c r="N801" s="1"/>
  <c r="M802"/>
  <c r="N802" s="1"/>
  <c r="M803"/>
  <c r="N803" s="1"/>
  <c r="M804"/>
  <c r="N804" s="1"/>
  <c r="M805"/>
  <c r="N805" s="1"/>
  <c r="M806"/>
  <c r="N806" s="1"/>
  <c r="M807"/>
  <c r="N807" s="1"/>
  <c r="M808"/>
  <c r="N808" s="1"/>
  <c r="M809"/>
  <c r="N809" s="1"/>
  <c r="M810"/>
  <c r="N810" s="1"/>
  <c r="M811"/>
  <c r="N811" s="1"/>
  <c r="M812"/>
  <c r="N812" s="1"/>
  <c r="M813"/>
  <c r="N813" s="1"/>
  <c r="M814"/>
  <c r="N814" s="1"/>
  <c r="M815"/>
  <c r="N815" s="1"/>
  <c r="M816"/>
  <c r="N816" s="1"/>
  <c r="M817"/>
  <c r="N817" s="1"/>
  <c r="M818"/>
  <c r="N818" s="1"/>
  <c r="M819"/>
  <c r="N819" s="1"/>
  <c r="M820"/>
  <c r="N820" s="1"/>
  <c r="M821"/>
  <c r="N821" s="1"/>
  <c r="M822"/>
  <c r="N822" s="1"/>
  <c r="M823"/>
  <c r="N823" s="1"/>
  <c r="M824"/>
  <c r="N824" s="1"/>
  <c r="M825"/>
  <c r="N825" s="1"/>
  <c r="M826"/>
  <c r="N826" s="1"/>
  <c r="M827"/>
  <c r="N827" s="1"/>
  <c r="M828"/>
  <c r="N828" s="1"/>
  <c r="M829"/>
  <c r="N829" s="1"/>
  <c r="M830"/>
  <c r="N830" s="1"/>
  <c r="M831"/>
  <c r="N831" s="1"/>
  <c r="M832"/>
  <c r="N832" s="1"/>
  <c r="M833"/>
  <c r="N833" s="1"/>
  <c r="M834"/>
  <c r="N834" s="1"/>
  <c r="M835"/>
  <c r="N835" s="1"/>
  <c r="M836"/>
  <c r="N836" s="1"/>
  <c r="M837"/>
  <c r="N837" s="1"/>
  <c r="M838"/>
  <c r="N838" s="1"/>
  <c r="M839"/>
  <c r="N839" s="1"/>
  <c r="M840"/>
  <c r="N840" s="1"/>
  <c r="M841"/>
  <c r="N841" s="1"/>
  <c r="M842"/>
  <c r="N842" s="1"/>
  <c r="M843"/>
  <c r="N843" s="1"/>
  <c r="M844"/>
  <c r="N844" s="1"/>
  <c r="M845"/>
  <c r="N845" s="1"/>
  <c r="M846"/>
  <c r="N846" s="1"/>
  <c r="M847"/>
  <c r="N847" s="1"/>
  <c r="M848"/>
  <c r="N848" s="1"/>
  <c r="M849"/>
  <c r="N849" s="1"/>
  <c r="M850"/>
  <c r="N850" s="1"/>
  <c r="M851"/>
  <c r="N851" s="1"/>
  <c r="M852"/>
  <c r="N852" s="1"/>
  <c r="M853"/>
  <c r="N853" s="1"/>
  <c r="M854"/>
  <c r="N854" s="1"/>
  <c r="M855"/>
  <c r="N855" s="1"/>
  <c r="M856"/>
  <c r="N856" s="1"/>
  <c r="M857"/>
  <c r="N857" s="1"/>
  <c r="M858"/>
  <c r="N858" s="1"/>
  <c r="M859"/>
  <c r="N859" s="1"/>
  <c r="M860"/>
  <c r="N860" s="1"/>
  <c r="M861"/>
  <c r="N861" s="1"/>
  <c r="M862"/>
  <c r="N862" s="1"/>
  <c r="M863"/>
  <c r="N863" s="1"/>
  <c r="M864"/>
  <c r="N864" s="1"/>
  <c r="M865"/>
  <c r="N865" s="1"/>
  <c r="M866"/>
  <c r="N866" s="1"/>
  <c r="M867"/>
  <c r="N867" s="1"/>
  <c r="M868"/>
  <c r="N868" s="1"/>
  <c r="M869"/>
  <c r="N869" s="1"/>
  <c r="M870"/>
  <c r="N870" s="1"/>
  <c r="M871"/>
  <c r="N871" s="1"/>
  <c r="M872"/>
  <c r="N872" s="1"/>
  <c r="M873"/>
  <c r="N873" s="1"/>
  <c r="M874"/>
  <c r="N874" s="1"/>
  <c r="M875"/>
  <c r="N875" s="1"/>
  <c r="M876"/>
  <c r="N876" s="1"/>
  <c r="M877"/>
  <c r="N877" s="1"/>
  <c r="M878"/>
  <c r="N878" s="1"/>
  <c r="M879"/>
  <c r="N879" s="1"/>
  <c r="M880"/>
  <c r="N880" s="1"/>
  <c r="M881"/>
  <c r="N881" s="1"/>
  <c r="M882"/>
  <c r="N882" s="1"/>
  <c r="M883"/>
  <c r="N883" s="1"/>
  <c r="M884"/>
  <c r="N884" s="1"/>
  <c r="M885"/>
  <c r="N885" s="1"/>
  <c r="M886"/>
  <c r="N886" s="1"/>
  <c r="M887"/>
  <c r="N887" s="1"/>
  <c r="M888"/>
  <c r="N888" s="1"/>
  <c r="M889"/>
  <c r="N889" s="1"/>
  <c r="M890"/>
  <c r="N890" s="1"/>
  <c r="M891"/>
  <c r="N891" s="1"/>
  <c r="M892"/>
  <c r="N892" s="1"/>
  <c r="M893"/>
  <c r="N893" s="1"/>
  <c r="M894"/>
  <c r="N894" s="1"/>
  <c r="M895"/>
  <c r="N895" s="1"/>
  <c r="M896"/>
  <c r="N896" s="1"/>
  <c r="M897"/>
  <c r="N897" s="1"/>
  <c r="M898"/>
  <c r="N898" s="1"/>
  <c r="M899"/>
  <c r="N899" s="1"/>
  <c r="M900"/>
  <c r="N900" s="1"/>
  <c r="M901"/>
  <c r="N901" s="1"/>
  <c r="M902"/>
  <c r="N902" s="1"/>
  <c r="M903"/>
  <c r="N903" s="1"/>
  <c r="M904"/>
  <c r="N904" s="1"/>
  <c r="M905"/>
  <c r="N905" s="1"/>
  <c r="M906"/>
  <c r="N906" s="1"/>
  <c r="M907"/>
  <c r="N907" s="1"/>
  <c r="M908"/>
  <c r="N908" s="1"/>
  <c r="M909"/>
  <c r="N909" s="1"/>
  <c r="M910"/>
  <c r="N910" s="1"/>
  <c r="M911"/>
  <c r="N911" s="1"/>
  <c r="M912"/>
  <c r="N912" s="1"/>
  <c r="M913"/>
  <c r="N913" s="1"/>
  <c r="M914"/>
  <c r="N914" s="1"/>
  <c r="M915"/>
  <c r="N915" s="1"/>
  <c r="M916"/>
  <c r="N916" s="1"/>
  <c r="M917"/>
  <c r="N917" s="1"/>
  <c r="M918"/>
  <c r="N918" s="1"/>
  <c r="M919"/>
  <c r="N919" s="1"/>
  <c r="M920"/>
  <c r="N920" s="1"/>
  <c r="M921"/>
  <c r="N921" s="1"/>
  <c r="M922"/>
  <c r="N922" s="1"/>
  <c r="M923"/>
  <c r="N923" s="1"/>
  <c r="M924"/>
  <c r="N924" s="1"/>
  <c r="M925"/>
  <c r="N925" s="1"/>
  <c r="M926"/>
  <c r="N926" s="1"/>
  <c r="M927"/>
  <c r="N927" s="1"/>
  <c r="M928"/>
  <c r="N928" s="1"/>
  <c r="M929"/>
  <c r="N929" s="1"/>
  <c r="M930"/>
  <c r="N930" s="1"/>
  <c r="M931"/>
  <c r="N931" s="1"/>
  <c r="M932"/>
  <c r="N932" s="1"/>
  <c r="M933"/>
  <c r="N933" s="1"/>
  <c r="M934"/>
  <c r="N934" s="1"/>
  <c r="M935"/>
  <c r="N935" s="1"/>
  <c r="M936"/>
  <c r="N936" s="1"/>
  <c r="M937"/>
  <c r="N937" s="1"/>
  <c r="M938"/>
  <c r="N938" s="1"/>
  <c r="M939"/>
  <c r="N939" s="1"/>
  <c r="M940"/>
  <c r="N940" s="1"/>
  <c r="M941"/>
  <c r="N941" s="1"/>
  <c r="M942"/>
  <c r="N942" s="1"/>
  <c r="M943"/>
  <c r="N943" s="1"/>
  <c r="M944"/>
  <c r="N944" s="1"/>
  <c r="M945"/>
  <c r="N945" s="1"/>
  <c r="M946"/>
  <c r="N946" s="1"/>
  <c r="M947"/>
  <c r="N947" s="1"/>
  <c r="M948"/>
  <c r="N948" s="1"/>
  <c r="M949"/>
  <c r="N949" s="1"/>
  <c r="M950"/>
  <c r="N950" s="1"/>
  <c r="M951"/>
  <c r="N951" s="1"/>
  <c r="M952"/>
  <c r="N952" s="1"/>
  <c r="M953"/>
  <c r="N953" s="1"/>
  <c r="M954"/>
  <c r="N954" s="1"/>
  <c r="M955"/>
  <c r="N955" s="1"/>
  <c r="M956"/>
  <c r="N956" s="1"/>
  <c r="M957"/>
  <c r="N957" s="1"/>
  <c r="M958"/>
  <c r="N958" s="1"/>
  <c r="M959"/>
  <c r="N959" s="1"/>
  <c r="M960"/>
  <c r="N960" s="1"/>
  <c r="M961"/>
  <c r="N961" s="1"/>
  <c r="M962"/>
  <c r="N962" s="1"/>
  <c r="M963"/>
  <c r="N963" s="1"/>
  <c r="M964"/>
  <c r="N964" s="1"/>
  <c r="M965"/>
  <c r="N965" s="1"/>
  <c r="M966"/>
  <c r="N966" s="1"/>
  <c r="M967"/>
  <c r="N967" s="1"/>
  <c r="M968"/>
  <c r="N968" s="1"/>
  <c r="M969"/>
  <c r="N969" s="1"/>
  <c r="M970"/>
  <c r="N970" s="1"/>
  <c r="M971"/>
  <c r="N971" s="1"/>
  <c r="M972"/>
  <c r="N972" s="1"/>
  <c r="M973"/>
  <c r="N973" s="1"/>
  <c r="M974"/>
  <c r="N974" s="1"/>
  <c r="M975"/>
  <c r="N975" s="1"/>
  <c r="M976"/>
  <c r="N976" s="1"/>
  <c r="M977"/>
  <c r="N977" s="1"/>
  <c r="M978"/>
  <c r="N978" s="1"/>
  <c r="M979"/>
  <c r="N979" s="1"/>
  <c r="M980"/>
  <c r="N980" s="1"/>
  <c r="M981"/>
  <c r="N981" s="1"/>
  <c r="M982"/>
  <c r="N982" s="1"/>
  <c r="M983"/>
  <c r="N983" s="1"/>
  <c r="M984"/>
  <c r="N984" s="1"/>
  <c r="M985"/>
  <c r="N985" s="1"/>
  <c r="M986"/>
  <c r="N986" s="1"/>
  <c r="M987"/>
  <c r="N987" s="1"/>
  <c r="M988"/>
  <c r="N988" s="1"/>
  <c r="M989"/>
  <c r="N989" s="1"/>
  <c r="M990"/>
  <c r="N990" s="1"/>
  <c r="M991"/>
  <c r="N991" s="1"/>
  <c r="M992"/>
  <c r="N992" s="1"/>
  <c r="M993"/>
  <c r="N993" s="1"/>
  <c r="M994"/>
  <c r="N994" s="1"/>
  <c r="M995"/>
  <c r="N995" s="1"/>
  <c r="M996"/>
  <c r="N996" s="1"/>
  <c r="M997"/>
  <c r="N997" s="1"/>
  <c r="M998"/>
  <c r="N998" s="1"/>
  <c r="M999"/>
  <c r="N999" s="1"/>
  <c r="M1000"/>
  <c r="N1000" s="1"/>
  <c r="M1001"/>
  <c r="N1001" s="1"/>
  <c r="M1002"/>
  <c r="N1002" s="1"/>
  <c r="M1003"/>
  <c r="N1003" s="1"/>
  <c r="M1004"/>
  <c r="N1004" s="1"/>
  <c r="M1005"/>
  <c r="N1005" s="1"/>
  <c r="M1006"/>
  <c r="N1006" s="1"/>
  <c r="M1007"/>
  <c r="N1007" s="1"/>
  <c r="M1008"/>
  <c r="N1008" s="1"/>
  <c r="M1009"/>
  <c r="N1009" s="1"/>
  <c r="M1010"/>
  <c r="N1010" s="1"/>
  <c r="M1011"/>
  <c r="N1011" s="1"/>
  <c r="M1012"/>
  <c r="N1012" s="1"/>
  <c r="M1013"/>
  <c r="N1013" s="1"/>
  <c r="M1014"/>
  <c r="N1014" s="1"/>
  <c r="M1015"/>
  <c r="N1015" s="1"/>
  <c r="M1016"/>
  <c r="N1016" s="1"/>
  <c r="M1017"/>
  <c r="N1017" s="1"/>
  <c r="M1018"/>
  <c r="N1018" s="1"/>
  <c r="M1019"/>
  <c r="N1019" s="1"/>
  <c r="M1020"/>
  <c r="N1020" s="1"/>
  <c r="M1021"/>
  <c r="N1021" s="1"/>
  <c r="M1022"/>
  <c r="N1022" s="1"/>
  <c r="M1023"/>
  <c r="N1023" s="1"/>
  <c r="M1024"/>
  <c r="N1024" s="1"/>
  <c r="M1025"/>
  <c r="N1025" s="1"/>
  <c r="M1026"/>
  <c r="N1026" s="1"/>
  <c r="M1027"/>
  <c r="N1027" s="1"/>
  <c r="M1028"/>
  <c r="N1028" s="1"/>
  <c r="M1029"/>
  <c r="N1029" s="1"/>
  <c r="M1030"/>
  <c r="N1030" s="1"/>
  <c r="M1031"/>
  <c r="N1031" s="1"/>
  <c r="M1032"/>
  <c r="N1032" s="1"/>
  <c r="M1033"/>
  <c r="N1033" s="1"/>
  <c r="M1034"/>
  <c r="N1034" s="1"/>
  <c r="M1035"/>
  <c r="N1035" s="1"/>
  <c r="M1036"/>
  <c r="N1036" s="1"/>
  <c r="M1037"/>
  <c r="N1037" s="1"/>
  <c r="M1038"/>
  <c r="N1038" s="1"/>
  <c r="M1039"/>
  <c r="N1039" s="1"/>
  <c r="M1040"/>
  <c r="N1040" s="1"/>
  <c r="M1041"/>
  <c r="N1041" s="1"/>
  <c r="M1042"/>
  <c r="N1042" s="1"/>
  <c r="M1043"/>
  <c r="N1043" s="1"/>
  <c r="M1044"/>
  <c r="N1044" s="1"/>
  <c r="M1045"/>
  <c r="N1045" s="1"/>
  <c r="M1046"/>
  <c r="N1046" s="1"/>
  <c r="M1047"/>
  <c r="N1047" s="1"/>
  <c r="M1048"/>
  <c r="N1048" s="1"/>
  <c r="M1049"/>
  <c r="N1049" s="1"/>
  <c r="M1050"/>
  <c r="N1050" s="1"/>
  <c r="M1051"/>
  <c r="N1051" s="1"/>
  <c r="M1052"/>
  <c r="N1052" s="1"/>
  <c r="M1053"/>
  <c r="N1053" s="1"/>
  <c r="M1054"/>
  <c r="N1054" s="1"/>
  <c r="M1055"/>
  <c r="N1055" s="1"/>
  <c r="M1056"/>
  <c r="N1056" s="1"/>
  <c r="M1057"/>
  <c r="N1057" s="1"/>
  <c r="M1058"/>
  <c r="N1058" s="1"/>
  <c r="M1059"/>
  <c r="N1059" s="1"/>
  <c r="M1060"/>
  <c r="N1060" s="1"/>
  <c r="M1061"/>
  <c r="N1061" s="1"/>
  <c r="M1062"/>
  <c r="N1062" s="1"/>
  <c r="M1063"/>
  <c r="N1063" s="1"/>
  <c r="M1064"/>
  <c r="N1064" s="1"/>
  <c r="M1065"/>
  <c r="N1065" s="1"/>
  <c r="M1066"/>
  <c r="N1066" s="1"/>
  <c r="M1067"/>
  <c r="N1067" s="1"/>
  <c r="M1068"/>
  <c r="N1068" s="1"/>
  <c r="M1069"/>
  <c r="N1069" s="1"/>
  <c r="M1070"/>
  <c r="N1070" s="1"/>
  <c r="M1071"/>
  <c r="N1071" s="1"/>
  <c r="M1072"/>
  <c r="N1072" s="1"/>
  <c r="M1073"/>
  <c r="N1073" s="1"/>
  <c r="M1074"/>
  <c r="N1074" s="1"/>
  <c r="M1075"/>
  <c r="N1075" s="1"/>
  <c r="M1076"/>
  <c r="N1076" s="1"/>
  <c r="M1077"/>
  <c r="N1077" s="1"/>
  <c r="M1078"/>
  <c r="N1078" s="1"/>
  <c r="M1079"/>
  <c r="N1079" s="1"/>
  <c r="M1080"/>
  <c r="N1080" s="1"/>
  <c r="M1081"/>
  <c r="N1081" s="1"/>
  <c r="M1082"/>
  <c r="N1082" s="1"/>
  <c r="M1083"/>
  <c r="N1083" s="1"/>
  <c r="M1084"/>
  <c r="N1084" s="1"/>
  <c r="M1085"/>
  <c r="N1085" s="1"/>
  <c r="M1086"/>
  <c r="N1086" s="1"/>
  <c r="M1087"/>
  <c r="N1087" s="1"/>
  <c r="M1088"/>
  <c r="N1088" s="1"/>
  <c r="M1089"/>
  <c r="N1089" s="1"/>
  <c r="M1090"/>
  <c r="N1090" s="1"/>
  <c r="M1091"/>
  <c r="N1091" s="1"/>
  <c r="M1092"/>
  <c r="N1092" s="1"/>
  <c r="M1093"/>
  <c r="N1093" s="1"/>
  <c r="M1094"/>
  <c r="N1094" s="1"/>
  <c r="M1095"/>
  <c r="N1095" s="1"/>
  <c r="M1096"/>
  <c r="N1096" s="1"/>
  <c r="M1097"/>
  <c r="N1097" s="1"/>
  <c r="M1098"/>
  <c r="N1098" s="1"/>
  <c r="M1099"/>
  <c r="N1099" s="1"/>
  <c r="M1100"/>
  <c r="N1100" s="1"/>
  <c r="M1101"/>
  <c r="N1101" s="1"/>
  <c r="M1102"/>
  <c r="N1102" s="1"/>
  <c r="M1103"/>
  <c r="N1103" s="1"/>
  <c r="M3"/>
  <c r="N3" s="1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14"/>
  <c r="F15"/>
  <c r="F16"/>
  <c r="F17"/>
  <c r="F18"/>
  <c r="F19"/>
  <c r="F20"/>
  <c r="F21"/>
  <c r="F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13"/>
  <c r="G13" s="1"/>
  <c r="F5"/>
  <c r="H4" i="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3"/>
  <c r="F48" i="1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88"/>
  <c r="F89"/>
  <c r="F90"/>
  <c r="F91"/>
  <c r="F92"/>
  <c r="F93"/>
  <c r="F94"/>
  <c r="F95"/>
  <c r="F96"/>
  <c r="F77"/>
  <c r="F78"/>
  <c r="F79"/>
  <c r="F80"/>
  <c r="F81"/>
  <c r="F82"/>
  <c r="F83"/>
  <c r="F84"/>
  <c r="F85"/>
  <c r="F86"/>
  <c r="F87"/>
  <c r="F68"/>
  <c r="F69"/>
  <c r="F70"/>
  <c r="F71"/>
  <c r="F72"/>
  <c r="F73"/>
  <c r="F74"/>
  <c r="F75"/>
  <c r="F76"/>
  <c r="F60"/>
  <c r="F61"/>
  <c r="F62"/>
  <c r="F63"/>
  <c r="F64"/>
  <c r="F65"/>
  <c r="F66"/>
  <c r="F67"/>
  <c r="F59"/>
  <c r="F58"/>
  <c r="F55"/>
  <c r="F54"/>
  <c r="F51"/>
  <c r="F56"/>
  <c r="F52"/>
  <c r="F49"/>
  <c r="F46"/>
  <c r="F44"/>
  <c r="F42"/>
  <c r="F39"/>
  <c r="F36"/>
  <c r="F33"/>
  <c r="F29"/>
  <c r="F23"/>
  <c r="F15"/>
  <c r="F3"/>
  <c r="E4"/>
  <c r="E5"/>
  <c r="E6"/>
  <c r="E7"/>
  <c r="E8"/>
  <c r="E9"/>
  <c r="E10"/>
  <c r="E11"/>
  <c r="E12"/>
  <c r="E13"/>
  <c r="E14"/>
  <c r="E15"/>
  <c r="G15" s="1"/>
  <c r="E16"/>
  <c r="E17"/>
  <c r="E18"/>
  <c r="E19"/>
  <c r="E20"/>
  <c r="E21"/>
  <c r="E22"/>
  <c r="E23"/>
  <c r="G23" s="1"/>
  <c r="E24"/>
  <c r="E25"/>
  <c r="E26"/>
  <c r="E27"/>
  <c r="E28"/>
  <c r="E29"/>
  <c r="G29" s="1"/>
  <c r="E30"/>
  <c r="E31"/>
  <c r="E32"/>
  <c r="E33"/>
  <c r="G33" s="1"/>
  <c r="E34"/>
  <c r="E35"/>
  <c r="E36"/>
  <c r="G36" s="1"/>
  <c r="E37"/>
  <c r="E38"/>
  <c r="E39"/>
  <c r="G39" s="1"/>
  <c r="E40"/>
  <c r="E41"/>
  <c r="E42"/>
  <c r="G42" s="1"/>
  <c r="E43"/>
  <c r="E44"/>
  <c r="G44" s="1"/>
  <c r="E45"/>
  <c r="E46"/>
  <c r="G46" s="1"/>
  <c r="E47"/>
  <c r="E48"/>
  <c r="G48" s="1"/>
  <c r="E49"/>
  <c r="G49" s="1"/>
  <c r="E50"/>
  <c r="E51"/>
  <c r="G51" s="1"/>
  <c r="E52"/>
  <c r="G52" s="1"/>
  <c r="E53"/>
  <c r="E54"/>
  <c r="G54" s="1"/>
  <c r="E55"/>
  <c r="G55" s="1"/>
  <c r="E56"/>
  <c r="G56" s="1"/>
  <c r="E57"/>
  <c r="E58"/>
  <c r="G58" s="1"/>
  <c r="E59"/>
  <c r="G59" s="1"/>
  <c r="E60"/>
  <c r="G60" s="1"/>
  <c r="E61"/>
  <c r="G61" s="1"/>
  <c r="E62"/>
  <c r="G62" s="1"/>
  <c r="E63"/>
  <c r="G63" s="1"/>
  <c r="E64"/>
  <c r="G64" s="1"/>
  <c r="E65"/>
  <c r="G65" s="1"/>
  <c r="E66"/>
  <c r="G66" s="1"/>
  <c r="E67"/>
  <c r="G67" s="1"/>
  <c r="E68"/>
  <c r="G68" s="1"/>
  <c r="E69"/>
  <c r="G69" s="1"/>
  <c r="E70"/>
  <c r="G70" s="1"/>
  <c r="E71"/>
  <c r="G71" s="1"/>
  <c r="E72"/>
  <c r="G72" s="1"/>
  <c r="E73"/>
  <c r="G73" s="1"/>
  <c r="E74"/>
  <c r="G74" s="1"/>
  <c r="E75"/>
  <c r="G75" s="1"/>
  <c r="E76"/>
  <c r="G76" s="1"/>
  <c r="E77"/>
  <c r="G77" s="1"/>
  <c r="E78"/>
  <c r="G78" s="1"/>
  <c r="E79"/>
  <c r="G79" s="1"/>
  <c r="E80"/>
  <c r="G80" s="1"/>
  <c r="E81"/>
  <c r="G81" s="1"/>
  <c r="E82"/>
  <c r="G82" s="1"/>
  <c r="E83"/>
  <c r="G83" s="1"/>
  <c r="E84"/>
  <c r="G84" s="1"/>
  <c r="E85"/>
  <c r="G85" s="1"/>
  <c r="E86"/>
  <c r="G86" s="1"/>
  <c r="E87"/>
  <c r="G87" s="1"/>
  <c r="E88"/>
  <c r="G88" s="1"/>
  <c r="E89"/>
  <c r="G89" s="1"/>
  <c r="E90"/>
  <c r="G90" s="1"/>
  <c r="E91"/>
  <c r="G91" s="1"/>
  <c r="E92"/>
  <c r="G92" s="1"/>
  <c r="E93"/>
  <c r="G93" s="1"/>
  <c r="E94"/>
  <c r="G94" s="1"/>
  <c r="E95"/>
  <c r="G95" s="1"/>
  <c r="E96"/>
  <c r="G96" s="1"/>
  <c r="E97"/>
  <c r="G97" s="1"/>
  <c r="E98"/>
  <c r="G98" s="1"/>
  <c r="E99"/>
  <c r="G99" s="1"/>
  <c r="E100"/>
  <c r="G100" s="1"/>
  <c r="E101"/>
  <c r="G101" s="1"/>
  <c r="E102"/>
  <c r="G102" s="1"/>
  <c r="E103"/>
  <c r="G103" s="1"/>
  <c r="E104"/>
  <c r="G104" s="1"/>
  <c r="E105"/>
  <c r="G105" s="1"/>
  <c r="E106"/>
  <c r="G106" s="1"/>
  <c r="E107"/>
  <c r="G107" s="1"/>
  <c r="E108"/>
  <c r="G108" s="1"/>
  <c r="E109"/>
  <c r="G109" s="1"/>
  <c r="E110"/>
  <c r="G110" s="1"/>
  <c r="E111"/>
  <c r="G111" s="1"/>
  <c r="E112"/>
  <c r="G112" s="1"/>
  <c r="E113"/>
  <c r="G113" s="1"/>
  <c r="E3"/>
  <c r="G3" s="1"/>
  <c r="S15" i="3"/>
</calcChain>
</file>

<file path=xl/sharedStrings.xml><?xml version="1.0" encoding="utf-8"?>
<sst xmlns="http://schemas.openxmlformats.org/spreadsheetml/2006/main" count="28" uniqueCount="18">
  <si>
    <t>V</t>
  </si>
  <si>
    <t>k</t>
  </si>
  <si>
    <t>V1</t>
  </si>
  <si>
    <t>k1</t>
  </si>
  <si>
    <t>k2</t>
  </si>
  <si>
    <t>K</t>
  </si>
  <si>
    <t>Finl</t>
  </si>
  <si>
    <t>Po1</t>
  </si>
  <si>
    <t>Po2</t>
  </si>
  <si>
    <t>Vout</t>
  </si>
  <si>
    <t>No. of bits</t>
  </si>
  <si>
    <t>DAC resolution</t>
  </si>
  <si>
    <t>Decimal</t>
  </si>
  <si>
    <t>Binary</t>
  </si>
  <si>
    <t>Output voltage</t>
  </si>
  <si>
    <t>Code word</t>
  </si>
  <si>
    <t>Rounded</t>
  </si>
  <si>
    <t>Binary code</t>
  </si>
</sst>
</file>

<file path=xl/styles.xml><?xml version="1.0" encoding="utf-8"?>
<styleSheet xmlns="http://schemas.openxmlformats.org/spreadsheetml/2006/main">
  <numFmts count="3">
    <numFmt numFmtId="164" formatCode="0.000"/>
    <numFmt numFmtId="166" formatCode="0.00000000"/>
    <numFmt numFmtId="168" formatCode="0.0000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0" fillId="0" borderId="3" xfId="0" applyNumberFormat="1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5" xfId="0" applyNumberFormat="1" applyBorder="1"/>
    <xf numFmtId="164" fontId="0" fillId="0" borderId="1" xfId="0" applyNumberFormat="1" applyBorder="1"/>
    <xf numFmtId="164" fontId="0" fillId="0" borderId="6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3" xfId="0" applyBorder="1"/>
    <xf numFmtId="2" fontId="0" fillId="0" borderId="9" xfId="0" applyNumberFormat="1" applyBorder="1"/>
    <xf numFmtId="0" fontId="0" fillId="0" borderId="2" xfId="0" applyBorder="1"/>
    <xf numFmtId="2" fontId="0" fillId="0" borderId="10" xfId="0" applyNumberFormat="1" applyBorder="1"/>
    <xf numFmtId="0" fontId="0" fillId="0" borderId="4" xfId="0" applyBorder="1"/>
    <xf numFmtId="2" fontId="0" fillId="0" borderId="11" xfId="0" applyNumberForma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1" xfId="0" applyFont="1" applyFill="1" applyBorder="1"/>
    <xf numFmtId="0" fontId="0" fillId="0" borderId="1" xfId="0" applyBorder="1"/>
    <xf numFmtId="166" fontId="0" fillId="0" borderId="1" xfId="0" applyNumberFormat="1" applyBorder="1"/>
    <xf numFmtId="168" fontId="0" fillId="0" borderId="0" xfId="0" applyNumberFormat="1"/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movingAvg"/>
            <c:period val="4"/>
          </c:trendline>
          <c:trendline>
            <c:trendlineType val="movingAvg"/>
            <c:period val="2"/>
            <c:forward val="1.0000000000000002E-2"/>
            <c:dispEq val="1"/>
            <c:trendlineLbl>
              <c:layout/>
              <c:numFmt formatCode="General" sourceLinked="0"/>
            </c:trendlineLbl>
          </c:trendline>
          <c:xVal>
            <c:numRef>
              <c:f>Sheet2!$F$3:$F$1103</c:f>
              <c:numCache>
                <c:formatCode>General</c:formatCode>
                <c:ptCount val="1101"/>
                <c:pt idx="0">
                  <c:v>1</c:v>
                </c:pt>
                <c:pt idx="1">
                  <c:v>1.0001</c:v>
                </c:pt>
                <c:pt idx="2">
                  <c:v>1.0002</c:v>
                </c:pt>
                <c:pt idx="3">
                  <c:v>1.0003</c:v>
                </c:pt>
                <c:pt idx="4">
                  <c:v>1.0004</c:v>
                </c:pt>
                <c:pt idx="5">
                  <c:v>1.0004999999999999</c:v>
                </c:pt>
                <c:pt idx="6">
                  <c:v>1.0005999999999999</c:v>
                </c:pt>
                <c:pt idx="7">
                  <c:v>1.0006999999999999</c:v>
                </c:pt>
                <c:pt idx="8">
                  <c:v>1.0007999999999999</c:v>
                </c:pt>
                <c:pt idx="9">
                  <c:v>1.0008999999999999</c:v>
                </c:pt>
                <c:pt idx="10">
                  <c:v>1.0009999999999999</c:v>
                </c:pt>
                <c:pt idx="11">
                  <c:v>1.0011000000000001</c:v>
                </c:pt>
                <c:pt idx="12">
                  <c:v>1.0012000000000001</c:v>
                </c:pt>
                <c:pt idx="13">
                  <c:v>1.0013000000000001</c:v>
                </c:pt>
                <c:pt idx="14">
                  <c:v>1.0014000000000001</c:v>
                </c:pt>
                <c:pt idx="15">
                  <c:v>1.0015000000000001</c:v>
                </c:pt>
                <c:pt idx="16">
                  <c:v>1.0016</c:v>
                </c:pt>
                <c:pt idx="17">
                  <c:v>1.0017</c:v>
                </c:pt>
                <c:pt idx="18">
                  <c:v>1.0018</c:v>
                </c:pt>
                <c:pt idx="19">
                  <c:v>1.0019</c:v>
                </c:pt>
                <c:pt idx="20">
                  <c:v>1.002</c:v>
                </c:pt>
                <c:pt idx="21">
                  <c:v>1.0021</c:v>
                </c:pt>
                <c:pt idx="22">
                  <c:v>1.0022</c:v>
                </c:pt>
                <c:pt idx="23">
                  <c:v>1.0023</c:v>
                </c:pt>
                <c:pt idx="24">
                  <c:v>1.0024</c:v>
                </c:pt>
                <c:pt idx="25">
                  <c:v>1.0024999999999999</c:v>
                </c:pt>
                <c:pt idx="26">
                  <c:v>1.0025999999999999</c:v>
                </c:pt>
                <c:pt idx="27">
                  <c:v>1.0026999999999999</c:v>
                </c:pt>
                <c:pt idx="28">
                  <c:v>1.0027999999999999</c:v>
                </c:pt>
                <c:pt idx="29">
                  <c:v>1.0028999999999999</c:v>
                </c:pt>
                <c:pt idx="30">
                  <c:v>1.0029999999999999</c:v>
                </c:pt>
                <c:pt idx="31">
                  <c:v>1.0031000000000001</c:v>
                </c:pt>
                <c:pt idx="32">
                  <c:v>1.0032000000000001</c:v>
                </c:pt>
                <c:pt idx="33">
                  <c:v>1.0033000000000001</c:v>
                </c:pt>
                <c:pt idx="34">
                  <c:v>1.0034000000000001</c:v>
                </c:pt>
                <c:pt idx="35">
                  <c:v>1.0035000000000001</c:v>
                </c:pt>
                <c:pt idx="36">
                  <c:v>1.0036</c:v>
                </c:pt>
                <c:pt idx="37">
                  <c:v>1.0037</c:v>
                </c:pt>
                <c:pt idx="38">
                  <c:v>1.0038</c:v>
                </c:pt>
                <c:pt idx="39">
                  <c:v>1.0039</c:v>
                </c:pt>
                <c:pt idx="40">
                  <c:v>1.004</c:v>
                </c:pt>
                <c:pt idx="41">
                  <c:v>1.0041</c:v>
                </c:pt>
                <c:pt idx="42">
                  <c:v>1.0042</c:v>
                </c:pt>
                <c:pt idx="43">
                  <c:v>1.0043</c:v>
                </c:pt>
                <c:pt idx="44">
                  <c:v>1.0044</c:v>
                </c:pt>
                <c:pt idx="45">
                  <c:v>1.0044999999999999</c:v>
                </c:pt>
                <c:pt idx="46">
                  <c:v>1.0045999999999999</c:v>
                </c:pt>
                <c:pt idx="47">
                  <c:v>1.0046999999999999</c:v>
                </c:pt>
                <c:pt idx="48">
                  <c:v>1.0047999999999999</c:v>
                </c:pt>
                <c:pt idx="49">
                  <c:v>1.0048999999999999</c:v>
                </c:pt>
                <c:pt idx="50">
                  <c:v>1.0049999999999999</c:v>
                </c:pt>
                <c:pt idx="51">
                  <c:v>1.0051000000000001</c:v>
                </c:pt>
                <c:pt idx="52">
                  <c:v>1.0052000000000001</c:v>
                </c:pt>
                <c:pt idx="53">
                  <c:v>1.0053000000000001</c:v>
                </c:pt>
                <c:pt idx="54">
                  <c:v>1.0054000000000001</c:v>
                </c:pt>
                <c:pt idx="55">
                  <c:v>1.0055000000000001</c:v>
                </c:pt>
                <c:pt idx="56">
                  <c:v>1.0056</c:v>
                </c:pt>
                <c:pt idx="57">
                  <c:v>1.0057</c:v>
                </c:pt>
                <c:pt idx="58">
                  <c:v>1.0058</c:v>
                </c:pt>
                <c:pt idx="59">
                  <c:v>1.0059</c:v>
                </c:pt>
                <c:pt idx="60">
                  <c:v>1.006</c:v>
                </c:pt>
                <c:pt idx="61">
                  <c:v>1.0061</c:v>
                </c:pt>
                <c:pt idx="62">
                  <c:v>1.0062</c:v>
                </c:pt>
                <c:pt idx="63">
                  <c:v>1.0063</c:v>
                </c:pt>
                <c:pt idx="64">
                  <c:v>1.0064</c:v>
                </c:pt>
                <c:pt idx="65">
                  <c:v>1.0065</c:v>
                </c:pt>
                <c:pt idx="66">
                  <c:v>1.0065999999999999</c:v>
                </c:pt>
                <c:pt idx="67">
                  <c:v>1.0066999999999999</c:v>
                </c:pt>
                <c:pt idx="68">
                  <c:v>1.0067999999999999</c:v>
                </c:pt>
                <c:pt idx="69">
                  <c:v>1.0068999999999999</c:v>
                </c:pt>
                <c:pt idx="70">
                  <c:v>1.0069999999999999</c:v>
                </c:pt>
                <c:pt idx="71">
                  <c:v>1.0071000000000001</c:v>
                </c:pt>
                <c:pt idx="72">
                  <c:v>1.0072000000000001</c:v>
                </c:pt>
                <c:pt idx="73">
                  <c:v>1.0073000000000001</c:v>
                </c:pt>
                <c:pt idx="74">
                  <c:v>1.0074000000000001</c:v>
                </c:pt>
                <c:pt idx="75">
                  <c:v>1.0075000000000001</c:v>
                </c:pt>
                <c:pt idx="76">
                  <c:v>1.0076000000000001</c:v>
                </c:pt>
                <c:pt idx="77">
                  <c:v>1.0077</c:v>
                </c:pt>
                <c:pt idx="78">
                  <c:v>1.0078</c:v>
                </c:pt>
                <c:pt idx="79">
                  <c:v>1.0079</c:v>
                </c:pt>
                <c:pt idx="80">
                  <c:v>1.008</c:v>
                </c:pt>
                <c:pt idx="81">
                  <c:v>1.0081</c:v>
                </c:pt>
                <c:pt idx="82">
                  <c:v>1.0082</c:v>
                </c:pt>
                <c:pt idx="83">
                  <c:v>1.0083</c:v>
                </c:pt>
                <c:pt idx="84">
                  <c:v>1.0084</c:v>
                </c:pt>
                <c:pt idx="85">
                  <c:v>1.0085</c:v>
                </c:pt>
                <c:pt idx="86">
                  <c:v>1.0085999999999999</c:v>
                </c:pt>
                <c:pt idx="87">
                  <c:v>1.0086999999999999</c:v>
                </c:pt>
                <c:pt idx="88">
                  <c:v>1.0087999999999999</c:v>
                </c:pt>
                <c:pt idx="89">
                  <c:v>1.0088999999999999</c:v>
                </c:pt>
                <c:pt idx="90">
                  <c:v>1.0089999999999999</c:v>
                </c:pt>
                <c:pt idx="91">
                  <c:v>1.0091000000000001</c:v>
                </c:pt>
                <c:pt idx="92">
                  <c:v>1.0092000000000001</c:v>
                </c:pt>
                <c:pt idx="93">
                  <c:v>1.0093000000000001</c:v>
                </c:pt>
                <c:pt idx="94">
                  <c:v>1.0094000000000001</c:v>
                </c:pt>
                <c:pt idx="95">
                  <c:v>1.0095000000000001</c:v>
                </c:pt>
                <c:pt idx="96">
                  <c:v>1.0096000000000001</c:v>
                </c:pt>
                <c:pt idx="97">
                  <c:v>1.0097</c:v>
                </c:pt>
                <c:pt idx="98">
                  <c:v>1.0098</c:v>
                </c:pt>
                <c:pt idx="99">
                  <c:v>1.0099</c:v>
                </c:pt>
                <c:pt idx="100">
                  <c:v>1.01</c:v>
                </c:pt>
                <c:pt idx="101">
                  <c:v>1.0101</c:v>
                </c:pt>
                <c:pt idx="102">
                  <c:v>1.0102</c:v>
                </c:pt>
                <c:pt idx="103">
                  <c:v>1.0103</c:v>
                </c:pt>
                <c:pt idx="104">
                  <c:v>1.0104</c:v>
                </c:pt>
                <c:pt idx="105">
                  <c:v>1.0105</c:v>
                </c:pt>
                <c:pt idx="106">
                  <c:v>1.0105999999999999</c:v>
                </c:pt>
                <c:pt idx="107">
                  <c:v>1.0106999999999999</c:v>
                </c:pt>
                <c:pt idx="108">
                  <c:v>1.0107999999999999</c:v>
                </c:pt>
                <c:pt idx="109">
                  <c:v>1.0108999999999999</c:v>
                </c:pt>
                <c:pt idx="110">
                  <c:v>1.0109999999999999</c:v>
                </c:pt>
                <c:pt idx="111">
                  <c:v>1.0111000000000001</c:v>
                </c:pt>
                <c:pt idx="112">
                  <c:v>1.0112000000000001</c:v>
                </c:pt>
                <c:pt idx="113">
                  <c:v>1.0113000000000001</c:v>
                </c:pt>
                <c:pt idx="114">
                  <c:v>1.0114000000000001</c:v>
                </c:pt>
                <c:pt idx="115">
                  <c:v>1.0115000000000001</c:v>
                </c:pt>
                <c:pt idx="116">
                  <c:v>1.0116000000000001</c:v>
                </c:pt>
                <c:pt idx="117">
                  <c:v>1.0117</c:v>
                </c:pt>
                <c:pt idx="118">
                  <c:v>1.0118</c:v>
                </c:pt>
                <c:pt idx="119">
                  <c:v>1.0119</c:v>
                </c:pt>
                <c:pt idx="120">
                  <c:v>1.012</c:v>
                </c:pt>
                <c:pt idx="121">
                  <c:v>1.0121</c:v>
                </c:pt>
                <c:pt idx="122">
                  <c:v>1.0122</c:v>
                </c:pt>
                <c:pt idx="123">
                  <c:v>1.0123</c:v>
                </c:pt>
                <c:pt idx="124">
                  <c:v>1.0124</c:v>
                </c:pt>
                <c:pt idx="125">
                  <c:v>1.0125</c:v>
                </c:pt>
                <c:pt idx="126">
                  <c:v>1.0125999999999999</c:v>
                </c:pt>
                <c:pt idx="127">
                  <c:v>1.0126999999999999</c:v>
                </c:pt>
                <c:pt idx="128">
                  <c:v>1.0127999999999999</c:v>
                </c:pt>
                <c:pt idx="129">
                  <c:v>1.0128999999999999</c:v>
                </c:pt>
                <c:pt idx="130">
                  <c:v>1.0129999999999999</c:v>
                </c:pt>
                <c:pt idx="131">
                  <c:v>1.0130999999999999</c:v>
                </c:pt>
                <c:pt idx="132">
                  <c:v>1.0132000000000001</c:v>
                </c:pt>
                <c:pt idx="133">
                  <c:v>1.0133000000000001</c:v>
                </c:pt>
                <c:pt idx="134">
                  <c:v>1.0134000000000001</c:v>
                </c:pt>
                <c:pt idx="135">
                  <c:v>1.0135000000000001</c:v>
                </c:pt>
                <c:pt idx="136">
                  <c:v>1.0136000000000001</c:v>
                </c:pt>
                <c:pt idx="137">
                  <c:v>1.0137</c:v>
                </c:pt>
                <c:pt idx="138">
                  <c:v>1.0138</c:v>
                </c:pt>
                <c:pt idx="139">
                  <c:v>1.0139</c:v>
                </c:pt>
                <c:pt idx="140">
                  <c:v>1.014</c:v>
                </c:pt>
                <c:pt idx="141">
                  <c:v>1.0141</c:v>
                </c:pt>
                <c:pt idx="142">
                  <c:v>1.0142</c:v>
                </c:pt>
                <c:pt idx="143">
                  <c:v>1.0143</c:v>
                </c:pt>
                <c:pt idx="144">
                  <c:v>1.0144</c:v>
                </c:pt>
                <c:pt idx="145">
                  <c:v>1.0145</c:v>
                </c:pt>
                <c:pt idx="146">
                  <c:v>1.0145999999999999</c:v>
                </c:pt>
                <c:pt idx="147">
                  <c:v>1.0146999999999999</c:v>
                </c:pt>
                <c:pt idx="148">
                  <c:v>1.0147999999999999</c:v>
                </c:pt>
                <c:pt idx="149">
                  <c:v>1.0148999999999999</c:v>
                </c:pt>
                <c:pt idx="150">
                  <c:v>1.0149999999999999</c:v>
                </c:pt>
                <c:pt idx="151">
                  <c:v>1.0150999999999999</c:v>
                </c:pt>
                <c:pt idx="152">
                  <c:v>1.0152000000000001</c:v>
                </c:pt>
                <c:pt idx="153">
                  <c:v>1.0153000000000001</c:v>
                </c:pt>
                <c:pt idx="154">
                  <c:v>1.0154000000000001</c:v>
                </c:pt>
                <c:pt idx="155">
                  <c:v>1.0155000000000001</c:v>
                </c:pt>
                <c:pt idx="156">
                  <c:v>1.0156000000000001</c:v>
                </c:pt>
                <c:pt idx="157">
                  <c:v>1.0157</c:v>
                </c:pt>
                <c:pt idx="158">
                  <c:v>1.0158</c:v>
                </c:pt>
                <c:pt idx="159">
                  <c:v>1.0159</c:v>
                </c:pt>
                <c:pt idx="160">
                  <c:v>1.016</c:v>
                </c:pt>
                <c:pt idx="161">
                  <c:v>1.0161</c:v>
                </c:pt>
                <c:pt idx="162">
                  <c:v>1.0162</c:v>
                </c:pt>
                <c:pt idx="163">
                  <c:v>1.0163</c:v>
                </c:pt>
                <c:pt idx="164">
                  <c:v>1.0164</c:v>
                </c:pt>
                <c:pt idx="165">
                  <c:v>1.0165</c:v>
                </c:pt>
                <c:pt idx="166">
                  <c:v>1.0165999999999999</c:v>
                </c:pt>
                <c:pt idx="167">
                  <c:v>1.0166999999999999</c:v>
                </c:pt>
                <c:pt idx="168">
                  <c:v>1.0167999999999999</c:v>
                </c:pt>
                <c:pt idx="169">
                  <c:v>1.0168999999999999</c:v>
                </c:pt>
                <c:pt idx="170">
                  <c:v>1.0169999999999999</c:v>
                </c:pt>
                <c:pt idx="171">
                  <c:v>1.0170999999999999</c:v>
                </c:pt>
                <c:pt idx="172">
                  <c:v>1.0172000000000001</c:v>
                </c:pt>
                <c:pt idx="173">
                  <c:v>1.0173000000000001</c:v>
                </c:pt>
                <c:pt idx="174">
                  <c:v>1.0174000000000001</c:v>
                </c:pt>
                <c:pt idx="175">
                  <c:v>1.0175000000000001</c:v>
                </c:pt>
                <c:pt idx="176">
                  <c:v>1.0176000000000001</c:v>
                </c:pt>
                <c:pt idx="177">
                  <c:v>1.0177</c:v>
                </c:pt>
                <c:pt idx="178">
                  <c:v>1.0178</c:v>
                </c:pt>
                <c:pt idx="179">
                  <c:v>1.0179</c:v>
                </c:pt>
                <c:pt idx="180">
                  <c:v>1.018</c:v>
                </c:pt>
                <c:pt idx="181">
                  <c:v>1.0181</c:v>
                </c:pt>
                <c:pt idx="182">
                  <c:v>1.0182</c:v>
                </c:pt>
                <c:pt idx="183">
                  <c:v>1.0183</c:v>
                </c:pt>
                <c:pt idx="184">
                  <c:v>1.0184</c:v>
                </c:pt>
                <c:pt idx="185">
                  <c:v>1.0185</c:v>
                </c:pt>
                <c:pt idx="186">
                  <c:v>1.0185999999999999</c:v>
                </c:pt>
                <c:pt idx="187">
                  <c:v>1.0186999999999999</c:v>
                </c:pt>
                <c:pt idx="188">
                  <c:v>1.0187999999999999</c:v>
                </c:pt>
                <c:pt idx="189">
                  <c:v>1.0188999999999999</c:v>
                </c:pt>
                <c:pt idx="190">
                  <c:v>1.0189999999999999</c:v>
                </c:pt>
                <c:pt idx="191">
                  <c:v>1.0190999999999999</c:v>
                </c:pt>
                <c:pt idx="192">
                  <c:v>1.0192000000000001</c:v>
                </c:pt>
                <c:pt idx="193">
                  <c:v>1.0193000000000001</c:v>
                </c:pt>
                <c:pt idx="194">
                  <c:v>1.0194000000000001</c:v>
                </c:pt>
                <c:pt idx="195">
                  <c:v>1.0195000000000001</c:v>
                </c:pt>
                <c:pt idx="196">
                  <c:v>1.0196000000000001</c:v>
                </c:pt>
                <c:pt idx="197">
                  <c:v>1.0197000000000001</c:v>
                </c:pt>
                <c:pt idx="198">
                  <c:v>1.0198</c:v>
                </c:pt>
                <c:pt idx="199">
                  <c:v>1.0199</c:v>
                </c:pt>
                <c:pt idx="200">
                  <c:v>1.02</c:v>
                </c:pt>
                <c:pt idx="201">
                  <c:v>1.0201</c:v>
                </c:pt>
                <c:pt idx="202">
                  <c:v>1.0202</c:v>
                </c:pt>
                <c:pt idx="203">
                  <c:v>1.0203</c:v>
                </c:pt>
                <c:pt idx="204">
                  <c:v>1.0204</c:v>
                </c:pt>
                <c:pt idx="205">
                  <c:v>1.0205</c:v>
                </c:pt>
                <c:pt idx="206">
                  <c:v>1.0206</c:v>
                </c:pt>
                <c:pt idx="207">
                  <c:v>1.0206999999999999</c:v>
                </c:pt>
                <c:pt idx="208">
                  <c:v>1.0207999999999999</c:v>
                </c:pt>
                <c:pt idx="209">
                  <c:v>1.0208999999999999</c:v>
                </c:pt>
                <c:pt idx="210">
                  <c:v>1.0209999999999999</c:v>
                </c:pt>
                <c:pt idx="211">
                  <c:v>1.0210999999999999</c:v>
                </c:pt>
                <c:pt idx="212">
                  <c:v>1.0212000000000001</c:v>
                </c:pt>
                <c:pt idx="213">
                  <c:v>1.0213000000000001</c:v>
                </c:pt>
                <c:pt idx="214">
                  <c:v>1.0214000000000001</c:v>
                </c:pt>
                <c:pt idx="215">
                  <c:v>1.0215000000000001</c:v>
                </c:pt>
                <c:pt idx="216">
                  <c:v>1.0216000000000001</c:v>
                </c:pt>
                <c:pt idx="217">
                  <c:v>1.0217000000000001</c:v>
                </c:pt>
                <c:pt idx="218">
                  <c:v>1.0218</c:v>
                </c:pt>
                <c:pt idx="219">
                  <c:v>1.0219</c:v>
                </c:pt>
                <c:pt idx="220">
                  <c:v>1.022</c:v>
                </c:pt>
                <c:pt idx="221">
                  <c:v>1.0221</c:v>
                </c:pt>
                <c:pt idx="222">
                  <c:v>1.0222</c:v>
                </c:pt>
                <c:pt idx="223">
                  <c:v>1.0223</c:v>
                </c:pt>
                <c:pt idx="224">
                  <c:v>1.0224</c:v>
                </c:pt>
                <c:pt idx="225">
                  <c:v>1.0225</c:v>
                </c:pt>
                <c:pt idx="226">
                  <c:v>1.0226</c:v>
                </c:pt>
                <c:pt idx="227">
                  <c:v>1.0226999999999999</c:v>
                </c:pt>
                <c:pt idx="228">
                  <c:v>1.0227999999999999</c:v>
                </c:pt>
                <c:pt idx="229">
                  <c:v>1.0228999999999999</c:v>
                </c:pt>
                <c:pt idx="230">
                  <c:v>1.0229999999999999</c:v>
                </c:pt>
                <c:pt idx="231">
                  <c:v>1.0230999999999999</c:v>
                </c:pt>
                <c:pt idx="232">
                  <c:v>1.0232000000000001</c:v>
                </c:pt>
                <c:pt idx="233">
                  <c:v>1.0233000000000001</c:v>
                </c:pt>
                <c:pt idx="234">
                  <c:v>1.0234000000000001</c:v>
                </c:pt>
                <c:pt idx="235">
                  <c:v>1.0235000000000001</c:v>
                </c:pt>
                <c:pt idx="236">
                  <c:v>1.0236000000000001</c:v>
                </c:pt>
                <c:pt idx="237">
                  <c:v>1.0237000000000001</c:v>
                </c:pt>
                <c:pt idx="238">
                  <c:v>1.0238</c:v>
                </c:pt>
                <c:pt idx="239">
                  <c:v>1.0239</c:v>
                </c:pt>
                <c:pt idx="240">
                  <c:v>1.024</c:v>
                </c:pt>
                <c:pt idx="241">
                  <c:v>1.0241</c:v>
                </c:pt>
                <c:pt idx="242">
                  <c:v>1.0242</c:v>
                </c:pt>
                <c:pt idx="243">
                  <c:v>1.0243</c:v>
                </c:pt>
                <c:pt idx="244">
                  <c:v>1.0244</c:v>
                </c:pt>
                <c:pt idx="245">
                  <c:v>1.0245</c:v>
                </c:pt>
                <c:pt idx="246">
                  <c:v>1.0246</c:v>
                </c:pt>
                <c:pt idx="247">
                  <c:v>1.0246999999999999</c:v>
                </c:pt>
                <c:pt idx="248">
                  <c:v>1.0247999999999999</c:v>
                </c:pt>
                <c:pt idx="249">
                  <c:v>1.0248999999999999</c:v>
                </c:pt>
                <c:pt idx="250">
                  <c:v>1.0249999999999999</c:v>
                </c:pt>
                <c:pt idx="251">
                  <c:v>1.0250999999999999</c:v>
                </c:pt>
                <c:pt idx="252">
                  <c:v>1.0251999999999999</c:v>
                </c:pt>
                <c:pt idx="253">
                  <c:v>1.0253000000000001</c:v>
                </c:pt>
                <c:pt idx="254">
                  <c:v>1.0254000000000001</c:v>
                </c:pt>
                <c:pt idx="255">
                  <c:v>1.0255000000000001</c:v>
                </c:pt>
                <c:pt idx="256">
                  <c:v>1.0256000000000001</c:v>
                </c:pt>
                <c:pt idx="257">
                  <c:v>1.0257000000000001</c:v>
                </c:pt>
                <c:pt idx="258">
                  <c:v>1.0258</c:v>
                </c:pt>
                <c:pt idx="259">
                  <c:v>1.0259</c:v>
                </c:pt>
                <c:pt idx="260">
                  <c:v>1.026</c:v>
                </c:pt>
                <c:pt idx="261">
                  <c:v>1.0261</c:v>
                </c:pt>
                <c:pt idx="262">
                  <c:v>1.0262</c:v>
                </c:pt>
                <c:pt idx="263">
                  <c:v>1.0263</c:v>
                </c:pt>
                <c:pt idx="264">
                  <c:v>1.0264</c:v>
                </c:pt>
                <c:pt idx="265">
                  <c:v>1.0265</c:v>
                </c:pt>
                <c:pt idx="266">
                  <c:v>1.0266</c:v>
                </c:pt>
                <c:pt idx="267">
                  <c:v>1.0266999999999999</c:v>
                </c:pt>
                <c:pt idx="268">
                  <c:v>1.0267999999999999</c:v>
                </c:pt>
                <c:pt idx="269">
                  <c:v>1.0268999999999999</c:v>
                </c:pt>
                <c:pt idx="270">
                  <c:v>1.0269999999999999</c:v>
                </c:pt>
                <c:pt idx="271">
                  <c:v>1.0270999999999999</c:v>
                </c:pt>
                <c:pt idx="272">
                  <c:v>1.0271999999999999</c:v>
                </c:pt>
                <c:pt idx="273">
                  <c:v>1.0273000000000001</c:v>
                </c:pt>
                <c:pt idx="274">
                  <c:v>1.0274000000000001</c:v>
                </c:pt>
                <c:pt idx="275">
                  <c:v>1.0275000000000001</c:v>
                </c:pt>
                <c:pt idx="276">
                  <c:v>1.0276000000000001</c:v>
                </c:pt>
                <c:pt idx="277">
                  <c:v>1.0277000000000001</c:v>
                </c:pt>
                <c:pt idx="278">
                  <c:v>1.0278</c:v>
                </c:pt>
                <c:pt idx="279">
                  <c:v>1.0279</c:v>
                </c:pt>
                <c:pt idx="280">
                  <c:v>1.028</c:v>
                </c:pt>
                <c:pt idx="281">
                  <c:v>1.0281</c:v>
                </c:pt>
                <c:pt idx="282">
                  <c:v>1.0282</c:v>
                </c:pt>
                <c:pt idx="283">
                  <c:v>1.0283</c:v>
                </c:pt>
                <c:pt idx="284">
                  <c:v>1.0284</c:v>
                </c:pt>
                <c:pt idx="285">
                  <c:v>1.0285</c:v>
                </c:pt>
                <c:pt idx="286">
                  <c:v>1.0286</c:v>
                </c:pt>
                <c:pt idx="287">
                  <c:v>1.0286999999999999</c:v>
                </c:pt>
                <c:pt idx="288">
                  <c:v>1.0287999999999999</c:v>
                </c:pt>
                <c:pt idx="289">
                  <c:v>1.0288999999999999</c:v>
                </c:pt>
                <c:pt idx="290">
                  <c:v>1.0289999999999999</c:v>
                </c:pt>
                <c:pt idx="291">
                  <c:v>1.0290999999999999</c:v>
                </c:pt>
                <c:pt idx="292">
                  <c:v>1.0291999999999999</c:v>
                </c:pt>
                <c:pt idx="293">
                  <c:v>1.0293000000000001</c:v>
                </c:pt>
                <c:pt idx="294">
                  <c:v>1.0294000000000001</c:v>
                </c:pt>
                <c:pt idx="295">
                  <c:v>1.0295000000000001</c:v>
                </c:pt>
                <c:pt idx="296">
                  <c:v>1.0296000000000001</c:v>
                </c:pt>
                <c:pt idx="297">
                  <c:v>1.0297000000000001</c:v>
                </c:pt>
                <c:pt idx="298">
                  <c:v>1.0298</c:v>
                </c:pt>
                <c:pt idx="299">
                  <c:v>1.0299</c:v>
                </c:pt>
                <c:pt idx="300">
                  <c:v>1.03</c:v>
                </c:pt>
                <c:pt idx="301">
                  <c:v>1.0301</c:v>
                </c:pt>
                <c:pt idx="302">
                  <c:v>1.0302</c:v>
                </c:pt>
                <c:pt idx="303">
                  <c:v>1.0303</c:v>
                </c:pt>
                <c:pt idx="304">
                  <c:v>1.0304</c:v>
                </c:pt>
                <c:pt idx="305">
                  <c:v>1.0305</c:v>
                </c:pt>
                <c:pt idx="306">
                  <c:v>1.0306</c:v>
                </c:pt>
                <c:pt idx="307">
                  <c:v>1.0306999999999999</c:v>
                </c:pt>
                <c:pt idx="308">
                  <c:v>1.0307999999999999</c:v>
                </c:pt>
                <c:pt idx="309">
                  <c:v>1.0308999999999999</c:v>
                </c:pt>
                <c:pt idx="310">
                  <c:v>1.0309999999999999</c:v>
                </c:pt>
                <c:pt idx="311">
                  <c:v>1.0310999999999999</c:v>
                </c:pt>
                <c:pt idx="312">
                  <c:v>1.0311999999999999</c:v>
                </c:pt>
                <c:pt idx="313">
                  <c:v>1.0313000000000001</c:v>
                </c:pt>
                <c:pt idx="314">
                  <c:v>1.0314000000000001</c:v>
                </c:pt>
                <c:pt idx="315">
                  <c:v>1.0315000000000001</c:v>
                </c:pt>
                <c:pt idx="316">
                  <c:v>1.0316000000000001</c:v>
                </c:pt>
                <c:pt idx="317">
                  <c:v>1.0317000000000001</c:v>
                </c:pt>
                <c:pt idx="318">
                  <c:v>1.0318000000000001</c:v>
                </c:pt>
                <c:pt idx="319">
                  <c:v>1.0319</c:v>
                </c:pt>
                <c:pt idx="320">
                  <c:v>1.032</c:v>
                </c:pt>
                <c:pt idx="321">
                  <c:v>1.0321</c:v>
                </c:pt>
                <c:pt idx="322">
                  <c:v>1.0322</c:v>
                </c:pt>
                <c:pt idx="323">
                  <c:v>1.0323</c:v>
                </c:pt>
                <c:pt idx="324">
                  <c:v>1.0324</c:v>
                </c:pt>
                <c:pt idx="325">
                  <c:v>1.0325</c:v>
                </c:pt>
                <c:pt idx="326">
                  <c:v>1.0326</c:v>
                </c:pt>
                <c:pt idx="327">
                  <c:v>1.0327</c:v>
                </c:pt>
                <c:pt idx="328">
                  <c:v>1.0327999999999999</c:v>
                </c:pt>
                <c:pt idx="329">
                  <c:v>1.0328999999999999</c:v>
                </c:pt>
                <c:pt idx="330">
                  <c:v>1.0329999999999999</c:v>
                </c:pt>
                <c:pt idx="331">
                  <c:v>1.0330999999999999</c:v>
                </c:pt>
                <c:pt idx="332">
                  <c:v>1.0331999999999999</c:v>
                </c:pt>
                <c:pt idx="333">
                  <c:v>1.0333000000000001</c:v>
                </c:pt>
                <c:pt idx="334">
                  <c:v>1.0334000000000001</c:v>
                </c:pt>
                <c:pt idx="335">
                  <c:v>1.0335000000000001</c:v>
                </c:pt>
                <c:pt idx="336">
                  <c:v>1.0336000000000001</c:v>
                </c:pt>
                <c:pt idx="337">
                  <c:v>1.0337000000000001</c:v>
                </c:pt>
                <c:pt idx="338">
                  <c:v>1.0338000000000001</c:v>
                </c:pt>
                <c:pt idx="339">
                  <c:v>1.0339</c:v>
                </c:pt>
                <c:pt idx="340">
                  <c:v>1.034</c:v>
                </c:pt>
                <c:pt idx="341">
                  <c:v>1.0341</c:v>
                </c:pt>
                <c:pt idx="342">
                  <c:v>1.0342</c:v>
                </c:pt>
                <c:pt idx="343">
                  <c:v>1.0343</c:v>
                </c:pt>
                <c:pt idx="344">
                  <c:v>1.0344</c:v>
                </c:pt>
                <c:pt idx="345">
                  <c:v>1.0345</c:v>
                </c:pt>
                <c:pt idx="346">
                  <c:v>1.0346</c:v>
                </c:pt>
                <c:pt idx="347">
                  <c:v>1.0347</c:v>
                </c:pt>
                <c:pt idx="348">
                  <c:v>1.0347999999999999</c:v>
                </c:pt>
                <c:pt idx="349">
                  <c:v>1.0348999999999999</c:v>
                </c:pt>
                <c:pt idx="350">
                  <c:v>1.0349999999999999</c:v>
                </c:pt>
                <c:pt idx="351">
                  <c:v>1.0350999999999999</c:v>
                </c:pt>
                <c:pt idx="352">
                  <c:v>1.0351999999999999</c:v>
                </c:pt>
                <c:pt idx="353">
                  <c:v>1.0353000000000001</c:v>
                </c:pt>
                <c:pt idx="354">
                  <c:v>1.0354000000000001</c:v>
                </c:pt>
                <c:pt idx="355">
                  <c:v>1.0355000000000001</c:v>
                </c:pt>
                <c:pt idx="356">
                  <c:v>1.0356000000000001</c:v>
                </c:pt>
                <c:pt idx="357">
                  <c:v>1.0357000000000001</c:v>
                </c:pt>
                <c:pt idx="358">
                  <c:v>1.0358000000000001</c:v>
                </c:pt>
                <c:pt idx="359">
                  <c:v>1.0359</c:v>
                </c:pt>
                <c:pt idx="360">
                  <c:v>1.036</c:v>
                </c:pt>
                <c:pt idx="361">
                  <c:v>1.0361</c:v>
                </c:pt>
                <c:pt idx="362">
                  <c:v>1.0362</c:v>
                </c:pt>
                <c:pt idx="363">
                  <c:v>1.0363</c:v>
                </c:pt>
                <c:pt idx="364">
                  <c:v>1.0364</c:v>
                </c:pt>
                <c:pt idx="365">
                  <c:v>1.0365</c:v>
                </c:pt>
                <c:pt idx="366">
                  <c:v>1.0366</c:v>
                </c:pt>
                <c:pt idx="367">
                  <c:v>1.0367</c:v>
                </c:pt>
                <c:pt idx="368">
                  <c:v>1.0367999999999999</c:v>
                </c:pt>
                <c:pt idx="369">
                  <c:v>1.0368999999999999</c:v>
                </c:pt>
                <c:pt idx="370">
                  <c:v>1.0369999999999999</c:v>
                </c:pt>
                <c:pt idx="371">
                  <c:v>1.0370999999999999</c:v>
                </c:pt>
                <c:pt idx="372">
                  <c:v>1.0371999999999999</c:v>
                </c:pt>
                <c:pt idx="373">
                  <c:v>1.0373000000000001</c:v>
                </c:pt>
                <c:pt idx="374">
                  <c:v>1.0374000000000001</c:v>
                </c:pt>
                <c:pt idx="375">
                  <c:v>1.0375000000000001</c:v>
                </c:pt>
                <c:pt idx="376">
                  <c:v>1.0376000000000001</c:v>
                </c:pt>
                <c:pt idx="377">
                  <c:v>1.0377000000000001</c:v>
                </c:pt>
                <c:pt idx="378">
                  <c:v>1.0378000000000001</c:v>
                </c:pt>
                <c:pt idx="379">
                  <c:v>1.0379</c:v>
                </c:pt>
                <c:pt idx="380">
                  <c:v>1.038</c:v>
                </c:pt>
                <c:pt idx="381">
                  <c:v>1.0381</c:v>
                </c:pt>
                <c:pt idx="382">
                  <c:v>1.0382</c:v>
                </c:pt>
                <c:pt idx="383">
                  <c:v>1.0383</c:v>
                </c:pt>
                <c:pt idx="384">
                  <c:v>1.0384</c:v>
                </c:pt>
                <c:pt idx="385">
                  <c:v>1.0385</c:v>
                </c:pt>
                <c:pt idx="386">
                  <c:v>1.0386</c:v>
                </c:pt>
                <c:pt idx="387">
                  <c:v>1.0387</c:v>
                </c:pt>
                <c:pt idx="388">
                  <c:v>1.0387999999999999</c:v>
                </c:pt>
                <c:pt idx="389">
                  <c:v>1.0388999999999999</c:v>
                </c:pt>
                <c:pt idx="390">
                  <c:v>1.0389999999999999</c:v>
                </c:pt>
                <c:pt idx="391">
                  <c:v>1.0390999999999999</c:v>
                </c:pt>
                <c:pt idx="392">
                  <c:v>1.0391999999999999</c:v>
                </c:pt>
                <c:pt idx="393">
                  <c:v>1.0392999999999999</c:v>
                </c:pt>
                <c:pt idx="394">
                  <c:v>1.0394000000000001</c:v>
                </c:pt>
                <c:pt idx="395">
                  <c:v>1.0395000000000001</c:v>
                </c:pt>
                <c:pt idx="396">
                  <c:v>1.0396000000000001</c:v>
                </c:pt>
                <c:pt idx="397">
                  <c:v>1.0397000000000001</c:v>
                </c:pt>
                <c:pt idx="398">
                  <c:v>1.0398000000000001</c:v>
                </c:pt>
                <c:pt idx="399">
                  <c:v>1.0399</c:v>
                </c:pt>
                <c:pt idx="400">
                  <c:v>1.04</c:v>
                </c:pt>
                <c:pt idx="401">
                  <c:v>1.0401</c:v>
                </c:pt>
                <c:pt idx="402">
                  <c:v>1.0402</c:v>
                </c:pt>
                <c:pt idx="403">
                  <c:v>1.0403</c:v>
                </c:pt>
                <c:pt idx="404">
                  <c:v>1.0404</c:v>
                </c:pt>
                <c:pt idx="405">
                  <c:v>1.0405</c:v>
                </c:pt>
                <c:pt idx="406">
                  <c:v>1.0406</c:v>
                </c:pt>
                <c:pt idx="407">
                  <c:v>1.0407</c:v>
                </c:pt>
                <c:pt idx="408">
                  <c:v>1.0407999999999999</c:v>
                </c:pt>
                <c:pt idx="409">
                  <c:v>1.0408999999999999</c:v>
                </c:pt>
                <c:pt idx="410">
                  <c:v>1.0409999999999999</c:v>
                </c:pt>
                <c:pt idx="411">
                  <c:v>1.0410999999999999</c:v>
                </c:pt>
                <c:pt idx="412">
                  <c:v>1.0411999999999999</c:v>
                </c:pt>
                <c:pt idx="413">
                  <c:v>1.0412999999999999</c:v>
                </c:pt>
                <c:pt idx="414">
                  <c:v>1.0414000000000001</c:v>
                </c:pt>
                <c:pt idx="415">
                  <c:v>1.0415000000000001</c:v>
                </c:pt>
                <c:pt idx="416">
                  <c:v>1.0416000000000001</c:v>
                </c:pt>
                <c:pt idx="417">
                  <c:v>1.0417000000000001</c:v>
                </c:pt>
                <c:pt idx="418">
                  <c:v>1.0418000000000001</c:v>
                </c:pt>
                <c:pt idx="419">
                  <c:v>1.0419</c:v>
                </c:pt>
                <c:pt idx="420">
                  <c:v>1.042</c:v>
                </c:pt>
                <c:pt idx="421">
                  <c:v>1.0421</c:v>
                </c:pt>
                <c:pt idx="422">
                  <c:v>1.0422</c:v>
                </c:pt>
                <c:pt idx="423">
                  <c:v>1.0423</c:v>
                </c:pt>
                <c:pt idx="424">
                  <c:v>1.0424</c:v>
                </c:pt>
                <c:pt idx="425">
                  <c:v>1.0425</c:v>
                </c:pt>
                <c:pt idx="426">
                  <c:v>1.0426</c:v>
                </c:pt>
                <c:pt idx="427">
                  <c:v>1.0427</c:v>
                </c:pt>
                <c:pt idx="428">
                  <c:v>1.0427999999999999</c:v>
                </c:pt>
                <c:pt idx="429">
                  <c:v>1.0428999999999999</c:v>
                </c:pt>
                <c:pt idx="430">
                  <c:v>1.0429999999999999</c:v>
                </c:pt>
                <c:pt idx="431">
                  <c:v>1.0430999999999999</c:v>
                </c:pt>
                <c:pt idx="432">
                  <c:v>1.0431999999999999</c:v>
                </c:pt>
                <c:pt idx="433">
                  <c:v>1.0432999999999999</c:v>
                </c:pt>
                <c:pt idx="434">
                  <c:v>1.0434000000000001</c:v>
                </c:pt>
                <c:pt idx="435">
                  <c:v>1.0435000000000001</c:v>
                </c:pt>
                <c:pt idx="436">
                  <c:v>1.0436000000000001</c:v>
                </c:pt>
                <c:pt idx="437">
                  <c:v>1.0437000000000001</c:v>
                </c:pt>
                <c:pt idx="438">
                  <c:v>1.0438000000000001</c:v>
                </c:pt>
                <c:pt idx="439">
                  <c:v>1.0439000000000001</c:v>
                </c:pt>
                <c:pt idx="440">
                  <c:v>1.044</c:v>
                </c:pt>
                <c:pt idx="441">
                  <c:v>1.0441</c:v>
                </c:pt>
                <c:pt idx="442">
                  <c:v>1.0442</c:v>
                </c:pt>
                <c:pt idx="443">
                  <c:v>1.0443</c:v>
                </c:pt>
                <c:pt idx="444">
                  <c:v>1.0444</c:v>
                </c:pt>
                <c:pt idx="445">
                  <c:v>1.0445</c:v>
                </c:pt>
                <c:pt idx="446">
                  <c:v>1.0446</c:v>
                </c:pt>
                <c:pt idx="447">
                  <c:v>1.0447</c:v>
                </c:pt>
                <c:pt idx="448">
                  <c:v>1.0448</c:v>
                </c:pt>
                <c:pt idx="449">
                  <c:v>1.0448999999999999</c:v>
                </c:pt>
                <c:pt idx="450">
                  <c:v>1.0449999999999999</c:v>
                </c:pt>
                <c:pt idx="451">
                  <c:v>1.0450999999999999</c:v>
                </c:pt>
                <c:pt idx="452">
                  <c:v>1.0451999999999999</c:v>
                </c:pt>
                <c:pt idx="453">
                  <c:v>1.0452999999999999</c:v>
                </c:pt>
                <c:pt idx="454">
                  <c:v>1.0454000000000001</c:v>
                </c:pt>
                <c:pt idx="455">
                  <c:v>1.0455000000000001</c:v>
                </c:pt>
                <c:pt idx="456">
                  <c:v>1.0456000000000001</c:v>
                </c:pt>
                <c:pt idx="457">
                  <c:v>1.0457000000000001</c:v>
                </c:pt>
                <c:pt idx="458">
                  <c:v>1.0458000000000001</c:v>
                </c:pt>
                <c:pt idx="459">
                  <c:v>1.0459000000000001</c:v>
                </c:pt>
                <c:pt idx="460">
                  <c:v>1.046</c:v>
                </c:pt>
                <c:pt idx="461">
                  <c:v>1.0461</c:v>
                </c:pt>
                <c:pt idx="462">
                  <c:v>1.0462</c:v>
                </c:pt>
                <c:pt idx="463">
                  <c:v>1.0463</c:v>
                </c:pt>
                <c:pt idx="464">
                  <c:v>1.0464</c:v>
                </c:pt>
                <c:pt idx="465">
                  <c:v>1.0465</c:v>
                </c:pt>
                <c:pt idx="466">
                  <c:v>1.0466</c:v>
                </c:pt>
                <c:pt idx="467">
                  <c:v>1.0467</c:v>
                </c:pt>
                <c:pt idx="468">
                  <c:v>1.0468</c:v>
                </c:pt>
                <c:pt idx="469">
                  <c:v>1.0468999999999999</c:v>
                </c:pt>
                <c:pt idx="470">
                  <c:v>1.0469999999999999</c:v>
                </c:pt>
                <c:pt idx="471">
                  <c:v>1.0470999999999999</c:v>
                </c:pt>
                <c:pt idx="472">
                  <c:v>1.0471999999999999</c:v>
                </c:pt>
                <c:pt idx="473">
                  <c:v>1.0472999999999999</c:v>
                </c:pt>
                <c:pt idx="474">
                  <c:v>1.0474000000000001</c:v>
                </c:pt>
                <c:pt idx="475">
                  <c:v>1.0475000000000001</c:v>
                </c:pt>
                <c:pt idx="476">
                  <c:v>1.0476000000000001</c:v>
                </c:pt>
                <c:pt idx="477">
                  <c:v>1.0477000000000001</c:v>
                </c:pt>
                <c:pt idx="478">
                  <c:v>1.0478000000000001</c:v>
                </c:pt>
                <c:pt idx="479">
                  <c:v>1.0479000000000001</c:v>
                </c:pt>
                <c:pt idx="480">
                  <c:v>1.048</c:v>
                </c:pt>
                <c:pt idx="481">
                  <c:v>1.0481</c:v>
                </c:pt>
                <c:pt idx="482">
                  <c:v>1.0482</c:v>
                </c:pt>
                <c:pt idx="483">
                  <c:v>1.0483</c:v>
                </c:pt>
                <c:pt idx="484">
                  <c:v>1.0484</c:v>
                </c:pt>
                <c:pt idx="485">
                  <c:v>1.0485</c:v>
                </c:pt>
                <c:pt idx="486">
                  <c:v>1.0486</c:v>
                </c:pt>
                <c:pt idx="487">
                  <c:v>1.0487</c:v>
                </c:pt>
                <c:pt idx="488">
                  <c:v>1.0488</c:v>
                </c:pt>
                <c:pt idx="489">
                  <c:v>1.0488999999999999</c:v>
                </c:pt>
                <c:pt idx="490">
                  <c:v>1.0489999999999999</c:v>
                </c:pt>
                <c:pt idx="491">
                  <c:v>1.0490999999999999</c:v>
                </c:pt>
                <c:pt idx="492">
                  <c:v>1.0491999999999999</c:v>
                </c:pt>
                <c:pt idx="493">
                  <c:v>1.0492999999999999</c:v>
                </c:pt>
                <c:pt idx="494">
                  <c:v>1.0494000000000001</c:v>
                </c:pt>
                <c:pt idx="495">
                  <c:v>1.0495000000000001</c:v>
                </c:pt>
                <c:pt idx="496">
                  <c:v>1.0496000000000001</c:v>
                </c:pt>
                <c:pt idx="497">
                  <c:v>1.0497000000000001</c:v>
                </c:pt>
                <c:pt idx="498">
                  <c:v>1.0498000000000001</c:v>
                </c:pt>
                <c:pt idx="499">
                  <c:v>1.0499000000000001</c:v>
                </c:pt>
                <c:pt idx="500">
                  <c:v>1.05</c:v>
                </c:pt>
                <c:pt idx="501">
                  <c:v>1.0501</c:v>
                </c:pt>
                <c:pt idx="502">
                  <c:v>1.0502</c:v>
                </c:pt>
                <c:pt idx="503">
                  <c:v>1.0503</c:v>
                </c:pt>
                <c:pt idx="504">
                  <c:v>1.0504</c:v>
                </c:pt>
                <c:pt idx="505">
                  <c:v>1.0505</c:v>
                </c:pt>
                <c:pt idx="506">
                  <c:v>1.0506</c:v>
                </c:pt>
                <c:pt idx="507">
                  <c:v>1.0507</c:v>
                </c:pt>
                <c:pt idx="508">
                  <c:v>1.0508</c:v>
                </c:pt>
                <c:pt idx="509">
                  <c:v>1.0508999999999999</c:v>
                </c:pt>
                <c:pt idx="510">
                  <c:v>1.0509999999999999</c:v>
                </c:pt>
                <c:pt idx="511">
                  <c:v>1.0510999999999999</c:v>
                </c:pt>
                <c:pt idx="512">
                  <c:v>1.0511999999999999</c:v>
                </c:pt>
                <c:pt idx="513">
                  <c:v>1.0512999999999999</c:v>
                </c:pt>
                <c:pt idx="514">
                  <c:v>1.0513999999999999</c:v>
                </c:pt>
                <c:pt idx="515">
                  <c:v>1.0515000000000001</c:v>
                </c:pt>
                <c:pt idx="516">
                  <c:v>1.0516000000000001</c:v>
                </c:pt>
                <c:pt idx="517">
                  <c:v>1.0517000000000001</c:v>
                </c:pt>
                <c:pt idx="518">
                  <c:v>1.0518000000000001</c:v>
                </c:pt>
                <c:pt idx="519">
                  <c:v>1.0519000000000001</c:v>
                </c:pt>
                <c:pt idx="520">
                  <c:v>1.052</c:v>
                </c:pt>
                <c:pt idx="521">
                  <c:v>1.0521</c:v>
                </c:pt>
                <c:pt idx="522">
                  <c:v>1.0522</c:v>
                </c:pt>
                <c:pt idx="523">
                  <c:v>1.0523</c:v>
                </c:pt>
                <c:pt idx="524">
                  <c:v>1.0524</c:v>
                </c:pt>
                <c:pt idx="525">
                  <c:v>1.0525</c:v>
                </c:pt>
                <c:pt idx="526">
                  <c:v>1.0526</c:v>
                </c:pt>
                <c:pt idx="527">
                  <c:v>1.0527</c:v>
                </c:pt>
                <c:pt idx="528">
                  <c:v>1.0528</c:v>
                </c:pt>
                <c:pt idx="529">
                  <c:v>1.0528999999999999</c:v>
                </c:pt>
                <c:pt idx="530">
                  <c:v>1.0529999999999999</c:v>
                </c:pt>
                <c:pt idx="531">
                  <c:v>1.0530999999999999</c:v>
                </c:pt>
                <c:pt idx="532">
                  <c:v>1.0531999999999999</c:v>
                </c:pt>
                <c:pt idx="533">
                  <c:v>1.0532999999999999</c:v>
                </c:pt>
                <c:pt idx="534">
                  <c:v>1.0533999999999999</c:v>
                </c:pt>
                <c:pt idx="535">
                  <c:v>1.0535000000000001</c:v>
                </c:pt>
                <c:pt idx="536">
                  <c:v>1.0536000000000001</c:v>
                </c:pt>
                <c:pt idx="537">
                  <c:v>1.0537000000000001</c:v>
                </c:pt>
                <c:pt idx="538">
                  <c:v>1.0538000000000001</c:v>
                </c:pt>
                <c:pt idx="539">
                  <c:v>1.0539000000000001</c:v>
                </c:pt>
                <c:pt idx="540">
                  <c:v>1.054</c:v>
                </c:pt>
                <c:pt idx="541">
                  <c:v>1.0541</c:v>
                </c:pt>
                <c:pt idx="542">
                  <c:v>1.0542</c:v>
                </c:pt>
                <c:pt idx="543">
                  <c:v>1.0543</c:v>
                </c:pt>
                <c:pt idx="544">
                  <c:v>1.0544</c:v>
                </c:pt>
                <c:pt idx="545">
                  <c:v>1.0545</c:v>
                </c:pt>
                <c:pt idx="546">
                  <c:v>1.0546</c:v>
                </c:pt>
                <c:pt idx="547">
                  <c:v>1.0547</c:v>
                </c:pt>
                <c:pt idx="548">
                  <c:v>1.0548</c:v>
                </c:pt>
                <c:pt idx="549">
                  <c:v>1.0548999999999999</c:v>
                </c:pt>
                <c:pt idx="550">
                  <c:v>1.0549999999999999</c:v>
                </c:pt>
                <c:pt idx="551">
                  <c:v>1.0550999999999999</c:v>
                </c:pt>
                <c:pt idx="552">
                  <c:v>1.0551999999999999</c:v>
                </c:pt>
                <c:pt idx="553">
                  <c:v>1.0552999999999999</c:v>
                </c:pt>
                <c:pt idx="554">
                  <c:v>1.0553999999999999</c:v>
                </c:pt>
                <c:pt idx="555">
                  <c:v>1.0555000000000001</c:v>
                </c:pt>
                <c:pt idx="556">
                  <c:v>1.0556000000000001</c:v>
                </c:pt>
                <c:pt idx="557">
                  <c:v>1.0557000000000001</c:v>
                </c:pt>
                <c:pt idx="558">
                  <c:v>1.0558000000000001</c:v>
                </c:pt>
                <c:pt idx="559">
                  <c:v>1.0559000000000001</c:v>
                </c:pt>
                <c:pt idx="560">
                  <c:v>1.056</c:v>
                </c:pt>
                <c:pt idx="561">
                  <c:v>1.0561</c:v>
                </c:pt>
                <c:pt idx="562">
                  <c:v>1.0562</c:v>
                </c:pt>
                <c:pt idx="563">
                  <c:v>1.0563</c:v>
                </c:pt>
                <c:pt idx="564">
                  <c:v>1.0564</c:v>
                </c:pt>
                <c:pt idx="565">
                  <c:v>1.0565</c:v>
                </c:pt>
                <c:pt idx="566">
                  <c:v>1.0566</c:v>
                </c:pt>
                <c:pt idx="567">
                  <c:v>1.0567</c:v>
                </c:pt>
                <c:pt idx="568">
                  <c:v>1.0568</c:v>
                </c:pt>
                <c:pt idx="569">
                  <c:v>1.0569</c:v>
                </c:pt>
                <c:pt idx="570">
                  <c:v>1.0569999999999999</c:v>
                </c:pt>
                <c:pt idx="571">
                  <c:v>1.0570999999999999</c:v>
                </c:pt>
                <c:pt idx="572">
                  <c:v>1.0571999999999999</c:v>
                </c:pt>
                <c:pt idx="573">
                  <c:v>1.0572999999999999</c:v>
                </c:pt>
                <c:pt idx="574">
                  <c:v>1.0573999999999999</c:v>
                </c:pt>
                <c:pt idx="575">
                  <c:v>1.0575000000000001</c:v>
                </c:pt>
                <c:pt idx="576">
                  <c:v>1.0576000000000001</c:v>
                </c:pt>
                <c:pt idx="577">
                  <c:v>1.0577000000000001</c:v>
                </c:pt>
                <c:pt idx="578">
                  <c:v>1.0578000000000001</c:v>
                </c:pt>
                <c:pt idx="579">
                  <c:v>1.0579000000000001</c:v>
                </c:pt>
                <c:pt idx="580">
                  <c:v>1.0580000000000001</c:v>
                </c:pt>
                <c:pt idx="581">
                  <c:v>1.0581</c:v>
                </c:pt>
                <c:pt idx="582">
                  <c:v>1.0582</c:v>
                </c:pt>
                <c:pt idx="583">
                  <c:v>1.0583</c:v>
                </c:pt>
                <c:pt idx="584">
                  <c:v>1.0584</c:v>
                </c:pt>
                <c:pt idx="585">
                  <c:v>1.0585</c:v>
                </c:pt>
                <c:pt idx="586">
                  <c:v>1.0586</c:v>
                </c:pt>
                <c:pt idx="587">
                  <c:v>1.0587</c:v>
                </c:pt>
                <c:pt idx="588">
                  <c:v>1.0588</c:v>
                </c:pt>
                <c:pt idx="589">
                  <c:v>1.0589</c:v>
                </c:pt>
                <c:pt idx="590">
                  <c:v>1.0589999999999999</c:v>
                </c:pt>
                <c:pt idx="591">
                  <c:v>1.0590999999999999</c:v>
                </c:pt>
                <c:pt idx="592">
                  <c:v>1.0591999999999999</c:v>
                </c:pt>
                <c:pt idx="593">
                  <c:v>1.0592999999999999</c:v>
                </c:pt>
                <c:pt idx="594">
                  <c:v>1.0593999999999999</c:v>
                </c:pt>
                <c:pt idx="595">
                  <c:v>1.0595000000000001</c:v>
                </c:pt>
                <c:pt idx="596">
                  <c:v>1.0596000000000001</c:v>
                </c:pt>
                <c:pt idx="597">
                  <c:v>1.0597000000000001</c:v>
                </c:pt>
                <c:pt idx="598">
                  <c:v>1.0598000000000001</c:v>
                </c:pt>
                <c:pt idx="599">
                  <c:v>1.0599000000000001</c:v>
                </c:pt>
                <c:pt idx="600">
                  <c:v>1.06</c:v>
                </c:pt>
                <c:pt idx="601">
                  <c:v>1.0601</c:v>
                </c:pt>
                <c:pt idx="602">
                  <c:v>1.0602</c:v>
                </c:pt>
                <c:pt idx="603">
                  <c:v>1.0603</c:v>
                </c:pt>
                <c:pt idx="604">
                  <c:v>1.0604</c:v>
                </c:pt>
                <c:pt idx="605">
                  <c:v>1.0605</c:v>
                </c:pt>
                <c:pt idx="606">
                  <c:v>1.0606</c:v>
                </c:pt>
                <c:pt idx="607">
                  <c:v>1.0607</c:v>
                </c:pt>
                <c:pt idx="608">
                  <c:v>1.0608</c:v>
                </c:pt>
                <c:pt idx="609">
                  <c:v>1.0609</c:v>
                </c:pt>
                <c:pt idx="610">
                  <c:v>1.0609999999999999</c:v>
                </c:pt>
                <c:pt idx="611">
                  <c:v>1.0610999999999999</c:v>
                </c:pt>
                <c:pt idx="612">
                  <c:v>1.0611999999999999</c:v>
                </c:pt>
                <c:pt idx="613">
                  <c:v>1.0612999999999999</c:v>
                </c:pt>
                <c:pt idx="614">
                  <c:v>1.0613999999999999</c:v>
                </c:pt>
                <c:pt idx="615">
                  <c:v>1.0615000000000001</c:v>
                </c:pt>
                <c:pt idx="616">
                  <c:v>1.0616000000000001</c:v>
                </c:pt>
                <c:pt idx="617">
                  <c:v>1.0617000000000001</c:v>
                </c:pt>
                <c:pt idx="618">
                  <c:v>1.0618000000000001</c:v>
                </c:pt>
                <c:pt idx="619">
                  <c:v>1.0619000000000001</c:v>
                </c:pt>
                <c:pt idx="620">
                  <c:v>1.0620000000000001</c:v>
                </c:pt>
                <c:pt idx="621">
                  <c:v>1.0621</c:v>
                </c:pt>
                <c:pt idx="622">
                  <c:v>1.0622</c:v>
                </c:pt>
                <c:pt idx="623">
                  <c:v>1.0623</c:v>
                </c:pt>
                <c:pt idx="624">
                  <c:v>1.0624</c:v>
                </c:pt>
                <c:pt idx="625">
                  <c:v>1.0625</c:v>
                </c:pt>
                <c:pt idx="626">
                  <c:v>1.0626</c:v>
                </c:pt>
                <c:pt idx="627">
                  <c:v>1.0627</c:v>
                </c:pt>
                <c:pt idx="628">
                  <c:v>1.0628</c:v>
                </c:pt>
                <c:pt idx="629">
                  <c:v>1.0629</c:v>
                </c:pt>
                <c:pt idx="630">
                  <c:v>1.0629999999999999</c:v>
                </c:pt>
                <c:pt idx="631">
                  <c:v>1.0630999999999999</c:v>
                </c:pt>
                <c:pt idx="632">
                  <c:v>1.0631999999999999</c:v>
                </c:pt>
                <c:pt idx="633">
                  <c:v>1.0632999999999999</c:v>
                </c:pt>
                <c:pt idx="634">
                  <c:v>1.0633999999999999</c:v>
                </c:pt>
                <c:pt idx="635">
                  <c:v>1.0634999999999999</c:v>
                </c:pt>
                <c:pt idx="636">
                  <c:v>1.0636000000000001</c:v>
                </c:pt>
                <c:pt idx="637">
                  <c:v>1.0637000000000001</c:v>
                </c:pt>
                <c:pt idx="638">
                  <c:v>1.0638000000000001</c:v>
                </c:pt>
                <c:pt idx="639">
                  <c:v>1.0639000000000001</c:v>
                </c:pt>
                <c:pt idx="640">
                  <c:v>1.0640000000000001</c:v>
                </c:pt>
                <c:pt idx="641">
                  <c:v>1.0641</c:v>
                </c:pt>
                <c:pt idx="642">
                  <c:v>1.0642</c:v>
                </c:pt>
                <c:pt idx="643">
                  <c:v>1.0643</c:v>
                </c:pt>
                <c:pt idx="644">
                  <c:v>1.0644</c:v>
                </c:pt>
                <c:pt idx="645">
                  <c:v>1.0645</c:v>
                </c:pt>
                <c:pt idx="646">
                  <c:v>1.0646</c:v>
                </c:pt>
                <c:pt idx="647">
                  <c:v>1.0647</c:v>
                </c:pt>
                <c:pt idx="648">
                  <c:v>1.0648</c:v>
                </c:pt>
                <c:pt idx="649">
                  <c:v>1.0649</c:v>
                </c:pt>
                <c:pt idx="650">
                  <c:v>1.0649999999999999</c:v>
                </c:pt>
                <c:pt idx="651">
                  <c:v>1.0650999999999999</c:v>
                </c:pt>
                <c:pt idx="652">
                  <c:v>1.0651999999999999</c:v>
                </c:pt>
                <c:pt idx="653">
                  <c:v>1.0652999999999999</c:v>
                </c:pt>
                <c:pt idx="654">
                  <c:v>1.0653999999999999</c:v>
                </c:pt>
                <c:pt idx="655">
                  <c:v>1.0654999999999999</c:v>
                </c:pt>
                <c:pt idx="656">
                  <c:v>1.0656000000000001</c:v>
                </c:pt>
                <c:pt idx="657">
                  <c:v>1.0657000000000001</c:v>
                </c:pt>
                <c:pt idx="658">
                  <c:v>1.0658000000000001</c:v>
                </c:pt>
                <c:pt idx="659">
                  <c:v>1.0659000000000001</c:v>
                </c:pt>
                <c:pt idx="660">
                  <c:v>1.0660000000000001</c:v>
                </c:pt>
                <c:pt idx="661">
                  <c:v>1.0661</c:v>
                </c:pt>
                <c:pt idx="662">
                  <c:v>1.0662</c:v>
                </c:pt>
                <c:pt idx="663">
                  <c:v>1.0663</c:v>
                </c:pt>
                <c:pt idx="664">
                  <c:v>1.0664</c:v>
                </c:pt>
                <c:pt idx="665">
                  <c:v>1.0665</c:v>
                </c:pt>
                <c:pt idx="666">
                  <c:v>1.0666</c:v>
                </c:pt>
                <c:pt idx="667">
                  <c:v>1.0667</c:v>
                </c:pt>
                <c:pt idx="668">
                  <c:v>1.0668</c:v>
                </c:pt>
                <c:pt idx="669">
                  <c:v>1.0669</c:v>
                </c:pt>
                <c:pt idx="670">
                  <c:v>1.0669999999999999</c:v>
                </c:pt>
                <c:pt idx="671">
                  <c:v>1.0670999999999999</c:v>
                </c:pt>
                <c:pt idx="672">
                  <c:v>1.0671999999999999</c:v>
                </c:pt>
                <c:pt idx="673">
                  <c:v>1.0672999999999999</c:v>
                </c:pt>
                <c:pt idx="674">
                  <c:v>1.0673999999999999</c:v>
                </c:pt>
                <c:pt idx="675">
                  <c:v>1.0674999999999999</c:v>
                </c:pt>
                <c:pt idx="676">
                  <c:v>1.0676000000000001</c:v>
                </c:pt>
                <c:pt idx="677">
                  <c:v>1.0677000000000001</c:v>
                </c:pt>
                <c:pt idx="678">
                  <c:v>1.0678000000000001</c:v>
                </c:pt>
                <c:pt idx="679">
                  <c:v>1.0679000000000001</c:v>
                </c:pt>
                <c:pt idx="680">
                  <c:v>1.0680000000000001</c:v>
                </c:pt>
                <c:pt idx="681">
                  <c:v>1.0681</c:v>
                </c:pt>
                <c:pt idx="682">
                  <c:v>1.0682</c:v>
                </c:pt>
                <c:pt idx="683">
                  <c:v>1.0683</c:v>
                </c:pt>
                <c:pt idx="684">
                  <c:v>1.0684</c:v>
                </c:pt>
                <c:pt idx="685">
                  <c:v>1.0685</c:v>
                </c:pt>
                <c:pt idx="686">
                  <c:v>1.0686</c:v>
                </c:pt>
                <c:pt idx="687">
                  <c:v>1.0687</c:v>
                </c:pt>
                <c:pt idx="688">
                  <c:v>1.0688</c:v>
                </c:pt>
                <c:pt idx="689">
                  <c:v>1.0689</c:v>
                </c:pt>
                <c:pt idx="690">
                  <c:v>1.069</c:v>
                </c:pt>
                <c:pt idx="691">
                  <c:v>1.0690999999999999</c:v>
                </c:pt>
                <c:pt idx="692">
                  <c:v>1.0691999999999999</c:v>
                </c:pt>
                <c:pt idx="693">
                  <c:v>1.0692999999999999</c:v>
                </c:pt>
                <c:pt idx="694">
                  <c:v>1.0693999999999999</c:v>
                </c:pt>
                <c:pt idx="695">
                  <c:v>1.0694999999999999</c:v>
                </c:pt>
                <c:pt idx="696">
                  <c:v>1.0696000000000001</c:v>
                </c:pt>
                <c:pt idx="697">
                  <c:v>1.0697000000000001</c:v>
                </c:pt>
                <c:pt idx="698">
                  <c:v>1.0698000000000001</c:v>
                </c:pt>
                <c:pt idx="699">
                  <c:v>1.0699000000000001</c:v>
                </c:pt>
                <c:pt idx="700">
                  <c:v>1.07</c:v>
                </c:pt>
                <c:pt idx="701">
                  <c:v>1.0701000000000001</c:v>
                </c:pt>
                <c:pt idx="702">
                  <c:v>1.0702</c:v>
                </c:pt>
                <c:pt idx="703">
                  <c:v>1.0703</c:v>
                </c:pt>
                <c:pt idx="704">
                  <c:v>1.0704</c:v>
                </c:pt>
                <c:pt idx="705">
                  <c:v>1.0705</c:v>
                </c:pt>
                <c:pt idx="706">
                  <c:v>1.0706</c:v>
                </c:pt>
                <c:pt idx="707">
                  <c:v>1.0707</c:v>
                </c:pt>
                <c:pt idx="708">
                  <c:v>1.0708</c:v>
                </c:pt>
                <c:pt idx="709">
                  <c:v>1.0709</c:v>
                </c:pt>
                <c:pt idx="710">
                  <c:v>1.071</c:v>
                </c:pt>
                <c:pt idx="711">
                  <c:v>1.0710999999999999</c:v>
                </c:pt>
                <c:pt idx="712">
                  <c:v>1.0711999999999999</c:v>
                </c:pt>
                <c:pt idx="713">
                  <c:v>1.0712999999999999</c:v>
                </c:pt>
                <c:pt idx="714">
                  <c:v>1.0713999999999999</c:v>
                </c:pt>
                <c:pt idx="715">
                  <c:v>1.0714999999999999</c:v>
                </c:pt>
                <c:pt idx="716">
                  <c:v>1.0716000000000001</c:v>
                </c:pt>
                <c:pt idx="717">
                  <c:v>1.0717000000000001</c:v>
                </c:pt>
                <c:pt idx="718">
                  <c:v>1.0718000000000001</c:v>
                </c:pt>
                <c:pt idx="719">
                  <c:v>1.0719000000000001</c:v>
                </c:pt>
                <c:pt idx="720">
                  <c:v>1.0720000000000001</c:v>
                </c:pt>
                <c:pt idx="721">
                  <c:v>1.0721000000000001</c:v>
                </c:pt>
                <c:pt idx="722">
                  <c:v>1.0722</c:v>
                </c:pt>
                <c:pt idx="723">
                  <c:v>1.0723</c:v>
                </c:pt>
                <c:pt idx="724">
                  <c:v>1.0724</c:v>
                </c:pt>
                <c:pt idx="725">
                  <c:v>1.0725</c:v>
                </c:pt>
                <c:pt idx="726">
                  <c:v>1.0726</c:v>
                </c:pt>
                <c:pt idx="727">
                  <c:v>1.0727</c:v>
                </c:pt>
                <c:pt idx="728">
                  <c:v>1.0728</c:v>
                </c:pt>
                <c:pt idx="729">
                  <c:v>1.0729</c:v>
                </c:pt>
                <c:pt idx="730">
                  <c:v>1.073</c:v>
                </c:pt>
                <c:pt idx="731">
                  <c:v>1.0730999999999999</c:v>
                </c:pt>
                <c:pt idx="732">
                  <c:v>1.0731999999999999</c:v>
                </c:pt>
                <c:pt idx="733">
                  <c:v>1.0732999999999999</c:v>
                </c:pt>
                <c:pt idx="734">
                  <c:v>1.0733999999999999</c:v>
                </c:pt>
                <c:pt idx="735">
                  <c:v>1.0734999999999999</c:v>
                </c:pt>
                <c:pt idx="736">
                  <c:v>1.0736000000000001</c:v>
                </c:pt>
                <c:pt idx="737">
                  <c:v>1.0737000000000001</c:v>
                </c:pt>
                <c:pt idx="738">
                  <c:v>1.0738000000000001</c:v>
                </c:pt>
                <c:pt idx="739">
                  <c:v>1.0739000000000001</c:v>
                </c:pt>
                <c:pt idx="740">
                  <c:v>1.0740000000000001</c:v>
                </c:pt>
                <c:pt idx="741">
                  <c:v>1.0741000000000001</c:v>
                </c:pt>
                <c:pt idx="742">
                  <c:v>1.0742</c:v>
                </c:pt>
                <c:pt idx="743">
                  <c:v>1.0743</c:v>
                </c:pt>
                <c:pt idx="744">
                  <c:v>1.0744</c:v>
                </c:pt>
                <c:pt idx="745">
                  <c:v>1.0745</c:v>
                </c:pt>
                <c:pt idx="746">
                  <c:v>1.0746</c:v>
                </c:pt>
                <c:pt idx="747">
                  <c:v>1.0747</c:v>
                </c:pt>
                <c:pt idx="748">
                  <c:v>1.0748</c:v>
                </c:pt>
                <c:pt idx="749">
                  <c:v>1.0749</c:v>
                </c:pt>
                <c:pt idx="750">
                  <c:v>1.075</c:v>
                </c:pt>
                <c:pt idx="751">
                  <c:v>1.0750999999999999</c:v>
                </c:pt>
                <c:pt idx="752">
                  <c:v>1.0751999999999999</c:v>
                </c:pt>
                <c:pt idx="753">
                  <c:v>1.0752999999999999</c:v>
                </c:pt>
                <c:pt idx="754">
                  <c:v>1.0753999999999999</c:v>
                </c:pt>
                <c:pt idx="755">
                  <c:v>1.0754999999999999</c:v>
                </c:pt>
                <c:pt idx="756">
                  <c:v>1.0755999999999999</c:v>
                </c:pt>
                <c:pt idx="757">
                  <c:v>1.0757000000000001</c:v>
                </c:pt>
                <c:pt idx="758">
                  <c:v>1.0758000000000001</c:v>
                </c:pt>
                <c:pt idx="759">
                  <c:v>1.0759000000000001</c:v>
                </c:pt>
                <c:pt idx="760">
                  <c:v>1.0760000000000001</c:v>
                </c:pt>
                <c:pt idx="761">
                  <c:v>1.0761000000000001</c:v>
                </c:pt>
                <c:pt idx="762">
                  <c:v>1.0762</c:v>
                </c:pt>
                <c:pt idx="763">
                  <c:v>1.0763</c:v>
                </c:pt>
                <c:pt idx="764">
                  <c:v>1.0764</c:v>
                </c:pt>
                <c:pt idx="765">
                  <c:v>1.0765</c:v>
                </c:pt>
                <c:pt idx="766">
                  <c:v>1.0766</c:v>
                </c:pt>
                <c:pt idx="767">
                  <c:v>1.0767</c:v>
                </c:pt>
                <c:pt idx="768">
                  <c:v>1.0768</c:v>
                </c:pt>
                <c:pt idx="769">
                  <c:v>1.0769</c:v>
                </c:pt>
                <c:pt idx="770">
                  <c:v>1.077</c:v>
                </c:pt>
                <c:pt idx="771">
                  <c:v>1.0770999999999999</c:v>
                </c:pt>
                <c:pt idx="772">
                  <c:v>1.0771999999999999</c:v>
                </c:pt>
                <c:pt idx="773">
                  <c:v>1.0772999999999999</c:v>
                </c:pt>
                <c:pt idx="774">
                  <c:v>1.0773999999999999</c:v>
                </c:pt>
                <c:pt idx="775">
                  <c:v>1.0774999999999999</c:v>
                </c:pt>
                <c:pt idx="776">
                  <c:v>1.0775999999999999</c:v>
                </c:pt>
                <c:pt idx="777">
                  <c:v>1.0777000000000001</c:v>
                </c:pt>
                <c:pt idx="778">
                  <c:v>1.0778000000000001</c:v>
                </c:pt>
                <c:pt idx="779">
                  <c:v>1.0779000000000001</c:v>
                </c:pt>
                <c:pt idx="780">
                  <c:v>1.0780000000000001</c:v>
                </c:pt>
                <c:pt idx="781">
                  <c:v>1.0781000000000001</c:v>
                </c:pt>
                <c:pt idx="782">
                  <c:v>1.0782</c:v>
                </c:pt>
                <c:pt idx="783">
                  <c:v>1.0783</c:v>
                </c:pt>
                <c:pt idx="784">
                  <c:v>1.0784</c:v>
                </c:pt>
                <c:pt idx="785">
                  <c:v>1.0785</c:v>
                </c:pt>
                <c:pt idx="786">
                  <c:v>1.0786</c:v>
                </c:pt>
                <c:pt idx="787">
                  <c:v>1.0787</c:v>
                </c:pt>
                <c:pt idx="788">
                  <c:v>1.0788</c:v>
                </c:pt>
                <c:pt idx="789">
                  <c:v>1.0789</c:v>
                </c:pt>
                <c:pt idx="790">
                  <c:v>1.079</c:v>
                </c:pt>
                <c:pt idx="791">
                  <c:v>1.0790999999999999</c:v>
                </c:pt>
                <c:pt idx="792">
                  <c:v>1.0791999999999999</c:v>
                </c:pt>
                <c:pt idx="793">
                  <c:v>1.0792999999999999</c:v>
                </c:pt>
                <c:pt idx="794">
                  <c:v>1.0793999999999999</c:v>
                </c:pt>
                <c:pt idx="795">
                  <c:v>1.0794999999999999</c:v>
                </c:pt>
                <c:pt idx="796">
                  <c:v>1.0795999999999999</c:v>
                </c:pt>
                <c:pt idx="797">
                  <c:v>1.0797000000000001</c:v>
                </c:pt>
                <c:pt idx="798">
                  <c:v>1.0798000000000001</c:v>
                </c:pt>
                <c:pt idx="799">
                  <c:v>1.0799000000000001</c:v>
                </c:pt>
                <c:pt idx="800">
                  <c:v>1.08</c:v>
                </c:pt>
                <c:pt idx="801">
                  <c:v>1.0801000000000001</c:v>
                </c:pt>
                <c:pt idx="802">
                  <c:v>1.0802</c:v>
                </c:pt>
                <c:pt idx="803">
                  <c:v>1.0803</c:v>
                </c:pt>
                <c:pt idx="804">
                  <c:v>1.0804</c:v>
                </c:pt>
                <c:pt idx="805">
                  <c:v>1.0805</c:v>
                </c:pt>
                <c:pt idx="806">
                  <c:v>1.0806</c:v>
                </c:pt>
                <c:pt idx="807">
                  <c:v>1.0807</c:v>
                </c:pt>
                <c:pt idx="808">
                  <c:v>1.0808</c:v>
                </c:pt>
                <c:pt idx="809">
                  <c:v>1.0809</c:v>
                </c:pt>
                <c:pt idx="810">
                  <c:v>1.081</c:v>
                </c:pt>
                <c:pt idx="811">
                  <c:v>1.0810999999999999</c:v>
                </c:pt>
                <c:pt idx="812">
                  <c:v>1.0811999999999999</c:v>
                </c:pt>
                <c:pt idx="813">
                  <c:v>1.0812999999999999</c:v>
                </c:pt>
                <c:pt idx="814">
                  <c:v>1.0813999999999999</c:v>
                </c:pt>
                <c:pt idx="815">
                  <c:v>1.0814999999999999</c:v>
                </c:pt>
                <c:pt idx="816">
                  <c:v>1.0815999999999999</c:v>
                </c:pt>
                <c:pt idx="817">
                  <c:v>1.0817000000000001</c:v>
                </c:pt>
                <c:pt idx="818">
                  <c:v>1.0818000000000001</c:v>
                </c:pt>
                <c:pt idx="819">
                  <c:v>1.0819000000000001</c:v>
                </c:pt>
                <c:pt idx="820">
                  <c:v>1.0820000000000001</c:v>
                </c:pt>
                <c:pt idx="821">
                  <c:v>1.0821000000000001</c:v>
                </c:pt>
                <c:pt idx="822">
                  <c:v>1.0822000000000001</c:v>
                </c:pt>
                <c:pt idx="823">
                  <c:v>1.0823</c:v>
                </c:pt>
                <c:pt idx="824">
                  <c:v>1.0824</c:v>
                </c:pt>
                <c:pt idx="825">
                  <c:v>1.0825</c:v>
                </c:pt>
                <c:pt idx="826">
                  <c:v>1.0826</c:v>
                </c:pt>
                <c:pt idx="827">
                  <c:v>1.0827</c:v>
                </c:pt>
                <c:pt idx="828">
                  <c:v>1.0828</c:v>
                </c:pt>
                <c:pt idx="829">
                  <c:v>1.0829</c:v>
                </c:pt>
                <c:pt idx="830">
                  <c:v>1.083</c:v>
                </c:pt>
                <c:pt idx="831">
                  <c:v>1.0831</c:v>
                </c:pt>
                <c:pt idx="832">
                  <c:v>1.0831999999999999</c:v>
                </c:pt>
                <c:pt idx="833">
                  <c:v>1.0832999999999999</c:v>
                </c:pt>
                <c:pt idx="834">
                  <c:v>1.0833999999999999</c:v>
                </c:pt>
                <c:pt idx="835">
                  <c:v>1.0834999999999999</c:v>
                </c:pt>
                <c:pt idx="836">
                  <c:v>1.0835999999999999</c:v>
                </c:pt>
                <c:pt idx="837">
                  <c:v>1.0837000000000001</c:v>
                </c:pt>
                <c:pt idx="838">
                  <c:v>1.0838000000000001</c:v>
                </c:pt>
                <c:pt idx="839">
                  <c:v>1.0839000000000001</c:v>
                </c:pt>
                <c:pt idx="840">
                  <c:v>1.0840000000000001</c:v>
                </c:pt>
                <c:pt idx="841">
                  <c:v>1.0841000000000001</c:v>
                </c:pt>
                <c:pt idx="842">
                  <c:v>1.0842000000000001</c:v>
                </c:pt>
                <c:pt idx="843">
                  <c:v>1.0843</c:v>
                </c:pt>
                <c:pt idx="844">
                  <c:v>1.0844</c:v>
                </c:pt>
                <c:pt idx="845">
                  <c:v>1.0845</c:v>
                </c:pt>
                <c:pt idx="846">
                  <c:v>1.0846</c:v>
                </c:pt>
                <c:pt idx="847">
                  <c:v>1.0847</c:v>
                </c:pt>
                <c:pt idx="848">
                  <c:v>1.0848</c:v>
                </c:pt>
                <c:pt idx="849">
                  <c:v>1.0849</c:v>
                </c:pt>
                <c:pt idx="850">
                  <c:v>1.085</c:v>
                </c:pt>
                <c:pt idx="851">
                  <c:v>1.0851</c:v>
                </c:pt>
                <c:pt idx="852">
                  <c:v>1.0851999999999999</c:v>
                </c:pt>
                <c:pt idx="853">
                  <c:v>1.0852999999999999</c:v>
                </c:pt>
                <c:pt idx="854">
                  <c:v>1.0853999999999999</c:v>
                </c:pt>
                <c:pt idx="855">
                  <c:v>1.0854999999999999</c:v>
                </c:pt>
                <c:pt idx="856">
                  <c:v>1.0855999999999999</c:v>
                </c:pt>
                <c:pt idx="857">
                  <c:v>1.0857000000000001</c:v>
                </c:pt>
                <c:pt idx="858">
                  <c:v>1.0858000000000001</c:v>
                </c:pt>
                <c:pt idx="859">
                  <c:v>1.0859000000000001</c:v>
                </c:pt>
                <c:pt idx="860">
                  <c:v>1.0860000000000001</c:v>
                </c:pt>
                <c:pt idx="861">
                  <c:v>1.0861000000000001</c:v>
                </c:pt>
                <c:pt idx="862">
                  <c:v>1.0862000000000001</c:v>
                </c:pt>
                <c:pt idx="863">
                  <c:v>1.0863</c:v>
                </c:pt>
                <c:pt idx="864">
                  <c:v>1.0864</c:v>
                </c:pt>
                <c:pt idx="865">
                  <c:v>1.0865</c:v>
                </c:pt>
                <c:pt idx="866">
                  <c:v>1.0866</c:v>
                </c:pt>
                <c:pt idx="867">
                  <c:v>1.0867</c:v>
                </c:pt>
                <c:pt idx="868">
                  <c:v>1.0868</c:v>
                </c:pt>
                <c:pt idx="869">
                  <c:v>1.0869</c:v>
                </c:pt>
                <c:pt idx="870">
                  <c:v>1.087</c:v>
                </c:pt>
                <c:pt idx="871">
                  <c:v>1.0871</c:v>
                </c:pt>
                <c:pt idx="872">
                  <c:v>1.0871999999999999</c:v>
                </c:pt>
                <c:pt idx="873">
                  <c:v>1.0872999999999999</c:v>
                </c:pt>
                <c:pt idx="874">
                  <c:v>1.0873999999999999</c:v>
                </c:pt>
                <c:pt idx="875">
                  <c:v>1.0874999999999999</c:v>
                </c:pt>
                <c:pt idx="876">
                  <c:v>1.0875999999999999</c:v>
                </c:pt>
                <c:pt idx="877">
                  <c:v>1.0876999999999999</c:v>
                </c:pt>
                <c:pt idx="878">
                  <c:v>1.0878000000000001</c:v>
                </c:pt>
                <c:pt idx="879">
                  <c:v>1.0879000000000001</c:v>
                </c:pt>
                <c:pt idx="880">
                  <c:v>1.0880000000000001</c:v>
                </c:pt>
                <c:pt idx="881">
                  <c:v>1.0881000000000001</c:v>
                </c:pt>
                <c:pt idx="882">
                  <c:v>1.0882000000000001</c:v>
                </c:pt>
                <c:pt idx="883">
                  <c:v>1.0883</c:v>
                </c:pt>
                <c:pt idx="884">
                  <c:v>1.0884</c:v>
                </c:pt>
                <c:pt idx="885">
                  <c:v>1.0885</c:v>
                </c:pt>
                <c:pt idx="886">
                  <c:v>1.0886</c:v>
                </c:pt>
                <c:pt idx="887">
                  <c:v>1.0887</c:v>
                </c:pt>
                <c:pt idx="888">
                  <c:v>1.0888</c:v>
                </c:pt>
                <c:pt idx="889">
                  <c:v>1.0889</c:v>
                </c:pt>
                <c:pt idx="890">
                  <c:v>1.089</c:v>
                </c:pt>
                <c:pt idx="891">
                  <c:v>1.0891</c:v>
                </c:pt>
                <c:pt idx="892">
                  <c:v>1.0891999999999999</c:v>
                </c:pt>
                <c:pt idx="893">
                  <c:v>1.0892999999999999</c:v>
                </c:pt>
                <c:pt idx="894">
                  <c:v>1.0893999999999999</c:v>
                </c:pt>
                <c:pt idx="895">
                  <c:v>1.0894999999999999</c:v>
                </c:pt>
                <c:pt idx="896">
                  <c:v>1.0895999999999999</c:v>
                </c:pt>
                <c:pt idx="897">
                  <c:v>1.0896999999999999</c:v>
                </c:pt>
                <c:pt idx="898">
                  <c:v>1.0898000000000001</c:v>
                </c:pt>
                <c:pt idx="899">
                  <c:v>1.0899000000000001</c:v>
                </c:pt>
                <c:pt idx="900">
                  <c:v>1.0900000000000001</c:v>
                </c:pt>
                <c:pt idx="901">
                  <c:v>1.0901000000000001</c:v>
                </c:pt>
                <c:pt idx="902">
                  <c:v>1.0902000000000001</c:v>
                </c:pt>
                <c:pt idx="903">
                  <c:v>1.0903</c:v>
                </c:pt>
                <c:pt idx="904">
                  <c:v>1.0904</c:v>
                </c:pt>
                <c:pt idx="905">
                  <c:v>1.0905</c:v>
                </c:pt>
                <c:pt idx="906">
                  <c:v>1.0906</c:v>
                </c:pt>
                <c:pt idx="907">
                  <c:v>1.0907</c:v>
                </c:pt>
                <c:pt idx="908">
                  <c:v>1.0908</c:v>
                </c:pt>
                <c:pt idx="909">
                  <c:v>1.0909</c:v>
                </c:pt>
                <c:pt idx="910">
                  <c:v>1.091</c:v>
                </c:pt>
                <c:pt idx="911">
                  <c:v>1.0911</c:v>
                </c:pt>
                <c:pt idx="912">
                  <c:v>1.0911999999999999</c:v>
                </c:pt>
                <c:pt idx="913">
                  <c:v>1.0912999999999999</c:v>
                </c:pt>
                <c:pt idx="914">
                  <c:v>1.0913999999999999</c:v>
                </c:pt>
                <c:pt idx="915">
                  <c:v>1.0914999999999999</c:v>
                </c:pt>
                <c:pt idx="916">
                  <c:v>1.0915999999999999</c:v>
                </c:pt>
                <c:pt idx="917">
                  <c:v>1.0916999999999999</c:v>
                </c:pt>
                <c:pt idx="918">
                  <c:v>1.0918000000000001</c:v>
                </c:pt>
                <c:pt idx="919">
                  <c:v>1.0919000000000001</c:v>
                </c:pt>
                <c:pt idx="920">
                  <c:v>1.0920000000000001</c:v>
                </c:pt>
                <c:pt idx="921">
                  <c:v>1.0921000000000001</c:v>
                </c:pt>
                <c:pt idx="922">
                  <c:v>1.0922000000000001</c:v>
                </c:pt>
                <c:pt idx="923">
                  <c:v>1.0923</c:v>
                </c:pt>
                <c:pt idx="924">
                  <c:v>1.0924</c:v>
                </c:pt>
                <c:pt idx="925">
                  <c:v>1.0925</c:v>
                </c:pt>
                <c:pt idx="926">
                  <c:v>1.0926</c:v>
                </c:pt>
                <c:pt idx="927">
                  <c:v>1.0927</c:v>
                </c:pt>
                <c:pt idx="928">
                  <c:v>1.0928</c:v>
                </c:pt>
                <c:pt idx="929">
                  <c:v>1.0929</c:v>
                </c:pt>
                <c:pt idx="930">
                  <c:v>1.093</c:v>
                </c:pt>
                <c:pt idx="931">
                  <c:v>1.0931</c:v>
                </c:pt>
                <c:pt idx="932">
                  <c:v>1.0931999999999999</c:v>
                </c:pt>
                <c:pt idx="933">
                  <c:v>1.0932999999999999</c:v>
                </c:pt>
                <c:pt idx="934">
                  <c:v>1.0933999999999999</c:v>
                </c:pt>
                <c:pt idx="935">
                  <c:v>1.0934999999999999</c:v>
                </c:pt>
                <c:pt idx="936">
                  <c:v>1.0935999999999999</c:v>
                </c:pt>
                <c:pt idx="937">
                  <c:v>1.0936999999999999</c:v>
                </c:pt>
                <c:pt idx="938">
                  <c:v>1.0938000000000001</c:v>
                </c:pt>
                <c:pt idx="939">
                  <c:v>1.0939000000000001</c:v>
                </c:pt>
                <c:pt idx="940">
                  <c:v>1.0940000000000001</c:v>
                </c:pt>
                <c:pt idx="941">
                  <c:v>1.0941000000000001</c:v>
                </c:pt>
                <c:pt idx="942">
                  <c:v>1.0942000000000001</c:v>
                </c:pt>
                <c:pt idx="943">
                  <c:v>1.0943000000000001</c:v>
                </c:pt>
                <c:pt idx="944">
                  <c:v>1.0944</c:v>
                </c:pt>
                <c:pt idx="945">
                  <c:v>1.0945</c:v>
                </c:pt>
                <c:pt idx="946">
                  <c:v>1.0946</c:v>
                </c:pt>
                <c:pt idx="947">
                  <c:v>1.0947</c:v>
                </c:pt>
                <c:pt idx="948">
                  <c:v>1.0948</c:v>
                </c:pt>
                <c:pt idx="949">
                  <c:v>1.0949</c:v>
                </c:pt>
                <c:pt idx="950">
                  <c:v>1.095</c:v>
                </c:pt>
                <c:pt idx="951">
                  <c:v>1.0951</c:v>
                </c:pt>
                <c:pt idx="952">
                  <c:v>1.0952</c:v>
                </c:pt>
                <c:pt idx="953">
                  <c:v>1.0952999999999999</c:v>
                </c:pt>
                <c:pt idx="954">
                  <c:v>1.0953999999999999</c:v>
                </c:pt>
                <c:pt idx="955">
                  <c:v>1.0954999999999999</c:v>
                </c:pt>
                <c:pt idx="956">
                  <c:v>1.0955999999999999</c:v>
                </c:pt>
                <c:pt idx="957">
                  <c:v>1.0956999999999999</c:v>
                </c:pt>
                <c:pt idx="958">
                  <c:v>1.0958000000000001</c:v>
                </c:pt>
                <c:pt idx="959">
                  <c:v>1.0959000000000001</c:v>
                </c:pt>
                <c:pt idx="960">
                  <c:v>1.0960000000000001</c:v>
                </c:pt>
                <c:pt idx="961">
                  <c:v>1.0961000000000001</c:v>
                </c:pt>
                <c:pt idx="962">
                  <c:v>1.0962000000000001</c:v>
                </c:pt>
                <c:pt idx="963">
                  <c:v>1.0963000000000001</c:v>
                </c:pt>
                <c:pt idx="964">
                  <c:v>1.0964</c:v>
                </c:pt>
                <c:pt idx="965">
                  <c:v>1.0965</c:v>
                </c:pt>
                <c:pt idx="966">
                  <c:v>1.0966</c:v>
                </c:pt>
                <c:pt idx="967">
                  <c:v>1.0967</c:v>
                </c:pt>
                <c:pt idx="968">
                  <c:v>1.0968</c:v>
                </c:pt>
                <c:pt idx="969">
                  <c:v>1.0969</c:v>
                </c:pt>
                <c:pt idx="970">
                  <c:v>1.097</c:v>
                </c:pt>
                <c:pt idx="971">
                  <c:v>1.0971</c:v>
                </c:pt>
                <c:pt idx="972">
                  <c:v>1.0972</c:v>
                </c:pt>
                <c:pt idx="973">
                  <c:v>1.0972999999999999</c:v>
                </c:pt>
                <c:pt idx="974">
                  <c:v>1.0973999999999999</c:v>
                </c:pt>
                <c:pt idx="975">
                  <c:v>1.0974999999999999</c:v>
                </c:pt>
                <c:pt idx="976">
                  <c:v>1.0975999999999999</c:v>
                </c:pt>
                <c:pt idx="977">
                  <c:v>1.0976999999999999</c:v>
                </c:pt>
                <c:pt idx="978">
                  <c:v>1.0978000000000001</c:v>
                </c:pt>
                <c:pt idx="979">
                  <c:v>1.0979000000000001</c:v>
                </c:pt>
                <c:pt idx="980">
                  <c:v>1.0980000000000001</c:v>
                </c:pt>
                <c:pt idx="981">
                  <c:v>1.0981000000000001</c:v>
                </c:pt>
                <c:pt idx="982">
                  <c:v>1.0982000000000001</c:v>
                </c:pt>
                <c:pt idx="983">
                  <c:v>1.0983000000000001</c:v>
                </c:pt>
                <c:pt idx="984">
                  <c:v>1.0984</c:v>
                </c:pt>
                <c:pt idx="985">
                  <c:v>1.0985</c:v>
                </c:pt>
                <c:pt idx="986">
                  <c:v>1.0986</c:v>
                </c:pt>
                <c:pt idx="987">
                  <c:v>1.0987</c:v>
                </c:pt>
                <c:pt idx="988">
                  <c:v>1.0988</c:v>
                </c:pt>
                <c:pt idx="989">
                  <c:v>1.0989</c:v>
                </c:pt>
                <c:pt idx="990">
                  <c:v>1.099</c:v>
                </c:pt>
                <c:pt idx="991">
                  <c:v>1.0991</c:v>
                </c:pt>
                <c:pt idx="992">
                  <c:v>1.0992</c:v>
                </c:pt>
                <c:pt idx="993">
                  <c:v>1.0992999999999999</c:v>
                </c:pt>
                <c:pt idx="994">
                  <c:v>1.0993999999999999</c:v>
                </c:pt>
                <c:pt idx="995">
                  <c:v>1.0994999999999999</c:v>
                </c:pt>
                <c:pt idx="996">
                  <c:v>1.0995999999999999</c:v>
                </c:pt>
                <c:pt idx="997">
                  <c:v>1.0996999999999999</c:v>
                </c:pt>
                <c:pt idx="998">
                  <c:v>1.0998000000000001</c:v>
                </c:pt>
                <c:pt idx="999">
                  <c:v>1.0999000000000001</c:v>
                </c:pt>
                <c:pt idx="1000">
                  <c:v>1.1000000000000001</c:v>
                </c:pt>
                <c:pt idx="1001">
                  <c:v>1.1001000000000001</c:v>
                </c:pt>
                <c:pt idx="1002">
                  <c:v>1.1002000000000001</c:v>
                </c:pt>
                <c:pt idx="1003">
                  <c:v>1.1003000000000001</c:v>
                </c:pt>
                <c:pt idx="1004">
                  <c:v>1.1004</c:v>
                </c:pt>
                <c:pt idx="1005">
                  <c:v>1.1005</c:v>
                </c:pt>
                <c:pt idx="1006">
                  <c:v>1.1006</c:v>
                </c:pt>
                <c:pt idx="1007">
                  <c:v>1.1007</c:v>
                </c:pt>
                <c:pt idx="1008">
                  <c:v>1.1008</c:v>
                </c:pt>
                <c:pt idx="1009">
                  <c:v>1.1009</c:v>
                </c:pt>
                <c:pt idx="1010">
                  <c:v>1.101</c:v>
                </c:pt>
                <c:pt idx="1011">
                  <c:v>1.1011</c:v>
                </c:pt>
                <c:pt idx="1012">
                  <c:v>1.1012</c:v>
                </c:pt>
                <c:pt idx="1013">
                  <c:v>1.1012999999999999</c:v>
                </c:pt>
                <c:pt idx="1014">
                  <c:v>1.1013999999999999</c:v>
                </c:pt>
                <c:pt idx="1015">
                  <c:v>1.1014999999999999</c:v>
                </c:pt>
                <c:pt idx="1016">
                  <c:v>1.1015999999999999</c:v>
                </c:pt>
                <c:pt idx="1017">
                  <c:v>1.1016999999999999</c:v>
                </c:pt>
                <c:pt idx="1018">
                  <c:v>1.1017999999999999</c:v>
                </c:pt>
                <c:pt idx="1019">
                  <c:v>1.1019000000000001</c:v>
                </c:pt>
                <c:pt idx="1020">
                  <c:v>1.1020000000000001</c:v>
                </c:pt>
                <c:pt idx="1021">
                  <c:v>1.1021000000000001</c:v>
                </c:pt>
                <c:pt idx="1022">
                  <c:v>1.1022000000000001</c:v>
                </c:pt>
                <c:pt idx="1023">
                  <c:v>1.1023000000000001</c:v>
                </c:pt>
                <c:pt idx="1024">
                  <c:v>1.1024</c:v>
                </c:pt>
                <c:pt idx="1025">
                  <c:v>1.1025</c:v>
                </c:pt>
                <c:pt idx="1026">
                  <c:v>1.1026</c:v>
                </c:pt>
                <c:pt idx="1027">
                  <c:v>1.1027</c:v>
                </c:pt>
                <c:pt idx="1028">
                  <c:v>1.1028</c:v>
                </c:pt>
                <c:pt idx="1029">
                  <c:v>1.1029</c:v>
                </c:pt>
                <c:pt idx="1030">
                  <c:v>1.103</c:v>
                </c:pt>
                <c:pt idx="1031">
                  <c:v>1.1031</c:v>
                </c:pt>
                <c:pt idx="1032">
                  <c:v>1.1032</c:v>
                </c:pt>
                <c:pt idx="1033">
                  <c:v>1.1032999999999999</c:v>
                </c:pt>
                <c:pt idx="1034">
                  <c:v>1.1033999999999999</c:v>
                </c:pt>
                <c:pt idx="1035">
                  <c:v>1.1034999999999999</c:v>
                </c:pt>
                <c:pt idx="1036">
                  <c:v>1.1035999999999999</c:v>
                </c:pt>
                <c:pt idx="1037">
                  <c:v>1.1036999999999999</c:v>
                </c:pt>
                <c:pt idx="1038">
                  <c:v>1.1037999999999999</c:v>
                </c:pt>
                <c:pt idx="1039">
                  <c:v>1.1039000000000001</c:v>
                </c:pt>
                <c:pt idx="1040">
                  <c:v>1.1040000000000001</c:v>
                </c:pt>
                <c:pt idx="1041">
                  <c:v>1.1041000000000001</c:v>
                </c:pt>
                <c:pt idx="1042">
                  <c:v>1.1042000000000001</c:v>
                </c:pt>
                <c:pt idx="1043">
                  <c:v>1.1043000000000001</c:v>
                </c:pt>
                <c:pt idx="1044">
                  <c:v>1.1044</c:v>
                </c:pt>
                <c:pt idx="1045">
                  <c:v>1.1045</c:v>
                </c:pt>
                <c:pt idx="1046">
                  <c:v>1.1046</c:v>
                </c:pt>
                <c:pt idx="1047">
                  <c:v>1.1047</c:v>
                </c:pt>
                <c:pt idx="1048">
                  <c:v>1.1048</c:v>
                </c:pt>
                <c:pt idx="1049">
                  <c:v>1.1049</c:v>
                </c:pt>
                <c:pt idx="1050">
                  <c:v>1.105</c:v>
                </c:pt>
                <c:pt idx="1051">
                  <c:v>1.1051</c:v>
                </c:pt>
                <c:pt idx="1052">
                  <c:v>1.1052</c:v>
                </c:pt>
                <c:pt idx="1053">
                  <c:v>1.1052999999999999</c:v>
                </c:pt>
                <c:pt idx="1054">
                  <c:v>1.1053999999999999</c:v>
                </c:pt>
                <c:pt idx="1055">
                  <c:v>1.1054999999999999</c:v>
                </c:pt>
                <c:pt idx="1056">
                  <c:v>1.1055999999999999</c:v>
                </c:pt>
                <c:pt idx="1057">
                  <c:v>1.1056999999999999</c:v>
                </c:pt>
                <c:pt idx="1058">
                  <c:v>1.1057999999999999</c:v>
                </c:pt>
                <c:pt idx="1059">
                  <c:v>1.1059000000000001</c:v>
                </c:pt>
                <c:pt idx="1060">
                  <c:v>1.1060000000000001</c:v>
                </c:pt>
                <c:pt idx="1061">
                  <c:v>1.1061000000000001</c:v>
                </c:pt>
                <c:pt idx="1062">
                  <c:v>1.1062000000000001</c:v>
                </c:pt>
                <c:pt idx="1063">
                  <c:v>1.1063000000000001</c:v>
                </c:pt>
                <c:pt idx="1064">
                  <c:v>1.1064000000000001</c:v>
                </c:pt>
                <c:pt idx="1065">
                  <c:v>1.1065</c:v>
                </c:pt>
                <c:pt idx="1066">
                  <c:v>1.1066</c:v>
                </c:pt>
                <c:pt idx="1067">
                  <c:v>1.1067</c:v>
                </c:pt>
                <c:pt idx="1068">
                  <c:v>1.1068</c:v>
                </c:pt>
                <c:pt idx="1069">
                  <c:v>1.1069</c:v>
                </c:pt>
                <c:pt idx="1070">
                  <c:v>1.107</c:v>
                </c:pt>
                <c:pt idx="1071">
                  <c:v>1.1071</c:v>
                </c:pt>
                <c:pt idx="1072">
                  <c:v>1.1072</c:v>
                </c:pt>
                <c:pt idx="1073">
                  <c:v>1.1073</c:v>
                </c:pt>
                <c:pt idx="1074">
                  <c:v>1.1073999999999999</c:v>
                </c:pt>
                <c:pt idx="1075">
                  <c:v>1.1074999999999999</c:v>
                </c:pt>
                <c:pt idx="1076">
                  <c:v>1.1075999999999999</c:v>
                </c:pt>
                <c:pt idx="1077">
                  <c:v>1.1076999999999999</c:v>
                </c:pt>
                <c:pt idx="1078">
                  <c:v>1.1077999999999999</c:v>
                </c:pt>
                <c:pt idx="1079">
                  <c:v>1.1079000000000001</c:v>
                </c:pt>
                <c:pt idx="1080">
                  <c:v>1.1080000000000001</c:v>
                </c:pt>
                <c:pt idx="1081">
                  <c:v>1.1081000000000001</c:v>
                </c:pt>
                <c:pt idx="1082">
                  <c:v>1.1082000000000001</c:v>
                </c:pt>
                <c:pt idx="1083">
                  <c:v>1.1083000000000001</c:v>
                </c:pt>
                <c:pt idx="1084">
                  <c:v>1.1084000000000001</c:v>
                </c:pt>
                <c:pt idx="1085">
                  <c:v>1.1085</c:v>
                </c:pt>
                <c:pt idx="1086">
                  <c:v>1.1086</c:v>
                </c:pt>
                <c:pt idx="1087">
                  <c:v>1.1087</c:v>
                </c:pt>
                <c:pt idx="1088">
                  <c:v>1.1088</c:v>
                </c:pt>
                <c:pt idx="1089">
                  <c:v>1.1089</c:v>
                </c:pt>
                <c:pt idx="1090">
                  <c:v>1.109</c:v>
                </c:pt>
                <c:pt idx="1091">
                  <c:v>1.1091</c:v>
                </c:pt>
                <c:pt idx="1092">
                  <c:v>1.1092</c:v>
                </c:pt>
                <c:pt idx="1093">
                  <c:v>1.1093</c:v>
                </c:pt>
                <c:pt idx="1094">
                  <c:v>1.1093999999999999</c:v>
                </c:pt>
                <c:pt idx="1095">
                  <c:v>1.1094999999999999</c:v>
                </c:pt>
                <c:pt idx="1096">
                  <c:v>1.1095999999999999</c:v>
                </c:pt>
                <c:pt idx="1097">
                  <c:v>1.1096999999999999</c:v>
                </c:pt>
                <c:pt idx="1098">
                  <c:v>1.1097999999999999</c:v>
                </c:pt>
                <c:pt idx="1099">
                  <c:v>1.1099000000000001</c:v>
                </c:pt>
                <c:pt idx="1100">
                  <c:v>1.1100000000000001</c:v>
                </c:pt>
              </c:numCache>
            </c:numRef>
          </c:xVal>
          <c:yVal>
            <c:numRef>
              <c:f>Sheet2!$G$3:$G$1103</c:f>
              <c:numCache>
                <c:formatCode>0.00</c:formatCode>
                <c:ptCount val="1101"/>
                <c:pt idx="0">
                  <c:v>0.99990000000000001</c:v>
                </c:pt>
                <c:pt idx="1">
                  <c:v>0.99990000000000001</c:v>
                </c:pt>
                <c:pt idx="2">
                  <c:v>0.99990000000000001</c:v>
                </c:pt>
                <c:pt idx="3">
                  <c:v>0.99990000000000001</c:v>
                </c:pt>
                <c:pt idx="4">
                  <c:v>0.99980000000000002</c:v>
                </c:pt>
                <c:pt idx="5">
                  <c:v>0.99980000000000002</c:v>
                </c:pt>
                <c:pt idx="6">
                  <c:v>0.99980000000000002</c:v>
                </c:pt>
                <c:pt idx="7">
                  <c:v>0.99980000000000002</c:v>
                </c:pt>
                <c:pt idx="8">
                  <c:v>0.99980000000000002</c:v>
                </c:pt>
                <c:pt idx="9">
                  <c:v>0.99980000000000002</c:v>
                </c:pt>
                <c:pt idx="10">
                  <c:v>0.99980000000000002</c:v>
                </c:pt>
                <c:pt idx="11">
                  <c:v>0.99980000000000002</c:v>
                </c:pt>
                <c:pt idx="12">
                  <c:v>0.99980000000000002</c:v>
                </c:pt>
                <c:pt idx="13">
                  <c:v>0.99980000000000002</c:v>
                </c:pt>
                <c:pt idx="14">
                  <c:v>0.99980000000000002</c:v>
                </c:pt>
                <c:pt idx="15">
                  <c:v>0.99970000000000003</c:v>
                </c:pt>
                <c:pt idx="16">
                  <c:v>0.99970000000000003</c:v>
                </c:pt>
                <c:pt idx="17">
                  <c:v>0.99970000000000003</c:v>
                </c:pt>
                <c:pt idx="18">
                  <c:v>0.99970000000000003</c:v>
                </c:pt>
                <c:pt idx="19">
                  <c:v>0.99970000000000003</c:v>
                </c:pt>
                <c:pt idx="20">
                  <c:v>0.99970000000000003</c:v>
                </c:pt>
                <c:pt idx="21">
                  <c:v>0.99970000000000003</c:v>
                </c:pt>
                <c:pt idx="22">
                  <c:v>0.99970000000000003</c:v>
                </c:pt>
                <c:pt idx="23">
                  <c:v>0.99960000000000004</c:v>
                </c:pt>
                <c:pt idx="24">
                  <c:v>0.99960000000000004</c:v>
                </c:pt>
                <c:pt idx="25">
                  <c:v>0.99960000000000004</c:v>
                </c:pt>
                <c:pt idx="26">
                  <c:v>0.99960000000000004</c:v>
                </c:pt>
                <c:pt idx="27">
                  <c:v>0.99960000000000004</c:v>
                </c:pt>
                <c:pt idx="28">
                  <c:v>0.99960000000000004</c:v>
                </c:pt>
                <c:pt idx="29">
                  <c:v>0.99960000000000004</c:v>
                </c:pt>
                <c:pt idx="30">
                  <c:v>0.99960000000000004</c:v>
                </c:pt>
                <c:pt idx="31">
                  <c:v>0.99950000000000006</c:v>
                </c:pt>
                <c:pt idx="32">
                  <c:v>0.99950000000000006</c:v>
                </c:pt>
                <c:pt idx="33">
                  <c:v>0.99950000000000006</c:v>
                </c:pt>
                <c:pt idx="34">
                  <c:v>0.99950000000000006</c:v>
                </c:pt>
                <c:pt idx="35">
                  <c:v>0.99950000000000006</c:v>
                </c:pt>
                <c:pt idx="36">
                  <c:v>0.99950000000000006</c:v>
                </c:pt>
                <c:pt idx="37">
                  <c:v>0.99950000000000006</c:v>
                </c:pt>
                <c:pt idx="38">
                  <c:v>0.99939999999999996</c:v>
                </c:pt>
                <c:pt idx="39">
                  <c:v>0.99939999999999996</c:v>
                </c:pt>
                <c:pt idx="40">
                  <c:v>0.99939999999999996</c:v>
                </c:pt>
                <c:pt idx="41">
                  <c:v>0.99939999999999996</c:v>
                </c:pt>
                <c:pt idx="42">
                  <c:v>0.99939999999999996</c:v>
                </c:pt>
                <c:pt idx="43">
                  <c:v>0.99939999999999996</c:v>
                </c:pt>
                <c:pt idx="44">
                  <c:v>0.99929999999999997</c:v>
                </c:pt>
                <c:pt idx="45">
                  <c:v>0.99929999999999997</c:v>
                </c:pt>
                <c:pt idx="46">
                  <c:v>0.99929999999999997</c:v>
                </c:pt>
                <c:pt idx="47">
                  <c:v>0.99929999999999997</c:v>
                </c:pt>
                <c:pt idx="48">
                  <c:v>0.99929999999999997</c:v>
                </c:pt>
                <c:pt idx="49">
                  <c:v>0.99919999999999998</c:v>
                </c:pt>
                <c:pt idx="50">
                  <c:v>0.99919999999999998</c:v>
                </c:pt>
                <c:pt idx="51">
                  <c:v>0.99919999999999998</c:v>
                </c:pt>
                <c:pt idx="52">
                  <c:v>0.99919999999999998</c:v>
                </c:pt>
                <c:pt idx="53">
                  <c:v>0.99919999999999998</c:v>
                </c:pt>
                <c:pt idx="54">
                  <c:v>0.99909999999999999</c:v>
                </c:pt>
                <c:pt idx="55">
                  <c:v>0.99909999999999999</c:v>
                </c:pt>
                <c:pt idx="56">
                  <c:v>0.99909999999999999</c:v>
                </c:pt>
                <c:pt idx="57">
                  <c:v>0.99909999999999999</c:v>
                </c:pt>
                <c:pt idx="58">
                  <c:v>0.99909999999999999</c:v>
                </c:pt>
                <c:pt idx="59">
                  <c:v>0.999</c:v>
                </c:pt>
                <c:pt idx="60">
                  <c:v>0.999</c:v>
                </c:pt>
                <c:pt idx="61">
                  <c:v>0.999</c:v>
                </c:pt>
                <c:pt idx="62">
                  <c:v>0.999</c:v>
                </c:pt>
                <c:pt idx="63">
                  <c:v>0.99890000000000001</c:v>
                </c:pt>
                <c:pt idx="64">
                  <c:v>0.99890000000000001</c:v>
                </c:pt>
                <c:pt idx="65">
                  <c:v>0.99890000000000001</c:v>
                </c:pt>
                <c:pt idx="66">
                  <c:v>0.99890000000000001</c:v>
                </c:pt>
                <c:pt idx="67">
                  <c:v>0.99890000000000001</c:v>
                </c:pt>
                <c:pt idx="68">
                  <c:v>0.99880000000000002</c:v>
                </c:pt>
                <c:pt idx="69">
                  <c:v>0.99880000000000002</c:v>
                </c:pt>
                <c:pt idx="70">
                  <c:v>0.99880000000000002</c:v>
                </c:pt>
                <c:pt idx="71">
                  <c:v>0.99880000000000002</c:v>
                </c:pt>
                <c:pt idx="72">
                  <c:v>0.99870000000000003</c:v>
                </c:pt>
                <c:pt idx="73">
                  <c:v>0.99870000000000003</c:v>
                </c:pt>
                <c:pt idx="74">
                  <c:v>0.99870000000000003</c:v>
                </c:pt>
                <c:pt idx="75">
                  <c:v>0.99860000000000004</c:v>
                </c:pt>
                <c:pt idx="76">
                  <c:v>0.99860000000000004</c:v>
                </c:pt>
                <c:pt idx="77">
                  <c:v>0.99860000000000004</c:v>
                </c:pt>
                <c:pt idx="78">
                  <c:v>0.99860000000000004</c:v>
                </c:pt>
                <c:pt idx="79">
                  <c:v>0.99850000000000005</c:v>
                </c:pt>
                <c:pt idx="80">
                  <c:v>0.99850000000000005</c:v>
                </c:pt>
                <c:pt idx="81">
                  <c:v>0.99850000000000005</c:v>
                </c:pt>
                <c:pt idx="82">
                  <c:v>0.99850000000000005</c:v>
                </c:pt>
                <c:pt idx="83">
                  <c:v>0.99839999999999995</c:v>
                </c:pt>
                <c:pt idx="84">
                  <c:v>0.99839999999999995</c:v>
                </c:pt>
                <c:pt idx="85">
                  <c:v>0.99839999999999995</c:v>
                </c:pt>
                <c:pt idx="86">
                  <c:v>0.99829999999999997</c:v>
                </c:pt>
                <c:pt idx="87">
                  <c:v>0.99829999999999997</c:v>
                </c:pt>
                <c:pt idx="88">
                  <c:v>0.99829999999999997</c:v>
                </c:pt>
                <c:pt idx="89">
                  <c:v>0.99819999999999998</c:v>
                </c:pt>
                <c:pt idx="90">
                  <c:v>0.99819999999999998</c:v>
                </c:pt>
                <c:pt idx="91">
                  <c:v>0.99819999999999998</c:v>
                </c:pt>
                <c:pt idx="92">
                  <c:v>0.99809999999999999</c:v>
                </c:pt>
                <c:pt idx="93">
                  <c:v>0.99809999999999999</c:v>
                </c:pt>
                <c:pt idx="94">
                  <c:v>0.99809999999999999</c:v>
                </c:pt>
                <c:pt idx="95">
                  <c:v>0.998</c:v>
                </c:pt>
                <c:pt idx="96">
                  <c:v>0.998</c:v>
                </c:pt>
                <c:pt idx="97">
                  <c:v>0.998</c:v>
                </c:pt>
                <c:pt idx="98">
                  <c:v>0.99790000000000001</c:v>
                </c:pt>
                <c:pt idx="99">
                  <c:v>0.99790000000000001</c:v>
                </c:pt>
                <c:pt idx="100">
                  <c:v>0.99790000000000001</c:v>
                </c:pt>
                <c:pt idx="101">
                  <c:v>0.99780000000000002</c:v>
                </c:pt>
                <c:pt idx="102">
                  <c:v>0.99780000000000002</c:v>
                </c:pt>
                <c:pt idx="103">
                  <c:v>0.99780000000000002</c:v>
                </c:pt>
                <c:pt idx="104">
                  <c:v>0.99770000000000003</c:v>
                </c:pt>
                <c:pt idx="105">
                  <c:v>0.99770000000000003</c:v>
                </c:pt>
                <c:pt idx="106">
                  <c:v>0.99770000000000003</c:v>
                </c:pt>
                <c:pt idx="107">
                  <c:v>0.99760000000000004</c:v>
                </c:pt>
                <c:pt idx="108">
                  <c:v>0.99760000000000004</c:v>
                </c:pt>
                <c:pt idx="109">
                  <c:v>0.99760000000000004</c:v>
                </c:pt>
                <c:pt idx="110">
                  <c:v>0.99750000000000005</c:v>
                </c:pt>
                <c:pt idx="111">
                  <c:v>0.99750000000000005</c:v>
                </c:pt>
                <c:pt idx="112">
                  <c:v>0.99739999999999995</c:v>
                </c:pt>
                <c:pt idx="113">
                  <c:v>0.99739999999999995</c:v>
                </c:pt>
                <c:pt idx="114">
                  <c:v>0.99739999999999995</c:v>
                </c:pt>
                <c:pt idx="115">
                  <c:v>0.99729999999999996</c:v>
                </c:pt>
                <c:pt idx="116">
                  <c:v>0.99729999999999996</c:v>
                </c:pt>
                <c:pt idx="117">
                  <c:v>0.99719999999999998</c:v>
                </c:pt>
                <c:pt idx="118">
                  <c:v>0.99719999999999998</c:v>
                </c:pt>
                <c:pt idx="119">
                  <c:v>0.99719999999999998</c:v>
                </c:pt>
                <c:pt idx="120">
                  <c:v>0.99709999999999999</c:v>
                </c:pt>
                <c:pt idx="121">
                  <c:v>0.99709999999999999</c:v>
                </c:pt>
                <c:pt idx="122">
                  <c:v>0.997</c:v>
                </c:pt>
                <c:pt idx="123">
                  <c:v>0.997</c:v>
                </c:pt>
                <c:pt idx="124">
                  <c:v>0.99690000000000001</c:v>
                </c:pt>
                <c:pt idx="125">
                  <c:v>0.99690000000000001</c:v>
                </c:pt>
                <c:pt idx="126">
                  <c:v>0.99690000000000001</c:v>
                </c:pt>
                <c:pt idx="127">
                  <c:v>0.99680000000000002</c:v>
                </c:pt>
                <c:pt idx="128">
                  <c:v>0.99680000000000002</c:v>
                </c:pt>
                <c:pt idx="129">
                  <c:v>0.99670000000000003</c:v>
                </c:pt>
                <c:pt idx="130">
                  <c:v>0.99670000000000003</c:v>
                </c:pt>
                <c:pt idx="131">
                  <c:v>0.99660000000000004</c:v>
                </c:pt>
                <c:pt idx="132">
                  <c:v>0.99660000000000004</c:v>
                </c:pt>
                <c:pt idx="133">
                  <c:v>0.99650000000000005</c:v>
                </c:pt>
                <c:pt idx="134">
                  <c:v>0.99650000000000005</c:v>
                </c:pt>
                <c:pt idx="135">
                  <c:v>0.99639999999999995</c:v>
                </c:pt>
                <c:pt idx="136">
                  <c:v>0.99639999999999995</c:v>
                </c:pt>
                <c:pt idx="137">
                  <c:v>0.99629999999999996</c:v>
                </c:pt>
                <c:pt idx="138">
                  <c:v>0.99629999999999996</c:v>
                </c:pt>
                <c:pt idx="139">
                  <c:v>0.99619999999999997</c:v>
                </c:pt>
                <c:pt idx="140">
                  <c:v>0.99619999999999997</c:v>
                </c:pt>
                <c:pt idx="141">
                  <c:v>0.99609999999999999</c:v>
                </c:pt>
                <c:pt idx="142">
                  <c:v>0.99609999999999999</c:v>
                </c:pt>
                <c:pt idx="143">
                  <c:v>0.996</c:v>
                </c:pt>
                <c:pt idx="144">
                  <c:v>0.996</c:v>
                </c:pt>
                <c:pt idx="145">
                  <c:v>0.99590000000000001</c:v>
                </c:pt>
                <c:pt idx="146">
                  <c:v>0.99590000000000001</c:v>
                </c:pt>
                <c:pt idx="147">
                  <c:v>0.99580000000000002</c:v>
                </c:pt>
                <c:pt idx="148">
                  <c:v>0.99580000000000002</c:v>
                </c:pt>
                <c:pt idx="149">
                  <c:v>0.99570000000000003</c:v>
                </c:pt>
                <c:pt idx="150">
                  <c:v>0.99570000000000003</c:v>
                </c:pt>
                <c:pt idx="151">
                  <c:v>0.99560000000000004</c:v>
                </c:pt>
                <c:pt idx="152">
                  <c:v>0.99560000000000004</c:v>
                </c:pt>
                <c:pt idx="153">
                  <c:v>0.99550000000000005</c:v>
                </c:pt>
                <c:pt idx="154">
                  <c:v>0.99550000000000005</c:v>
                </c:pt>
                <c:pt idx="155">
                  <c:v>0.99539999999999995</c:v>
                </c:pt>
                <c:pt idx="156">
                  <c:v>0.99529999999999996</c:v>
                </c:pt>
                <c:pt idx="157">
                  <c:v>0.99529999999999996</c:v>
                </c:pt>
                <c:pt idx="158">
                  <c:v>0.99519999999999997</c:v>
                </c:pt>
                <c:pt idx="159">
                  <c:v>0.99519999999999997</c:v>
                </c:pt>
                <c:pt idx="160">
                  <c:v>0.99509999999999998</c:v>
                </c:pt>
                <c:pt idx="161">
                  <c:v>0.995</c:v>
                </c:pt>
                <c:pt idx="162">
                  <c:v>0.995</c:v>
                </c:pt>
                <c:pt idx="163">
                  <c:v>0.99490000000000001</c:v>
                </c:pt>
                <c:pt idx="164">
                  <c:v>0.99490000000000001</c:v>
                </c:pt>
                <c:pt idx="165">
                  <c:v>0.99480000000000002</c:v>
                </c:pt>
                <c:pt idx="166">
                  <c:v>0.99470000000000003</c:v>
                </c:pt>
                <c:pt idx="167">
                  <c:v>0.99470000000000003</c:v>
                </c:pt>
                <c:pt idx="168">
                  <c:v>0.99460000000000004</c:v>
                </c:pt>
                <c:pt idx="169">
                  <c:v>0.99460000000000004</c:v>
                </c:pt>
                <c:pt idx="170">
                  <c:v>0.99450000000000005</c:v>
                </c:pt>
                <c:pt idx="171">
                  <c:v>0.99439999999999995</c:v>
                </c:pt>
                <c:pt idx="172">
                  <c:v>0.99439999999999995</c:v>
                </c:pt>
                <c:pt idx="173">
                  <c:v>0.99429999999999996</c:v>
                </c:pt>
                <c:pt idx="174">
                  <c:v>0.99419999999999997</c:v>
                </c:pt>
                <c:pt idx="175">
                  <c:v>0.99419999999999997</c:v>
                </c:pt>
                <c:pt idx="176">
                  <c:v>0.99409999999999998</c:v>
                </c:pt>
                <c:pt idx="177">
                  <c:v>0.99399999999999999</c:v>
                </c:pt>
                <c:pt idx="178">
                  <c:v>0.99399999999999999</c:v>
                </c:pt>
                <c:pt idx="179">
                  <c:v>0.99390000000000001</c:v>
                </c:pt>
                <c:pt idx="180">
                  <c:v>0.99380000000000002</c:v>
                </c:pt>
                <c:pt idx="181">
                  <c:v>0.99380000000000002</c:v>
                </c:pt>
                <c:pt idx="182">
                  <c:v>0.99370000000000003</c:v>
                </c:pt>
                <c:pt idx="183">
                  <c:v>0.99360000000000004</c:v>
                </c:pt>
                <c:pt idx="184">
                  <c:v>0.99360000000000004</c:v>
                </c:pt>
                <c:pt idx="185">
                  <c:v>0.99350000000000005</c:v>
                </c:pt>
                <c:pt idx="186">
                  <c:v>0.99339999999999995</c:v>
                </c:pt>
                <c:pt idx="187">
                  <c:v>0.99339999999999995</c:v>
                </c:pt>
                <c:pt idx="188">
                  <c:v>0.99329999999999996</c:v>
                </c:pt>
                <c:pt idx="189">
                  <c:v>0.99319999999999997</c:v>
                </c:pt>
                <c:pt idx="190">
                  <c:v>0.99309999999999998</c:v>
                </c:pt>
                <c:pt idx="191">
                  <c:v>0.99309999999999998</c:v>
                </c:pt>
                <c:pt idx="192">
                  <c:v>0.99299999999999999</c:v>
                </c:pt>
                <c:pt idx="193">
                  <c:v>0.9929</c:v>
                </c:pt>
                <c:pt idx="194">
                  <c:v>0.99280000000000002</c:v>
                </c:pt>
                <c:pt idx="195">
                  <c:v>0.99280000000000002</c:v>
                </c:pt>
                <c:pt idx="196">
                  <c:v>0.99270000000000003</c:v>
                </c:pt>
                <c:pt idx="197">
                  <c:v>0.99260000000000004</c:v>
                </c:pt>
                <c:pt idx="198">
                  <c:v>0.99250000000000005</c:v>
                </c:pt>
                <c:pt idx="199">
                  <c:v>0.99250000000000005</c:v>
                </c:pt>
                <c:pt idx="200">
                  <c:v>0.99239999999999995</c:v>
                </c:pt>
                <c:pt idx="201">
                  <c:v>0.99229999999999996</c:v>
                </c:pt>
                <c:pt idx="202">
                  <c:v>0.99219999999999997</c:v>
                </c:pt>
                <c:pt idx="203">
                  <c:v>0.99209999999999998</c:v>
                </c:pt>
                <c:pt idx="204">
                  <c:v>0.99209999999999998</c:v>
                </c:pt>
                <c:pt idx="205">
                  <c:v>0.99199999999999999</c:v>
                </c:pt>
                <c:pt idx="206">
                  <c:v>0.9919</c:v>
                </c:pt>
                <c:pt idx="207">
                  <c:v>0.99180000000000001</c:v>
                </c:pt>
                <c:pt idx="208">
                  <c:v>0.99170000000000003</c:v>
                </c:pt>
                <c:pt idx="209">
                  <c:v>0.99170000000000003</c:v>
                </c:pt>
                <c:pt idx="210">
                  <c:v>0.99160000000000004</c:v>
                </c:pt>
                <c:pt idx="211">
                  <c:v>0.99150000000000005</c:v>
                </c:pt>
                <c:pt idx="212">
                  <c:v>0.99139999999999995</c:v>
                </c:pt>
                <c:pt idx="213">
                  <c:v>0.99129999999999996</c:v>
                </c:pt>
                <c:pt idx="214">
                  <c:v>0.99119999999999997</c:v>
                </c:pt>
                <c:pt idx="215">
                  <c:v>0.99109999999999998</c:v>
                </c:pt>
                <c:pt idx="216">
                  <c:v>0.99109999999999998</c:v>
                </c:pt>
                <c:pt idx="217">
                  <c:v>0.99099999999999999</c:v>
                </c:pt>
                <c:pt idx="218">
                  <c:v>0.9909</c:v>
                </c:pt>
                <c:pt idx="219">
                  <c:v>0.99080000000000001</c:v>
                </c:pt>
                <c:pt idx="220">
                  <c:v>0.99070000000000003</c:v>
                </c:pt>
                <c:pt idx="221">
                  <c:v>0.99060000000000004</c:v>
                </c:pt>
                <c:pt idx="222">
                  <c:v>0.99050000000000005</c:v>
                </c:pt>
                <c:pt idx="223">
                  <c:v>0.99039999999999995</c:v>
                </c:pt>
                <c:pt idx="224">
                  <c:v>0.99029999999999996</c:v>
                </c:pt>
                <c:pt idx="225">
                  <c:v>0.99029999999999996</c:v>
                </c:pt>
                <c:pt idx="226">
                  <c:v>0.99019999999999997</c:v>
                </c:pt>
                <c:pt idx="227">
                  <c:v>0.99009999999999998</c:v>
                </c:pt>
                <c:pt idx="228">
                  <c:v>0.99</c:v>
                </c:pt>
                <c:pt idx="229">
                  <c:v>0.9899</c:v>
                </c:pt>
                <c:pt idx="230">
                  <c:v>0.98980000000000001</c:v>
                </c:pt>
                <c:pt idx="231">
                  <c:v>0.98970000000000002</c:v>
                </c:pt>
                <c:pt idx="232">
                  <c:v>0.98960000000000004</c:v>
                </c:pt>
                <c:pt idx="233">
                  <c:v>0.98950000000000005</c:v>
                </c:pt>
                <c:pt idx="234">
                  <c:v>0.98939999999999995</c:v>
                </c:pt>
                <c:pt idx="235">
                  <c:v>0.98929999999999996</c:v>
                </c:pt>
                <c:pt idx="236">
                  <c:v>0.98919999999999997</c:v>
                </c:pt>
                <c:pt idx="237">
                  <c:v>0.98909999999999998</c:v>
                </c:pt>
                <c:pt idx="238">
                  <c:v>0.98899999999999999</c:v>
                </c:pt>
                <c:pt idx="239">
                  <c:v>0.9889</c:v>
                </c:pt>
                <c:pt idx="240">
                  <c:v>0.98880000000000001</c:v>
                </c:pt>
                <c:pt idx="241">
                  <c:v>0.98870000000000002</c:v>
                </c:pt>
                <c:pt idx="242">
                  <c:v>0.98860000000000003</c:v>
                </c:pt>
                <c:pt idx="243">
                  <c:v>0.98850000000000005</c:v>
                </c:pt>
                <c:pt idx="244">
                  <c:v>0.98839999999999995</c:v>
                </c:pt>
                <c:pt idx="245">
                  <c:v>0.98829999999999996</c:v>
                </c:pt>
                <c:pt idx="246">
                  <c:v>0.98819999999999997</c:v>
                </c:pt>
                <c:pt idx="247">
                  <c:v>0.98809999999999998</c:v>
                </c:pt>
                <c:pt idx="248">
                  <c:v>0.98799999999999999</c:v>
                </c:pt>
                <c:pt idx="249">
                  <c:v>0.9879</c:v>
                </c:pt>
                <c:pt idx="250">
                  <c:v>0.98780000000000001</c:v>
                </c:pt>
                <c:pt idx="251">
                  <c:v>0.98760000000000003</c:v>
                </c:pt>
                <c:pt idx="252">
                  <c:v>0.98750000000000004</c:v>
                </c:pt>
                <c:pt idx="253">
                  <c:v>0.98740000000000006</c:v>
                </c:pt>
                <c:pt idx="254">
                  <c:v>0.98729999999999996</c:v>
                </c:pt>
                <c:pt idx="255">
                  <c:v>0.98719999999999997</c:v>
                </c:pt>
                <c:pt idx="256">
                  <c:v>0.98709999999999998</c:v>
                </c:pt>
                <c:pt idx="257">
                  <c:v>0.98699999999999999</c:v>
                </c:pt>
                <c:pt idx="258">
                  <c:v>0.9869</c:v>
                </c:pt>
                <c:pt idx="259">
                  <c:v>0.98680000000000001</c:v>
                </c:pt>
                <c:pt idx="260">
                  <c:v>0.98660000000000003</c:v>
                </c:pt>
                <c:pt idx="261">
                  <c:v>0.98650000000000004</c:v>
                </c:pt>
                <c:pt idx="262">
                  <c:v>0.98640000000000005</c:v>
                </c:pt>
                <c:pt idx="263">
                  <c:v>0.98629999999999995</c:v>
                </c:pt>
                <c:pt idx="264">
                  <c:v>0.98619999999999997</c:v>
                </c:pt>
                <c:pt idx="265">
                  <c:v>0.98609999999999998</c:v>
                </c:pt>
                <c:pt idx="266">
                  <c:v>0.9859</c:v>
                </c:pt>
                <c:pt idx="267">
                  <c:v>0.98580000000000001</c:v>
                </c:pt>
                <c:pt idx="268">
                  <c:v>0.98570000000000002</c:v>
                </c:pt>
                <c:pt idx="269">
                  <c:v>0.98560000000000003</c:v>
                </c:pt>
                <c:pt idx="270">
                  <c:v>0.98550000000000004</c:v>
                </c:pt>
                <c:pt idx="271">
                  <c:v>0.98529999999999995</c:v>
                </c:pt>
                <c:pt idx="272">
                  <c:v>0.98519999999999996</c:v>
                </c:pt>
                <c:pt idx="273">
                  <c:v>0.98509999999999998</c:v>
                </c:pt>
                <c:pt idx="274">
                  <c:v>0.98499999999999999</c:v>
                </c:pt>
                <c:pt idx="275">
                  <c:v>0.98480000000000001</c:v>
                </c:pt>
                <c:pt idx="276">
                  <c:v>0.98470000000000002</c:v>
                </c:pt>
                <c:pt idx="277">
                  <c:v>0.98460000000000003</c:v>
                </c:pt>
                <c:pt idx="278">
                  <c:v>0.98450000000000004</c:v>
                </c:pt>
                <c:pt idx="279">
                  <c:v>0.98429999999999995</c:v>
                </c:pt>
                <c:pt idx="280">
                  <c:v>0.98419999999999996</c:v>
                </c:pt>
                <c:pt idx="281">
                  <c:v>0.98409999999999997</c:v>
                </c:pt>
                <c:pt idx="282">
                  <c:v>0.9839</c:v>
                </c:pt>
                <c:pt idx="283">
                  <c:v>0.98380000000000001</c:v>
                </c:pt>
                <c:pt idx="284">
                  <c:v>0.98370000000000002</c:v>
                </c:pt>
                <c:pt idx="285">
                  <c:v>0.98360000000000003</c:v>
                </c:pt>
                <c:pt idx="286">
                  <c:v>0.98340000000000005</c:v>
                </c:pt>
                <c:pt idx="287">
                  <c:v>0.98329999999999995</c:v>
                </c:pt>
                <c:pt idx="288">
                  <c:v>0.98319999999999996</c:v>
                </c:pt>
                <c:pt idx="289">
                  <c:v>0.98299999999999998</c:v>
                </c:pt>
                <c:pt idx="290">
                  <c:v>0.9829</c:v>
                </c:pt>
                <c:pt idx="291">
                  <c:v>0.98270000000000002</c:v>
                </c:pt>
                <c:pt idx="292">
                  <c:v>0.98260000000000003</c:v>
                </c:pt>
                <c:pt idx="293">
                  <c:v>0.98250000000000004</c:v>
                </c:pt>
                <c:pt idx="294">
                  <c:v>0.98229999999999995</c:v>
                </c:pt>
                <c:pt idx="295">
                  <c:v>0.98219999999999996</c:v>
                </c:pt>
                <c:pt idx="296">
                  <c:v>0.98199999999999998</c:v>
                </c:pt>
                <c:pt idx="297">
                  <c:v>0.9819</c:v>
                </c:pt>
                <c:pt idx="298">
                  <c:v>0.98180000000000001</c:v>
                </c:pt>
                <c:pt idx="299">
                  <c:v>0.98160000000000003</c:v>
                </c:pt>
                <c:pt idx="300">
                  <c:v>0.98150000000000004</c:v>
                </c:pt>
                <c:pt idx="301">
                  <c:v>0.98129999999999995</c:v>
                </c:pt>
                <c:pt idx="302">
                  <c:v>0.98119999999999996</c:v>
                </c:pt>
                <c:pt idx="303">
                  <c:v>0.98099999999999998</c:v>
                </c:pt>
                <c:pt idx="304">
                  <c:v>0.98089999999999999</c:v>
                </c:pt>
                <c:pt idx="305">
                  <c:v>0.98070000000000002</c:v>
                </c:pt>
                <c:pt idx="306">
                  <c:v>0.98060000000000003</c:v>
                </c:pt>
                <c:pt idx="307">
                  <c:v>0.98040000000000005</c:v>
                </c:pt>
                <c:pt idx="308">
                  <c:v>0.98029999999999995</c:v>
                </c:pt>
                <c:pt idx="309">
                  <c:v>0.98009999999999997</c:v>
                </c:pt>
                <c:pt idx="310">
                  <c:v>0.98</c:v>
                </c:pt>
                <c:pt idx="311">
                  <c:v>0.9798</c:v>
                </c:pt>
                <c:pt idx="312">
                  <c:v>0.97970000000000002</c:v>
                </c:pt>
                <c:pt idx="313">
                  <c:v>0.97950000000000004</c:v>
                </c:pt>
                <c:pt idx="314">
                  <c:v>0.97940000000000005</c:v>
                </c:pt>
                <c:pt idx="315">
                  <c:v>0.97919999999999996</c:v>
                </c:pt>
                <c:pt idx="316">
                  <c:v>0.97909999999999997</c:v>
                </c:pt>
                <c:pt idx="317">
                  <c:v>0.97889999999999999</c:v>
                </c:pt>
                <c:pt idx="318">
                  <c:v>0.97870000000000001</c:v>
                </c:pt>
                <c:pt idx="319">
                  <c:v>0.97860000000000003</c:v>
                </c:pt>
                <c:pt idx="320">
                  <c:v>0.97840000000000005</c:v>
                </c:pt>
                <c:pt idx="321">
                  <c:v>0.97829999999999995</c:v>
                </c:pt>
                <c:pt idx="322">
                  <c:v>0.97809999999999997</c:v>
                </c:pt>
                <c:pt idx="323">
                  <c:v>0.97789999999999999</c:v>
                </c:pt>
                <c:pt idx="324">
                  <c:v>0.9778</c:v>
                </c:pt>
                <c:pt idx="325">
                  <c:v>0.97760000000000002</c:v>
                </c:pt>
                <c:pt idx="326">
                  <c:v>0.97740000000000005</c:v>
                </c:pt>
                <c:pt idx="327">
                  <c:v>0.97729999999999995</c:v>
                </c:pt>
                <c:pt idx="328">
                  <c:v>0.97709999999999997</c:v>
                </c:pt>
                <c:pt idx="329">
                  <c:v>0.97689999999999999</c:v>
                </c:pt>
                <c:pt idx="330">
                  <c:v>0.9768</c:v>
                </c:pt>
                <c:pt idx="331">
                  <c:v>0.97660000000000002</c:v>
                </c:pt>
                <c:pt idx="332">
                  <c:v>0.97640000000000005</c:v>
                </c:pt>
                <c:pt idx="333">
                  <c:v>0.97629999999999995</c:v>
                </c:pt>
                <c:pt idx="334">
                  <c:v>0.97609999999999997</c:v>
                </c:pt>
                <c:pt idx="335">
                  <c:v>0.97589999999999999</c:v>
                </c:pt>
                <c:pt idx="336">
                  <c:v>0.97570000000000001</c:v>
                </c:pt>
                <c:pt idx="337">
                  <c:v>0.97560000000000002</c:v>
                </c:pt>
                <c:pt idx="338">
                  <c:v>0.97540000000000004</c:v>
                </c:pt>
                <c:pt idx="339">
                  <c:v>0.97519999999999996</c:v>
                </c:pt>
                <c:pt idx="340">
                  <c:v>0.97499999999999998</c:v>
                </c:pt>
                <c:pt idx="341">
                  <c:v>0.9748</c:v>
                </c:pt>
                <c:pt idx="342">
                  <c:v>0.97470000000000001</c:v>
                </c:pt>
                <c:pt idx="343">
                  <c:v>0.97450000000000003</c:v>
                </c:pt>
                <c:pt idx="344">
                  <c:v>0.97430000000000005</c:v>
                </c:pt>
                <c:pt idx="345">
                  <c:v>0.97409999999999997</c:v>
                </c:pt>
                <c:pt idx="346">
                  <c:v>0.97389999999999999</c:v>
                </c:pt>
                <c:pt idx="347">
                  <c:v>0.97370000000000001</c:v>
                </c:pt>
                <c:pt idx="348">
                  <c:v>0.97360000000000002</c:v>
                </c:pt>
                <c:pt idx="349">
                  <c:v>0.97340000000000004</c:v>
                </c:pt>
                <c:pt idx="350">
                  <c:v>0.97319999999999995</c:v>
                </c:pt>
                <c:pt idx="351">
                  <c:v>0.97299999999999998</c:v>
                </c:pt>
                <c:pt idx="352">
                  <c:v>0.9728</c:v>
                </c:pt>
                <c:pt idx="353">
                  <c:v>0.97260000000000002</c:v>
                </c:pt>
                <c:pt idx="354">
                  <c:v>0.97240000000000004</c:v>
                </c:pt>
                <c:pt idx="355">
                  <c:v>0.97219999999999995</c:v>
                </c:pt>
                <c:pt idx="356">
                  <c:v>0.97199999999999998</c:v>
                </c:pt>
                <c:pt idx="357">
                  <c:v>0.9718</c:v>
                </c:pt>
                <c:pt idx="358">
                  <c:v>0.97160000000000002</c:v>
                </c:pt>
                <c:pt idx="359">
                  <c:v>0.97140000000000004</c:v>
                </c:pt>
                <c:pt idx="360">
                  <c:v>0.97130000000000005</c:v>
                </c:pt>
                <c:pt idx="361">
                  <c:v>0.97109999999999996</c:v>
                </c:pt>
                <c:pt idx="362">
                  <c:v>0.97089999999999999</c:v>
                </c:pt>
                <c:pt idx="363">
                  <c:v>0.97070000000000001</c:v>
                </c:pt>
                <c:pt idx="364">
                  <c:v>0.97040000000000004</c:v>
                </c:pt>
                <c:pt idx="365">
                  <c:v>0.97019999999999995</c:v>
                </c:pt>
                <c:pt idx="366">
                  <c:v>0.97</c:v>
                </c:pt>
                <c:pt idx="367">
                  <c:v>0.9698</c:v>
                </c:pt>
                <c:pt idx="368">
                  <c:v>0.96960000000000002</c:v>
                </c:pt>
                <c:pt idx="369">
                  <c:v>0.96940000000000004</c:v>
                </c:pt>
                <c:pt idx="370">
                  <c:v>0.96919999999999995</c:v>
                </c:pt>
                <c:pt idx="371">
                  <c:v>0.96899999999999997</c:v>
                </c:pt>
                <c:pt idx="372">
                  <c:v>0.96879999999999999</c:v>
                </c:pt>
                <c:pt idx="373">
                  <c:v>0.96860000000000002</c:v>
                </c:pt>
                <c:pt idx="374">
                  <c:v>0.96840000000000004</c:v>
                </c:pt>
                <c:pt idx="375">
                  <c:v>0.96819999999999995</c:v>
                </c:pt>
                <c:pt idx="376">
                  <c:v>0.96789999999999998</c:v>
                </c:pt>
                <c:pt idx="377">
                  <c:v>0.9677</c:v>
                </c:pt>
                <c:pt idx="378">
                  <c:v>0.96750000000000003</c:v>
                </c:pt>
                <c:pt idx="379">
                  <c:v>0.96730000000000005</c:v>
                </c:pt>
                <c:pt idx="380">
                  <c:v>0.96709999999999996</c:v>
                </c:pt>
                <c:pt idx="381">
                  <c:v>0.96679999999999999</c:v>
                </c:pt>
                <c:pt idx="382">
                  <c:v>0.96660000000000001</c:v>
                </c:pt>
                <c:pt idx="383">
                  <c:v>0.96640000000000004</c:v>
                </c:pt>
                <c:pt idx="384">
                  <c:v>0.96619999999999995</c:v>
                </c:pt>
                <c:pt idx="385">
                  <c:v>0.96599999999999997</c:v>
                </c:pt>
                <c:pt idx="386">
                  <c:v>0.9657</c:v>
                </c:pt>
                <c:pt idx="387">
                  <c:v>0.96550000000000002</c:v>
                </c:pt>
                <c:pt idx="388">
                  <c:v>0.96530000000000005</c:v>
                </c:pt>
                <c:pt idx="389">
                  <c:v>0.96499999999999997</c:v>
                </c:pt>
                <c:pt idx="390">
                  <c:v>0.96479999999999999</c:v>
                </c:pt>
                <c:pt idx="391">
                  <c:v>0.96460000000000001</c:v>
                </c:pt>
                <c:pt idx="392">
                  <c:v>0.96430000000000005</c:v>
                </c:pt>
                <c:pt idx="393">
                  <c:v>0.96409999999999996</c:v>
                </c:pt>
                <c:pt idx="394">
                  <c:v>0.96389999999999998</c:v>
                </c:pt>
                <c:pt idx="395">
                  <c:v>0.96360000000000001</c:v>
                </c:pt>
                <c:pt idx="396">
                  <c:v>0.96340000000000003</c:v>
                </c:pt>
                <c:pt idx="397">
                  <c:v>0.96319999999999995</c:v>
                </c:pt>
                <c:pt idx="398">
                  <c:v>0.96289999999999998</c:v>
                </c:pt>
                <c:pt idx="399">
                  <c:v>0.9627</c:v>
                </c:pt>
                <c:pt idx="400">
                  <c:v>0.96240000000000003</c:v>
                </c:pt>
                <c:pt idx="401">
                  <c:v>0.96220000000000006</c:v>
                </c:pt>
                <c:pt idx="402">
                  <c:v>0.96199999999999997</c:v>
                </c:pt>
                <c:pt idx="403">
                  <c:v>0.9617</c:v>
                </c:pt>
                <c:pt idx="404">
                  <c:v>0.96150000000000002</c:v>
                </c:pt>
                <c:pt idx="405">
                  <c:v>0.96120000000000005</c:v>
                </c:pt>
                <c:pt idx="406">
                  <c:v>0.96099999999999997</c:v>
                </c:pt>
                <c:pt idx="407">
                  <c:v>0.9607</c:v>
                </c:pt>
                <c:pt idx="408">
                  <c:v>0.96050000000000002</c:v>
                </c:pt>
                <c:pt idx="409">
                  <c:v>0.96020000000000005</c:v>
                </c:pt>
                <c:pt idx="410">
                  <c:v>0.96</c:v>
                </c:pt>
                <c:pt idx="411">
                  <c:v>0.9597</c:v>
                </c:pt>
                <c:pt idx="412">
                  <c:v>0.95940000000000003</c:v>
                </c:pt>
                <c:pt idx="413">
                  <c:v>0.95920000000000005</c:v>
                </c:pt>
                <c:pt idx="414">
                  <c:v>0.95889999999999997</c:v>
                </c:pt>
                <c:pt idx="415">
                  <c:v>0.9587</c:v>
                </c:pt>
                <c:pt idx="416">
                  <c:v>0.95840000000000003</c:v>
                </c:pt>
                <c:pt idx="417">
                  <c:v>0.95809999999999995</c:v>
                </c:pt>
                <c:pt idx="418">
                  <c:v>0.95789999999999997</c:v>
                </c:pt>
                <c:pt idx="419">
                  <c:v>0.95760000000000001</c:v>
                </c:pt>
                <c:pt idx="420">
                  <c:v>0.95730000000000004</c:v>
                </c:pt>
                <c:pt idx="421">
                  <c:v>0.95709999999999995</c:v>
                </c:pt>
                <c:pt idx="422">
                  <c:v>0.95679999999999998</c:v>
                </c:pt>
                <c:pt idx="423">
                  <c:v>0.95650000000000002</c:v>
                </c:pt>
                <c:pt idx="424">
                  <c:v>0.95630000000000004</c:v>
                </c:pt>
                <c:pt idx="425">
                  <c:v>0.95599999999999996</c:v>
                </c:pt>
                <c:pt idx="426">
                  <c:v>0.95569999999999999</c:v>
                </c:pt>
                <c:pt idx="427">
                  <c:v>0.95540000000000003</c:v>
                </c:pt>
                <c:pt idx="428">
                  <c:v>0.95520000000000005</c:v>
                </c:pt>
                <c:pt idx="429">
                  <c:v>0.95489999999999997</c:v>
                </c:pt>
                <c:pt idx="430">
                  <c:v>0.9546</c:v>
                </c:pt>
                <c:pt idx="431">
                  <c:v>0.95430000000000004</c:v>
                </c:pt>
                <c:pt idx="432">
                  <c:v>0.95399999999999996</c:v>
                </c:pt>
                <c:pt idx="433">
                  <c:v>0.95379999999999998</c:v>
                </c:pt>
                <c:pt idx="434">
                  <c:v>0.95350000000000001</c:v>
                </c:pt>
                <c:pt idx="435">
                  <c:v>0.95320000000000005</c:v>
                </c:pt>
                <c:pt idx="436">
                  <c:v>0.95289999999999997</c:v>
                </c:pt>
                <c:pt idx="437">
                  <c:v>0.9526</c:v>
                </c:pt>
                <c:pt idx="438">
                  <c:v>0.95230000000000004</c:v>
                </c:pt>
                <c:pt idx="439">
                  <c:v>0.95199999999999996</c:v>
                </c:pt>
                <c:pt idx="440">
                  <c:v>0.95169999999999999</c:v>
                </c:pt>
                <c:pt idx="441">
                  <c:v>0.95140000000000002</c:v>
                </c:pt>
                <c:pt idx="442">
                  <c:v>0.95120000000000005</c:v>
                </c:pt>
                <c:pt idx="443">
                  <c:v>0.95089999999999997</c:v>
                </c:pt>
                <c:pt idx="444">
                  <c:v>0.9506</c:v>
                </c:pt>
                <c:pt idx="445">
                  <c:v>0.95030000000000003</c:v>
                </c:pt>
                <c:pt idx="446">
                  <c:v>0.95</c:v>
                </c:pt>
                <c:pt idx="447">
                  <c:v>0.94969999999999999</c:v>
                </c:pt>
                <c:pt idx="448">
                  <c:v>0.94930000000000003</c:v>
                </c:pt>
                <c:pt idx="449">
                  <c:v>0.94899999999999995</c:v>
                </c:pt>
                <c:pt idx="450">
                  <c:v>0.94869999999999999</c:v>
                </c:pt>
                <c:pt idx="451">
                  <c:v>0.94840000000000002</c:v>
                </c:pt>
                <c:pt idx="452">
                  <c:v>0.94810000000000005</c:v>
                </c:pt>
                <c:pt idx="453">
                  <c:v>0.94779999999999998</c:v>
                </c:pt>
                <c:pt idx="454">
                  <c:v>0.94750000000000001</c:v>
                </c:pt>
                <c:pt idx="455">
                  <c:v>0.94720000000000004</c:v>
                </c:pt>
                <c:pt idx="456">
                  <c:v>0.94689999999999996</c:v>
                </c:pt>
                <c:pt idx="457">
                  <c:v>0.94650000000000001</c:v>
                </c:pt>
                <c:pt idx="458">
                  <c:v>0.94620000000000004</c:v>
                </c:pt>
                <c:pt idx="459">
                  <c:v>0.94589999999999996</c:v>
                </c:pt>
                <c:pt idx="460">
                  <c:v>0.9456</c:v>
                </c:pt>
                <c:pt idx="461">
                  <c:v>0.94530000000000003</c:v>
                </c:pt>
                <c:pt idx="462">
                  <c:v>0.94489999999999996</c:v>
                </c:pt>
                <c:pt idx="463">
                  <c:v>0.9446</c:v>
                </c:pt>
                <c:pt idx="464">
                  <c:v>0.94430000000000003</c:v>
                </c:pt>
                <c:pt idx="465">
                  <c:v>0.94399999999999995</c:v>
                </c:pt>
                <c:pt idx="466">
                  <c:v>0.94359999999999999</c:v>
                </c:pt>
                <c:pt idx="467">
                  <c:v>0.94330000000000003</c:v>
                </c:pt>
                <c:pt idx="468">
                  <c:v>0.94299999999999995</c:v>
                </c:pt>
                <c:pt idx="469">
                  <c:v>0.94259999999999999</c:v>
                </c:pt>
                <c:pt idx="470">
                  <c:v>0.94230000000000003</c:v>
                </c:pt>
                <c:pt idx="471">
                  <c:v>0.94189999999999996</c:v>
                </c:pt>
                <c:pt idx="472">
                  <c:v>0.94159999999999999</c:v>
                </c:pt>
                <c:pt idx="473">
                  <c:v>0.94130000000000003</c:v>
                </c:pt>
                <c:pt idx="474">
                  <c:v>0.94089999999999996</c:v>
                </c:pt>
                <c:pt idx="475">
                  <c:v>0.94059999999999999</c:v>
                </c:pt>
                <c:pt idx="476">
                  <c:v>0.94020000000000004</c:v>
                </c:pt>
                <c:pt idx="477">
                  <c:v>0.93989999999999996</c:v>
                </c:pt>
                <c:pt idx="478">
                  <c:v>0.9395</c:v>
                </c:pt>
                <c:pt idx="479">
                  <c:v>0.93920000000000003</c:v>
                </c:pt>
                <c:pt idx="480">
                  <c:v>0.93879999999999997</c:v>
                </c:pt>
                <c:pt idx="481">
                  <c:v>0.9385</c:v>
                </c:pt>
                <c:pt idx="482">
                  <c:v>0.93810000000000004</c:v>
                </c:pt>
                <c:pt idx="483">
                  <c:v>0.93779999999999997</c:v>
                </c:pt>
                <c:pt idx="484">
                  <c:v>0.93740000000000001</c:v>
                </c:pt>
                <c:pt idx="485">
                  <c:v>0.93700000000000006</c:v>
                </c:pt>
                <c:pt idx="486">
                  <c:v>0.93669999999999998</c:v>
                </c:pt>
                <c:pt idx="487">
                  <c:v>0.93630000000000002</c:v>
                </c:pt>
                <c:pt idx="488">
                  <c:v>0.93600000000000005</c:v>
                </c:pt>
                <c:pt idx="489">
                  <c:v>0.93559999999999999</c:v>
                </c:pt>
                <c:pt idx="490">
                  <c:v>0.93520000000000003</c:v>
                </c:pt>
                <c:pt idx="491">
                  <c:v>0.93489999999999995</c:v>
                </c:pt>
                <c:pt idx="492">
                  <c:v>0.9345</c:v>
                </c:pt>
                <c:pt idx="493">
                  <c:v>0.93410000000000004</c:v>
                </c:pt>
                <c:pt idx="494">
                  <c:v>0.93369999999999997</c:v>
                </c:pt>
                <c:pt idx="495">
                  <c:v>0.93340000000000001</c:v>
                </c:pt>
                <c:pt idx="496">
                  <c:v>0.93300000000000005</c:v>
                </c:pt>
                <c:pt idx="497">
                  <c:v>0.93259999999999998</c:v>
                </c:pt>
                <c:pt idx="498">
                  <c:v>0.93220000000000003</c:v>
                </c:pt>
                <c:pt idx="499">
                  <c:v>0.93179999999999996</c:v>
                </c:pt>
                <c:pt idx="500">
                  <c:v>0.93140000000000001</c:v>
                </c:pt>
                <c:pt idx="501">
                  <c:v>0.93110000000000004</c:v>
                </c:pt>
                <c:pt idx="502">
                  <c:v>0.93069999999999997</c:v>
                </c:pt>
                <c:pt idx="503">
                  <c:v>0.93030000000000002</c:v>
                </c:pt>
                <c:pt idx="504">
                  <c:v>0.92989999999999995</c:v>
                </c:pt>
                <c:pt idx="505">
                  <c:v>0.92949999999999999</c:v>
                </c:pt>
                <c:pt idx="506">
                  <c:v>0.92910000000000004</c:v>
                </c:pt>
                <c:pt idx="507">
                  <c:v>0.92869999999999997</c:v>
                </c:pt>
                <c:pt idx="508">
                  <c:v>0.92830000000000001</c:v>
                </c:pt>
                <c:pt idx="509">
                  <c:v>0.92789999999999995</c:v>
                </c:pt>
                <c:pt idx="510">
                  <c:v>0.92749999999999999</c:v>
                </c:pt>
                <c:pt idx="511">
                  <c:v>0.92710000000000004</c:v>
                </c:pt>
                <c:pt idx="512">
                  <c:v>0.92669999999999997</c:v>
                </c:pt>
                <c:pt idx="513">
                  <c:v>0.92630000000000001</c:v>
                </c:pt>
                <c:pt idx="514">
                  <c:v>0.92589999999999995</c:v>
                </c:pt>
                <c:pt idx="515">
                  <c:v>0.92549999999999999</c:v>
                </c:pt>
                <c:pt idx="516">
                  <c:v>0.92500000000000004</c:v>
                </c:pt>
                <c:pt idx="517">
                  <c:v>0.92459999999999998</c:v>
                </c:pt>
                <c:pt idx="518">
                  <c:v>0.92420000000000002</c:v>
                </c:pt>
                <c:pt idx="519">
                  <c:v>0.92379999999999995</c:v>
                </c:pt>
                <c:pt idx="520">
                  <c:v>0.9234</c:v>
                </c:pt>
                <c:pt idx="521">
                  <c:v>0.92300000000000004</c:v>
                </c:pt>
                <c:pt idx="522">
                  <c:v>0.92249999999999999</c:v>
                </c:pt>
                <c:pt idx="523">
                  <c:v>0.92210000000000003</c:v>
                </c:pt>
                <c:pt idx="524">
                  <c:v>0.92169999999999996</c:v>
                </c:pt>
                <c:pt idx="525">
                  <c:v>0.92120000000000002</c:v>
                </c:pt>
                <c:pt idx="526">
                  <c:v>0.92079999999999995</c:v>
                </c:pt>
                <c:pt idx="527">
                  <c:v>0.9204</c:v>
                </c:pt>
                <c:pt idx="528">
                  <c:v>0.91990000000000005</c:v>
                </c:pt>
                <c:pt idx="529">
                  <c:v>0.91949999999999998</c:v>
                </c:pt>
                <c:pt idx="530">
                  <c:v>0.91910000000000003</c:v>
                </c:pt>
                <c:pt idx="531">
                  <c:v>0.91859999999999997</c:v>
                </c:pt>
                <c:pt idx="532">
                  <c:v>0.91820000000000002</c:v>
                </c:pt>
                <c:pt idx="533">
                  <c:v>0.91769999999999996</c:v>
                </c:pt>
                <c:pt idx="534">
                  <c:v>0.9173</c:v>
                </c:pt>
                <c:pt idx="535">
                  <c:v>0.91679999999999995</c:v>
                </c:pt>
                <c:pt idx="536">
                  <c:v>0.91639999999999999</c:v>
                </c:pt>
                <c:pt idx="537">
                  <c:v>0.91590000000000005</c:v>
                </c:pt>
                <c:pt idx="538">
                  <c:v>0.91549999999999998</c:v>
                </c:pt>
                <c:pt idx="539">
                  <c:v>0.91500000000000004</c:v>
                </c:pt>
                <c:pt idx="540">
                  <c:v>0.91459999999999997</c:v>
                </c:pt>
                <c:pt idx="541">
                  <c:v>0.91410000000000002</c:v>
                </c:pt>
                <c:pt idx="542">
                  <c:v>0.91359999999999997</c:v>
                </c:pt>
                <c:pt idx="543">
                  <c:v>0.91320000000000001</c:v>
                </c:pt>
                <c:pt idx="544">
                  <c:v>0.91269999999999996</c:v>
                </c:pt>
                <c:pt idx="545">
                  <c:v>0.91220000000000001</c:v>
                </c:pt>
                <c:pt idx="546">
                  <c:v>0.91180000000000005</c:v>
                </c:pt>
                <c:pt idx="547">
                  <c:v>0.9113</c:v>
                </c:pt>
                <c:pt idx="548">
                  <c:v>0.91080000000000005</c:v>
                </c:pt>
                <c:pt idx="549">
                  <c:v>0.9103</c:v>
                </c:pt>
                <c:pt idx="550">
                  <c:v>0.90990000000000004</c:v>
                </c:pt>
                <c:pt idx="551">
                  <c:v>0.90939999999999999</c:v>
                </c:pt>
                <c:pt idx="552">
                  <c:v>0.90890000000000004</c:v>
                </c:pt>
                <c:pt idx="553">
                  <c:v>0.90839999999999999</c:v>
                </c:pt>
                <c:pt idx="554">
                  <c:v>0.90790000000000004</c:v>
                </c:pt>
                <c:pt idx="555">
                  <c:v>0.90739999999999998</c:v>
                </c:pt>
                <c:pt idx="556">
                  <c:v>0.90700000000000003</c:v>
                </c:pt>
                <c:pt idx="557">
                  <c:v>0.90649999999999997</c:v>
                </c:pt>
                <c:pt idx="558">
                  <c:v>0.90600000000000003</c:v>
                </c:pt>
                <c:pt idx="559">
                  <c:v>0.90549999999999997</c:v>
                </c:pt>
                <c:pt idx="560">
                  <c:v>0.90500000000000003</c:v>
                </c:pt>
                <c:pt idx="561">
                  <c:v>0.90449999999999997</c:v>
                </c:pt>
                <c:pt idx="562">
                  <c:v>0.90400000000000003</c:v>
                </c:pt>
                <c:pt idx="563">
                  <c:v>0.90349999999999997</c:v>
                </c:pt>
                <c:pt idx="564">
                  <c:v>0.90290000000000004</c:v>
                </c:pt>
                <c:pt idx="565">
                  <c:v>0.90239999999999998</c:v>
                </c:pt>
                <c:pt idx="566">
                  <c:v>0.90190000000000003</c:v>
                </c:pt>
                <c:pt idx="567">
                  <c:v>0.90139999999999998</c:v>
                </c:pt>
                <c:pt idx="568">
                  <c:v>0.90090000000000003</c:v>
                </c:pt>
                <c:pt idx="569">
                  <c:v>0.90039999999999998</c:v>
                </c:pt>
                <c:pt idx="570">
                  <c:v>0.89990000000000003</c:v>
                </c:pt>
                <c:pt idx="571">
                  <c:v>0.89929999999999999</c:v>
                </c:pt>
                <c:pt idx="572">
                  <c:v>0.89880000000000004</c:v>
                </c:pt>
                <c:pt idx="573">
                  <c:v>0.89829999999999999</c:v>
                </c:pt>
                <c:pt idx="574">
                  <c:v>0.89780000000000004</c:v>
                </c:pt>
                <c:pt idx="575">
                  <c:v>0.8972</c:v>
                </c:pt>
                <c:pt idx="576">
                  <c:v>0.89670000000000005</c:v>
                </c:pt>
                <c:pt idx="577">
                  <c:v>0.89610000000000001</c:v>
                </c:pt>
                <c:pt idx="578">
                  <c:v>0.89559999999999995</c:v>
                </c:pt>
                <c:pt idx="579">
                  <c:v>0.89510000000000001</c:v>
                </c:pt>
                <c:pt idx="580">
                  <c:v>0.89449999999999996</c:v>
                </c:pt>
                <c:pt idx="581">
                  <c:v>0.89400000000000002</c:v>
                </c:pt>
                <c:pt idx="582">
                  <c:v>0.89339999999999997</c:v>
                </c:pt>
                <c:pt idx="583">
                  <c:v>0.89290000000000003</c:v>
                </c:pt>
                <c:pt idx="584">
                  <c:v>0.89229999999999998</c:v>
                </c:pt>
                <c:pt idx="585">
                  <c:v>0.89180000000000004</c:v>
                </c:pt>
                <c:pt idx="586">
                  <c:v>0.89119999999999999</c:v>
                </c:pt>
                <c:pt idx="587">
                  <c:v>0.89070000000000005</c:v>
                </c:pt>
                <c:pt idx="588">
                  <c:v>0.8901</c:v>
                </c:pt>
                <c:pt idx="589">
                  <c:v>0.88949999999999996</c:v>
                </c:pt>
                <c:pt idx="590">
                  <c:v>0.88900000000000001</c:v>
                </c:pt>
                <c:pt idx="591">
                  <c:v>0.88839999999999997</c:v>
                </c:pt>
                <c:pt idx="592">
                  <c:v>0.88780000000000003</c:v>
                </c:pt>
                <c:pt idx="593">
                  <c:v>0.88729999999999998</c:v>
                </c:pt>
                <c:pt idx="594">
                  <c:v>0.88670000000000004</c:v>
                </c:pt>
                <c:pt idx="595">
                  <c:v>0.8861</c:v>
                </c:pt>
                <c:pt idx="596">
                  <c:v>0.88549999999999995</c:v>
                </c:pt>
                <c:pt idx="597">
                  <c:v>0.88490000000000002</c:v>
                </c:pt>
                <c:pt idx="598">
                  <c:v>0.88439999999999996</c:v>
                </c:pt>
                <c:pt idx="599">
                  <c:v>0.88380000000000003</c:v>
                </c:pt>
                <c:pt idx="600">
                  <c:v>0.88319999999999999</c:v>
                </c:pt>
                <c:pt idx="601">
                  <c:v>0.88260000000000005</c:v>
                </c:pt>
                <c:pt idx="602">
                  <c:v>0.88200000000000001</c:v>
                </c:pt>
                <c:pt idx="603">
                  <c:v>0.88139999999999996</c:v>
                </c:pt>
                <c:pt idx="604">
                  <c:v>0.88080000000000003</c:v>
                </c:pt>
                <c:pt idx="605">
                  <c:v>0.88019999999999998</c:v>
                </c:pt>
                <c:pt idx="606">
                  <c:v>0.87960000000000005</c:v>
                </c:pt>
                <c:pt idx="607">
                  <c:v>0.879</c:v>
                </c:pt>
                <c:pt idx="608">
                  <c:v>0.87839999999999996</c:v>
                </c:pt>
                <c:pt idx="609">
                  <c:v>0.87780000000000002</c:v>
                </c:pt>
                <c:pt idx="610">
                  <c:v>0.87709999999999999</c:v>
                </c:pt>
                <c:pt idx="611">
                  <c:v>0.87649999999999995</c:v>
                </c:pt>
                <c:pt idx="612">
                  <c:v>0.87590000000000001</c:v>
                </c:pt>
                <c:pt idx="613">
                  <c:v>0.87529999999999997</c:v>
                </c:pt>
                <c:pt idx="614">
                  <c:v>0.87470000000000003</c:v>
                </c:pt>
                <c:pt idx="615">
                  <c:v>0.874</c:v>
                </c:pt>
                <c:pt idx="616">
                  <c:v>0.87339999999999995</c:v>
                </c:pt>
                <c:pt idx="617">
                  <c:v>0.87280000000000002</c:v>
                </c:pt>
                <c:pt idx="618">
                  <c:v>0.87209999999999999</c:v>
                </c:pt>
                <c:pt idx="619">
                  <c:v>0.87150000000000005</c:v>
                </c:pt>
                <c:pt idx="620">
                  <c:v>0.87090000000000001</c:v>
                </c:pt>
                <c:pt idx="621">
                  <c:v>0.87019999999999997</c:v>
                </c:pt>
                <c:pt idx="622">
                  <c:v>0.86960000000000004</c:v>
                </c:pt>
                <c:pt idx="623">
                  <c:v>0.86890000000000001</c:v>
                </c:pt>
                <c:pt idx="624">
                  <c:v>0.86829999999999996</c:v>
                </c:pt>
                <c:pt idx="625">
                  <c:v>0.86760000000000004</c:v>
                </c:pt>
                <c:pt idx="626">
                  <c:v>0.86699999999999999</c:v>
                </c:pt>
                <c:pt idx="627">
                  <c:v>0.86629999999999996</c:v>
                </c:pt>
                <c:pt idx="628">
                  <c:v>0.86570000000000003</c:v>
                </c:pt>
                <c:pt idx="629">
                  <c:v>0.86499999999999999</c:v>
                </c:pt>
                <c:pt idx="630">
                  <c:v>0.86429999999999996</c:v>
                </c:pt>
                <c:pt idx="631">
                  <c:v>0.86370000000000002</c:v>
                </c:pt>
                <c:pt idx="632">
                  <c:v>0.86299999999999999</c:v>
                </c:pt>
                <c:pt idx="633">
                  <c:v>0.86229999999999996</c:v>
                </c:pt>
                <c:pt idx="634">
                  <c:v>0.86160000000000003</c:v>
                </c:pt>
                <c:pt idx="635">
                  <c:v>0.86099999999999999</c:v>
                </c:pt>
                <c:pt idx="636">
                  <c:v>0.86029999999999995</c:v>
                </c:pt>
                <c:pt idx="637">
                  <c:v>0.85960000000000003</c:v>
                </c:pt>
                <c:pt idx="638">
                  <c:v>0.8589</c:v>
                </c:pt>
                <c:pt idx="639">
                  <c:v>0.85819999999999996</c:v>
                </c:pt>
                <c:pt idx="640">
                  <c:v>0.85750000000000004</c:v>
                </c:pt>
                <c:pt idx="641">
                  <c:v>0.85680000000000001</c:v>
                </c:pt>
                <c:pt idx="642">
                  <c:v>0.85609999999999997</c:v>
                </c:pt>
                <c:pt idx="643">
                  <c:v>0.85540000000000005</c:v>
                </c:pt>
                <c:pt idx="644">
                  <c:v>0.85470000000000002</c:v>
                </c:pt>
                <c:pt idx="645">
                  <c:v>0.85399999999999998</c:v>
                </c:pt>
                <c:pt idx="646">
                  <c:v>0.85329999999999995</c:v>
                </c:pt>
                <c:pt idx="647">
                  <c:v>0.85260000000000002</c:v>
                </c:pt>
                <c:pt idx="648">
                  <c:v>0.85189999999999999</c:v>
                </c:pt>
                <c:pt idx="649">
                  <c:v>0.85119999999999996</c:v>
                </c:pt>
                <c:pt idx="650">
                  <c:v>0.85040000000000004</c:v>
                </c:pt>
                <c:pt idx="651">
                  <c:v>0.84970000000000001</c:v>
                </c:pt>
                <c:pt idx="652">
                  <c:v>0.84899999999999998</c:v>
                </c:pt>
                <c:pt idx="653">
                  <c:v>0.84830000000000005</c:v>
                </c:pt>
                <c:pt idx="654">
                  <c:v>0.84750000000000003</c:v>
                </c:pt>
                <c:pt idx="655">
                  <c:v>0.8468</c:v>
                </c:pt>
                <c:pt idx="656">
                  <c:v>0.84599999999999997</c:v>
                </c:pt>
                <c:pt idx="657">
                  <c:v>0.84530000000000005</c:v>
                </c:pt>
                <c:pt idx="658">
                  <c:v>0.84460000000000002</c:v>
                </c:pt>
                <c:pt idx="659">
                  <c:v>0.84379999999999999</c:v>
                </c:pt>
                <c:pt idx="660">
                  <c:v>0.84309999999999996</c:v>
                </c:pt>
                <c:pt idx="661">
                  <c:v>0.84230000000000005</c:v>
                </c:pt>
                <c:pt idx="662">
                  <c:v>0.84160000000000001</c:v>
                </c:pt>
                <c:pt idx="663">
                  <c:v>0.84079999999999999</c:v>
                </c:pt>
                <c:pt idx="664">
                  <c:v>0.84</c:v>
                </c:pt>
                <c:pt idx="665">
                  <c:v>0.83930000000000005</c:v>
                </c:pt>
                <c:pt idx="666">
                  <c:v>0.83850000000000002</c:v>
                </c:pt>
                <c:pt idx="667">
                  <c:v>0.8377</c:v>
                </c:pt>
                <c:pt idx="668">
                  <c:v>0.83699999999999997</c:v>
                </c:pt>
                <c:pt idx="669">
                  <c:v>0.83620000000000005</c:v>
                </c:pt>
                <c:pt idx="670">
                  <c:v>0.83540000000000003</c:v>
                </c:pt>
                <c:pt idx="671">
                  <c:v>0.83460000000000001</c:v>
                </c:pt>
                <c:pt idx="672">
                  <c:v>0.83379999999999999</c:v>
                </c:pt>
                <c:pt idx="673">
                  <c:v>0.83299999999999996</c:v>
                </c:pt>
                <c:pt idx="674">
                  <c:v>0.83230000000000004</c:v>
                </c:pt>
                <c:pt idx="675">
                  <c:v>0.83150000000000002</c:v>
                </c:pt>
                <c:pt idx="676">
                  <c:v>0.83069999999999999</c:v>
                </c:pt>
                <c:pt idx="677">
                  <c:v>0.82989999999999997</c:v>
                </c:pt>
                <c:pt idx="678">
                  <c:v>0.82909999999999995</c:v>
                </c:pt>
                <c:pt idx="679">
                  <c:v>0.82820000000000005</c:v>
                </c:pt>
                <c:pt idx="680">
                  <c:v>0.82740000000000002</c:v>
                </c:pt>
                <c:pt idx="681">
                  <c:v>0.8266</c:v>
                </c:pt>
                <c:pt idx="682">
                  <c:v>0.82579999999999998</c:v>
                </c:pt>
                <c:pt idx="683">
                  <c:v>0.82499999999999996</c:v>
                </c:pt>
                <c:pt idx="684">
                  <c:v>0.82420000000000004</c:v>
                </c:pt>
                <c:pt idx="685">
                  <c:v>0.82330000000000003</c:v>
                </c:pt>
                <c:pt idx="686">
                  <c:v>0.82250000000000001</c:v>
                </c:pt>
                <c:pt idx="687">
                  <c:v>0.82169999999999999</c:v>
                </c:pt>
                <c:pt idx="688">
                  <c:v>0.82079999999999997</c:v>
                </c:pt>
                <c:pt idx="689">
                  <c:v>0.82</c:v>
                </c:pt>
                <c:pt idx="690">
                  <c:v>0.81920000000000004</c:v>
                </c:pt>
                <c:pt idx="691">
                  <c:v>0.81830000000000003</c:v>
                </c:pt>
                <c:pt idx="692">
                  <c:v>0.8175</c:v>
                </c:pt>
                <c:pt idx="693">
                  <c:v>0.81659999999999999</c:v>
                </c:pt>
                <c:pt idx="694">
                  <c:v>0.81579999999999997</c:v>
                </c:pt>
                <c:pt idx="695">
                  <c:v>0.81489999999999996</c:v>
                </c:pt>
                <c:pt idx="696">
                  <c:v>0.81399999999999995</c:v>
                </c:pt>
                <c:pt idx="697">
                  <c:v>0.81320000000000003</c:v>
                </c:pt>
                <c:pt idx="698">
                  <c:v>0.81230000000000002</c:v>
                </c:pt>
                <c:pt idx="699">
                  <c:v>0.81140000000000001</c:v>
                </c:pt>
                <c:pt idx="700">
                  <c:v>0.81059999999999999</c:v>
                </c:pt>
                <c:pt idx="701">
                  <c:v>0.80969999999999998</c:v>
                </c:pt>
                <c:pt idx="702">
                  <c:v>0.80879999999999996</c:v>
                </c:pt>
                <c:pt idx="703">
                  <c:v>0.80789999999999995</c:v>
                </c:pt>
                <c:pt idx="704">
                  <c:v>0.80700000000000005</c:v>
                </c:pt>
                <c:pt idx="705">
                  <c:v>0.80610000000000004</c:v>
                </c:pt>
                <c:pt idx="706">
                  <c:v>0.80520000000000003</c:v>
                </c:pt>
                <c:pt idx="707">
                  <c:v>0.80430000000000001</c:v>
                </c:pt>
                <c:pt idx="708">
                  <c:v>0.8034</c:v>
                </c:pt>
                <c:pt idx="709">
                  <c:v>0.80249999999999999</c:v>
                </c:pt>
                <c:pt idx="710">
                  <c:v>0.80159999999999998</c:v>
                </c:pt>
                <c:pt idx="711">
                  <c:v>0.80069999999999997</c:v>
                </c:pt>
                <c:pt idx="712">
                  <c:v>0.79979999999999996</c:v>
                </c:pt>
                <c:pt idx="713">
                  <c:v>0.79890000000000005</c:v>
                </c:pt>
                <c:pt idx="714">
                  <c:v>0.79800000000000004</c:v>
                </c:pt>
                <c:pt idx="715">
                  <c:v>0.79700000000000004</c:v>
                </c:pt>
                <c:pt idx="716">
                  <c:v>0.79610000000000003</c:v>
                </c:pt>
                <c:pt idx="717">
                  <c:v>0.79520000000000002</c:v>
                </c:pt>
                <c:pt idx="718">
                  <c:v>0.79420000000000002</c:v>
                </c:pt>
                <c:pt idx="719">
                  <c:v>0.79330000000000001</c:v>
                </c:pt>
                <c:pt idx="720">
                  <c:v>0.7923</c:v>
                </c:pt>
                <c:pt idx="721">
                  <c:v>0.79139999999999999</c:v>
                </c:pt>
                <c:pt idx="722">
                  <c:v>0.79039999999999999</c:v>
                </c:pt>
                <c:pt idx="723">
                  <c:v>0.78949999999999998</c:v>
                </c:pt>
                <c:pt idx="724">
                  <c:v>0.78849999999999998</c:v>
                </c:pt>
                <c:pt idx="725">
                  <c:v>0.78759999999999997</c:v>
                </c:pt>
                <c:pt idx="726">
                  <c:v>0.78659999999999997</c:v>
                </c:pt>
                <c:pt idx="727">
                  <c:v>0.78559999999999997</c:v>
                </c:pt>
                <c:pt idx="728">
                  <c:v>0.78469999999999995</c:v>
                </c:pt>
                <c:pt idx="729">
                  <c:v>0.78369999999999995</c:v>
                </c:pt>
                <c:pt idx="730">
                  <c:v>0.78269999999999995</c:v>
                </c:pt>
                <c:pt idx="731">
                  <c:v>0.78169999999999995</c:v>
                </c:pt>
                <c:pt idx="732">
                  <c:v>0.78069999999999995</c:v>
                </c:pt>
                <c:pt idx="733">
                  <c:v>0.77980000000000005</c:v>
                </c:pt>
                <c:pt idx="734">
                  <c:v>0.77880000000000005</c:v>
                </c:pt>
                <c:pt idx="735">
                  <c:v>0.77780000000000005</c:v>
                </c:pt>
                <c:pt idx="736">
                  <c:v>0.77680000000000005</c:v>
                </c:pt>
                <c:pt idx="737">
                  <c:v>0.77580000000000005</c:v>
                </c:pt>
                <c:pt idx="738">
                  <c:v>0.77470000000000006</c:v>
                </c:pt>
                <c:pt idx="739">
                  <c:v>0.77370000000000005</c:v>
                </c:pt>
                <c:pt idx="740">
                  <c:v>0.77270000000000005</c:v>
                </c:pt>
                <c:pt idx="741">
                  <c:v>0.77170000000000005</c:v>
                </c:pt>
                <c:pt idx="742">
                  <c:v>0.77070000000000005</c:v>
                </c:pt>
                <c:pt idx="743">
                  <c:v>0.76959999999999995</c:v>
                </c:pt>
                <c:pt idx="744">
                  <c:v>0.76859999999999995</c:v>
                </c:pt>
                <c:pt idx="745">
                  <c:v>0.76759999999999995</c:v>
                </c:pt>
                <c:pt idx="746">
                  <c:v>0.76649999999999996</c:v>
                </c:pt>
                <c:pt idx="747">
                  <c:v>0.76549999999999996</c:v>
                </c:pt>
                <c:pt idx="748">
                  <c:v>0.76449999999999996</c:v>
                </c:pt>
                <c:pt idx="749">
                  <c:v>0.76339999999999997</c:v>
                </c:pt>
                <c:pt idx="750">
                  <c:v>0.76239999999999997</c:v>
                </c:pt>
                <c:pt idx="751">
                  <c:v>0.76129999999999998</c:v>
                </c:pt>
                <c:pt idx="752">
                  <c:v>0.76019999999999999</c:v>
                </c:pt>
                <c:pt idx="753">
                  <c:v>0.75919999999999999</c:v>
                </c:pt>
                <c:pt idx="754">
                  <c:v>0.7581</c:v>
                </c:pt>
                <c:pt idx="755">
                  <c:v>0.75700000000000001</c:v>
                </c:pt>
                <c:pt idx="756">
                  <c:v>0.75590000000000002</c:v>
                </c:pt>
                <c:pt idx="757">
                  <c:v>0.75490000000000002</c:v>
                </c:pt>
                <c:pt idx="758">
                  <c:v>0.75380000000000003</c:v>
                </c:pt>
                <c:pt idx="759">
                  <c:v>0.75270000000000004</c:v>
                </c:pt>
                <c:pt idx="760">
                  <c:v>0.75160000000000005</c:v>
                </c:pt>
                <c:pt idx="761">
                  <c:v>0.75049999999999994</c:v>
                </c:pt>
                <c:pt idx="762">
                  <c:v>0.74939999999999996</c:v>
                </c:pt>
                <c:pt idx="763">
                  <c:v>0.74829999999999997</c:v>
                </c:pt>
                <c:pt idx="764">
                  <c:v>0.74719999999999998</c:v>
                </c:pt>
                <c:pt idx="765">
                  <c:v>0.74609999999999999</c:v>
                </c:pt>
                <c:pt idx="766">
                  <c:v>0.745</c:v>
                </c:pt>
                <c:pt idx="767">
                  <c:v>0.74380000000000002</c:v>
                </c:pt>
                <c:pt idx="768">
                  <c:v>0.74270000000000003</c:v>
                </c:pt>
                <c:pt idx="769">
                  <c:v>0.74160000000000004</c:v>
                </c:pt>
                <c:pt idx="770">
                  <c:v>0.74039999999999995</c:v>
                </c:pt>
                <c:pt idx="771">
                  <c:v>0.73929999999999996</c:v>
                </c:pt>
                <c:pt idx="772">
                  <c:v>0.73819999999999997</c:v>
                </c:pt>
                <c:pt idx="773">
                  <c:v>0.73699999999999999</c:v>
                </c:pt>
                <c:pt idx="774">
                  <c:v>0.7359</c:v>
                </c:pt>
                <c:pt idx="775">
                  <c:v>0.73470000000000002</c:v>
                </c:pt>
                <c:pt idx="776">
                  <c:v>0.73360000000000003</c:v>
                </c:pt>
                <c:pt idx="777">
                  <c:v>0.73240000000000005</c:v>
                </c:pt>
                <c:pt idx="778">
                  <c:v>0.73119999999999996</c:v>
                </c:pt>
                <c:pt idx="779">
                  <c:v>0.73009999999999997</c:v>
                </c:pt>
                <c:pt idx="780">
                  <c:v>0.72889999999999999</c:v>
                </c:pt>
                <c:pt idx="781">
                  <c:v>0.72770000000000001</c:v>
                </c:pt>
                <c:pt idx="782">
                  <c:v>0.72650000000000003</c:v>
                </c:pt>
                <c:pt idx="783">
                  <c:v>0.72529999999999994</c:v>
                </c:pt>
                <c:pt idx="784">
                  <c:v>0.72409999999999997</c:v>
                </c:pt>
                <c:pt idx="785">
                  <c:v>0.72299999999999998</c:v>
                </c:pt>
                <c:pt idx="786">
                  <c:v>0.7218</c:v>
                </c:pt>
                <c:pt idx="787">
                  <c:v>0.72060000000000002</c:v>
                </c:pt>
                <c:pt idx="788">
                  <c:v>0.71930000000000005</c:v>
                </c:pt>
                <c:pt idx="789">
                  <c:v>0.71809999999999996</c:v>
                </c:pt>
                <c:pt idx="790">
                  <c:v>0.71689999999999998</c:v>
                </c:pt>
                <c:pt idx="791">
                  <c:v>0.7157</c:v>
                </c:pt>
                <c:pt idx="792">
                  <c:v>0.71450000000000002</c:v>
                </c:pt>
                <c:pt idx="793">
                  <c:v>0.71319999999999995</c:v>
                </c:pt>
                <c:pt idx="794">
                  <c:v>0.71199999999999997</c:v>
                </c:pt>
                <c:pt idx="795">
                  <c:v>0.71079999999999999</c:v>
                </c:pt>
                <c:pt idx="796">
                  <c:v>0.70950000000000002</c:v>
                </c:pt>
                <c:pt idx="797">
                  <c:v>0.70830000000000004</c:v>
                </c:pt>
                <c:pt idx="798">
                  <c:v>0.70699999999999996</c:v>
                </c:pt>
                <c:pt idx="799">
                  <c:v>0.70579999999999998</c:v>
                </c:pt>
                <c:pt idx="800">
                  <c:v>0.70450000000000002</c:v>
                </c:pt>
                <c:pt idx="801">
                  <c:v>0.70320000000000005</c:v>
                </c:pt>
                <c:pt idx="802">
                  <c:v>0.70199999999999996</c:v>
                </c:pt>
                <c:pt idx="803">
                  <c:v>0.70069999999999999</c:v>
                </c:pt>
                <c:pt idx="804">
                  <c:v>0.69940000000000002</c:v>
                </c:pt>
                <c:pt idx="805">
                  <c:v>0.69810000000000005</c:v>
                </c:pt>
                <c:pt idx="806">
                  <c:v>0.69689999999999996</c:v>
                </c:pt>
                <c:pt idx="807">
                  <c:v>0.6956</c:v>
                </c:pt>
                <c:pt idx="808">
                  <c:v>0.69430000000000003</c:v>
                </c:pt>
                <c:pt idx="809">
                  <c:v>0.69299999999999995</c:v>
                </c:pt>
                <c:pt idx="810">
                  <c:v>0.69169999999999998</c:v>
                </c:pt>
                <c:pt idx="811">
                  <c:v>0.69040000000000001</c:v>
                </c:pt>
                <c:pt idx="812">
                  <c:v>0.68899999999999995</c:v>
                </c:pt>
                <c:pt idx="813">
                  <c:v>0.68769999999999998</c:v>
                </c:pt>
                <c:pt idx="814">
                  <c:v>0.68640000000000001</c:v>
                </c:pt>
                <c:pt idx="815">
                  <c:v>0.68510000000000004</c:v>
                </c:pt>
                <c:pt idx="816">
                  <c:v>0.68369999999999997</c:v>
                </c:pt>
                <c:pt idx="817">
                  <c:v>0.68240000000000001</c:v>
                </c:pt>
                <c:pt idx="818">
                  <c:v>0.68110000000000004</c:v>
                </c:pt>
                <c:pt idx="819">
                  <c:v>0.67969999999999997</c:v>
                </c:pt>
                <c:pt idx="820">
                  <c:v>0.6784</c:v>
                </c:pt>
                <c:pt idx="821">
                  <c:v>0.67700000000000005</c:v>
                </c:pt>
                <c:pt idx="822">
                  <c:v>0.67559999999999998</c:v>
                </c:pt>
                <c:pt idx="823">
                  <c:v>0.67430000000000001</c:v>
                </c:pt>
                <c:pt idx="824">
                  <c:v>0.67290000000000005</c:v>
                </c:pt>
                <c:pt idx="825">
                  <c:v>0.67149999999999999</c:v>
                </c:pt>
                <c:pt idx="826">
                  <c:v>0.67020000000000002</c:v>
                </c:pt>
                <c:pt idx="827">
                  <c:v>0.66879999999999995</c:v>
                </c:pt>
                <c:pt idx="828">
                  <c:v>0.66739999999999999</c:v>
                </c:pt>
                <c:pt idx="829">
                  <c:v>0.66600000000000004</c:v>
                </c:pt>
                <c:pt idx="830">
                  <c:v>0.66459999999999997</c:v>
                </c:pt>
                <c:pt idx="831">
                  <c:v>0.66320000000000001</c:v>
                </c:pt>
                <c:pt idx="832">
                  <c:v>0.66180000000000005</c:v>
                </c:pt>
                <c:pt idx="833">
                  <c:v>0.66039999999999999</c:v>
                </c:pt>
                <c:pt idx="834">
                  <c:v>0.65900000000000003</c:v>
                </c:pt>
                <c:pt idx="835">
                  <c:v>0.65749999999999997</c:v>
                </c:pt>
                <c:pt idx="836">
                  <c:v>0.65610000000000002</c:v>
                </c:pt>
                <c:pt idx="837">
                  <c:v>0.65469999999999995</c:v>
                </c:pt>
                <c:pt idx="838">
                  <c:v>0.6532</c:v>
                </c:pt>
                <c:pt idx="839">
                  <c:v>0.65180000000000005</c:v>
                </c:pt>
                <c:pt idx="840">
                  <c:v>0.65039999999999998</c:v>
                </c:pt>
                <c:pt idx="841">
                  <c:v>0.64890000000000003</c:v>
                </c:pt>
                <c:pt idx="842">
                  <c:v>0.64749999999999996</c:v>
                </c:pt>
                <c:pt idx="843">
                  <c:v>0.64600000000000002</c:v>
                </c:pt>
                <c:pt idx="844">
                  <c:v>0.64449999999999996</c:v>
                </c:pt>
                <c:pt idx="845">
                  <c:v>0.6431</c:v>
                </c:pt>
                <c:pt idx="846">
                  <c:v>0.64159999999999995</c:v>
                </c:pt>
                <c:pt idx="847">
                  <c:v>0.6401</c:v>
                </c:pt>
                <c:pt idx="848">
                  <c:v>0.63859999999999995</c:v>
                </c:pt>
                <c:pt idx="849">
                  <c:v>0.6371</c:v>
                </c:pt>
                <c:pt idx="850">
                  <c:v>0.63560000000000005</c:v>
                </c:pt>
                <c:pt idx="851">
                  <c:v>0.6341</c:v>
                </c:pt>
                <c:pt idx="852">
                  <c:v>0.63260000000000005</c:v>
                </c:pt>
                <c:pt idx="853">
                  <c:v>0.63109999999999999</c:v>
                </c:pt>
                <c:pt idx="854">
                  <c:v>0.62960000000000005</c:v>
                </c:pt>
                <c:pt idx="855">
                  <c:v>0.62809999999999999</c:v>
                </c:pt>
                <c:pt idx="856">
                  <c:v>0.62660000000000005</c:v>
                </c:pt>
                <c:pt idx="857">
                  <c:v>0.625</c:v>
                </c:pt>
                <c:pt idx="858">
                  <c:v>0.62350000000000005</c:v>
                </c:pt>
                <c:pt idx="859">
                  <c:v>0.622</c:v>
                </c:pt>
                <c:pt idx="860">
                  <c:v>0.62039999999999995</c:v>
                </c:pt>
                <c:pt idx="861">
                  <c:v>0.61890000000000001</c:v>
                </c:pt>
                <c:pt idx="862">
                  <c:v>0.61729999999999996</c:v>
                </c:pt>
                <c:pt idx="863">
                  <c:v>0.61580000000000001</c:v>
                </c:pt>
                <c:pt idx="864">
                  <c:v>0.61419999999999997</c:v>
                </c:pt>
                <c:pt idx="865">
                  <c:v>0.61260000000000003</c:v>
                </c:pt>
                <c:pt idx="866">
                  <c:v>0.61099999999999999</c:v>
                </c:pt>
                <c:pt idx="867">
                  <c:v>0.60950000000000004</c:v>
                </c:pt>
                <c:pt idx="868">
                  <c:v>0.6079</c:v>
                </c:pt>
                <c:pt idx="869">
                  <c:v>0.60629999999999995</c:v>
                </c:pt>
                <c:pt idx="870">
                  <c:v>0.60470000000000002</c:v>
                </c:pt>
                <c:pt idx="871">
                  <c:v>0.60309999999999997</c:v>
                </c:pt>
                <c:pt idx="872">
                  <c:v>0.60150000000000003</c:v>
                </c:pt>
                <c:pt idx="873">
                  <c:v>0.59989999999999999</c:v>
                </c:pt>
                <c:pt idx="874">
                  <c:v>0.59819999999999995</c:v>
                </c:pt>
                <c:pt idx="875">
                  <c:v>0.59660000000000002</c:v>
                </c:pt>
                <c:pt idx="876">
                  <c:v>0.59499999999999997</c:v>
                </c:pt>
                <c:pt idx="877">
                  <c:v>0.59340000000000004</c:v>
                </c:pt>
                <c:pt idx="878">
                  <c:v>0.5917</c:v>
                </c:pt>
                <c:pt idx="879">
                  <c:v>0.59009999999999996</c:v>
                </c:pt>
                <c:pt idx="880">
                  <c:v>0.58840000000000003</c:v>
                </c:pt>
                <c:pt idx="881">
                  <c:v>0.58679999999999999</c:v>
                </c:pt>
                <c:pt idx="882">
                  <c:v>0.58509999999999995</c:v>
                </c:pt>
                <c:pt idx="883">
                  <c:v>0.58350000000000002</c:v>
                </c:pt>
                <c:pt idx="884">
                  <c:v>0.58179999999999998</c:v>
                </c:pt>
                <c:pt idx="885">
                  <c:v>0.58009999999999995</c:v>
                </c:pt>
                <c:pt idx="886">
                  <c:v>0.57840000000000003</c:v>
                </c:pt>
                <c:pt idx="887">
                  <c:v>0.57669999999999999</c:v>
                </c:pt>
                <c:pt idx="888">
                  <c:v>0.57499999999999996</c:v>
                </c:pt>
                <c:pt idx="889">
                  <c:v>0.57340000000000002</c:v>
                </c:pt>
                <c:pt idx="890">
                  <c:v>0.5716</c:v>
                </c:pt>
                <c:pt idx="891">
                  <c:v>0.56989999999999996</c:v>
                </c:pt>
                <c:pt idx="892">
                  <c:v>0.56820000000000004</c:v>
                </c:pt>
                <c:pt idx="893">
                  <c:v>0.5665</c:v>
                </c:pt>
                <c:pt idx="894">
                  <c:v>0.56479999999999997</c:v>
                </c:pt>
                <c:pt idx="895">
                  <c:v>0.56310000000000004</c:v>
                </c:pt>
                <c:pt idx="896">
                  <c:v>0.56130000000000002</c:v>
                </c:pt>
                <c:pt idx="897">
                  <c:v>0.55959999999999999</c:v>
                </c:pt>
                <c:pt idx="898">
                  <c:v>0.55779999999999996</c:v>
                </c:pt>
                <c:pt idx="899">
                  <c:v>0.55610000000000004</c:v>
                </c:pt>
                <c:pt idx="900">
                  <c:v>0.55430000000000001</c:v>
                </c:pt>
                <c:pt idx="901">
                  <c:v>0.55259999999999998</c:v>
                </c:pt>
                <c:pt idx="902">
                  <c:v>0.55079999999999996</c:v>
                </c:pt>
                <c:pt idx="903">
                  <c:v>0.54900000000000004</c:v>
                </c:pt>
                <c:pt idx="904">
                  <c:v>0.54720000000000002</c:v>
                </c:pt>
                <c:pt idx="905">
                  <c:v>0.54549999999999998</c:v>
                </c:pt>
                <c:pt idx="906">
                  <c:v>0.54369999999999996</c:v>
                </c:pt>
                <c:pt idx="907">
                  <c:v>0.54190000000000005</c:v>
                </c:pt>
                <c:pt idx="908">
                  <c:v>0.54010000000000002</c:v>
                </c:pt>
                <c:pt idx="909">
                  <c:v>0.5383</c:v>
                </c:pt>
                <c:pt idx="910">
                  <c:v>0.53639999999999999</c:v>
                </c:pt>
                <c:pt idx="911">
                  <c:v>0.53459999999999996</c:v>
                </c:pt>
                <c:pt idx="912">
                  <c:v>0.53280000000000005</c:v>
                </c:pt>
                <c:pt idx="913">
                  <c:v>0.53100000000000003</c:v>
                </c:pt>
                <c:pt idx="914">
                  <c:v>0.52910000000000001</c:v>
                </c:pt>
                <c:pt idx="915">
                  <c:v>0.52729999999999999</c:v>
                </c:pt>
                <c:pt idx="916">
                  <c:v>0.52539999999999998</c:v>
                </c:pt>
                <c:pt idx="917">
                  <c:v>0.52359999999999995</c:v>
                </c:pt>
                <c:pt idx="918">
                  <c:v>0.52170000000000005</c:v>
                </c:pt>
                <c:pt idx="919">
                  <c:v>0.51990000000000003</c:v>
                </c:pt>
                <c:pt idx="920">
                  <c:v>0.51800000000000002</c:v>
                </c:pt>
                <c:pt idx="921">
                  <c:v>0.5161</c:v>
                </c:pt>
                <c:pt idx="922">
                  <c:v>0.51419999999999999</c:v>
                </c:pt>
                <c:pt idx="923">
                  <c:v>0.51239999999999997</c:v>
                </c:pt>
                <c:pt idx="924">
                  <c:v>0.51049999999999995</c:v>
                </c:pt>
                <c:pt idx="925">
                  <c:v>0.50860000000000005</c:v>
                </c:pt>
                <c:pt idx="926">
                  <c:v>0.50670000000000004</c:v>
                </c:pt>
                <c:pt idx="927">
                  <c:v>0.50480000000000003</c:v>
                </c:pt>
                <c:pt idx="928">
                  <c:v>0.50280000000000002</c:v>
                </c:pt>
                <c:pt idx="929">
                  <c:v>0.50090000000000001</c:v>
                </c:pt>
                <c:pt idx="930">
                  <c:v>0.499</c:v>
                </c:pt>
                <c:pt idx="931">
                  <c:v>0.49709999999999999</c:v>
                </c:pt>
                <c:pt idx="932">
                  <c:v>0.49509999999999998</c:v>
                </c:pt>
                <c:pt idx="933">
                  <c:v>0.49320000000000003</c:v>
                </c:pt>
                <c:pt idx="934">
                  <c:v>0.49120000000000003</c:v>
                </c:pt>
                <c:pt idx="935">
                  <c:v>0.48930000000000001</c:v>
                </c:pt>
                <c:pt idx="936">
                  <c:v>0.48730000000000001</c:v>
                </c:pt>
                <c:pt idx="937">
                  <c:v>0.48530000000000001</c:v>
                </c:pt>
                <c:pt idx="938">
                  <c:v>0.4834</c:v>
                </c:pt>
                <c:pt idx="939">
                  <c:v>0.48139999999999999</c:v>
                </c:pt>
                <c:pt idx="940">
                  <c:v>0.47939999999999999</c:v>
                </c:pt>
                <c:pt idx="941">
                  <c:v>0.47739999999999999</c:v>
                </c:pt>
                <c:pt idx="942">
                  <c:v>0.47539999999999999</c:v>
                </c:pt>
                <c:pt idx="943">
                  <c:v>0.47339999999999999</c:v>
                </c:pt>
                <c:pt idx="944">
                  <c:v>0.47139999999999999</c:v>
                </c:pt>
                <c:pt idx="945">
                  <c:v>0.46939999999999998</c:v>
                </c:pt>
                <c:pt idx="946">
                  <c:v>0.46739999999999998</c:v>
                </c:pt>
                <c:pt idx="947">
                  <c:v>0.46529999999999999</c:v>
                </c:pt>
                <c:pt idx="948">
                  <c:v>0.46329999999999999</c:v>
                </c:pt>
                <c:pt idx="949">
                  <c:v>0.46129999999999999</c:v>
                </c:pt>
                <c:pt idx="950">
                  <c:v>0.4592</c:v>
                </c:pt>
                <c:pt idx="951">
                  <c:v>0.4572</c:v>
                </c:pt>
                <c:pt idx="952">
                  <c:v>0.4551</c:v>
                </c:pt>
                <c:pt idx="953">
                  <c:v>0.45300000000000001</c:v>
                </c:pt>
                <c:pt idx="954">
                  <c:v>0.45100000000000001</c:v>
                </c:pt>
                <c:pt idx="955">
                  <c:v>0.44890000000000002</c:v>
                </c:pt>
                <c:pt idx="956">
                  <c:v>0.44679999999999997</c:v>
                </c:pt>
                <c:pt idx="957">
                  <c:v>0.44469999999999998</c:v>
                </c:pt>
                <c:pt idx="958">
                  <c:v>0.44259999999999999</c:v>
                </c:pt>
                <c:pt idx="959">
                  <c:v>0.4405</c:v>
                </c:pt>
                <c:pt idx="960">
                  <c:v>0.43840000000000001</c:v>
                </c:pt>
                <c:pt idx="961">
                  <c:v>0.43630000000000002</c:v>
                </c:pt>
                <c:pt idx="962">
                  <c:v>0.43419999999999997</c:v>
                </c:pt>
                <c:pt idx="963">
                  <c:v>0.43209999999999998</c:v>
                </c:pt>
                <c:pt idx="964">
                  <c:v>0.4299</c:v>
                </c:pt>
                <c:pt idx="965">
                  <c:v>0.42780000000000001</c:v>
                </c:pt>
                <c:pt idx="966">
                  <c:v>0.42570000000000002</c:v>
                </c:pt>
                <c:pt idx="967">
                  <c:v>0.42349999999999999</c:v>
                </c:pt>
                <c:pt idx="968">
                  <c:v>0.4214</c:v>
                </c:pt>
                <c:pt idx="969">
                  <c:v>0.41920000000000002</c:v>
                </c:pt>
                <c:pt idx="970">
                  <c:v>0.41699999999999998</c:v>
                </c:pt>
                <c:pt idx="971">
                  <c:v>0.41489999999999999</c:v>
                </c:pt>
                <c:pt idx="972">
                  <c:v>0.41270000000000001</c:v>
                </c:pt>
                <c:pt idx="973">
                  <c:v>0.41049999999999998</c:v>
                </c:pt>
                <c:pt idx="974">
                  <c:v>0.4083</c:v>
                </c:pt>
                <c:pt idx="975">
                  <c:v>0.40610000000000002</c:v>
                </c:pt>
                <c:pt idx="976">
                  <c:v>0.40389999999999998</c:v>
                </c:pt>
                <c:pt idx="977">
                  <c:v>0.4017</c:v>
                </c:pt>
                <c:pt idx="978">
                  <c:v>0.39950000000000002</c:v>
                </c:pt>
                <c:pt idx="979">
                  <c:v>0.39729999999999999</c:v>
                </c:pt>
                <c:pt idx="980">
                  <c:v>0.39500000000000002</c:v>
                </c:pt>
                <c:pt idx="981">
                  <c:v>0.39279999999999998</c:v>
                </c:pt>
                <c:pt idx="982">
                  <c:v>0.39050000000000001</c:v>
                </c:pt>
                <c:pt idx="983">
                  <c:v>0.38829999999999998</c:v>
                </c:pt>
                <c:pt idx="984">
                  <c:v>0.38600000000000001</c:v>
                </c:pt>
                <c:pt idx="985">
                  <c:v>0.38379999999999997</c:v>
                </c:pt>
                <c:pt idx="986">
                  <c:v>0.38150000000000001</c:v>
                </c:pt>
                <c:pt idx="987">
                  <c:v>0.37930000000000003</c:v>
                </c:pt>
                <c:pt idx="988">
                  <c:v>0.377</c:v>
                </c:pt>
                <c:pt idx="989">
                  <c:v>0.37469999999999998</c:v>
                </c:pt>
                <c:pt idx="990">
                  <c:v>0.37240000000000001</c:v>
                </c:pt>
                <c:pt idx="991">
                  <c:v>0.37009999999999998</c:v>
                </c:pt>
                <c:pt idx="992">
                  <c:v>0.36780000000000002</c:v>
                </c:pt>
                <c:pt idx="993">
                  <c:v>0.36549999999999999</c:v>
                </c:pt>
                <c:pt idx="994">
                  <c:v>0.36320000000000002</c:v>
                </c:pt>
                <c:pt idx="995">
                  <c:v>0.3609</c:v>
                </c:pt>
                <c:pt idx="996">
                  <c:v>0.35849999999999999</c:v>
                </c:pt>
                <c:pt idx="997">
                  <c:v>0.35620000000000002</c:v>
                </c:pt>
                <c:pt idx="998">
                  <c:v>0.3538</c:v>
                </c:pt>
                <c:pt idx="999">
                  <c:v>0.35149999999999998</c:v>
                </c:pt>
                <c:pt idx="1000">
                  <c:v>0.34910000000000002</c:v>
                </c:pt>
                <c:pt idx="1001">
                  <c:v>0.3468</c:v>
                </c:pt>
                <c:pt idx="1002">
                  <c:v>0.34439999999999998</c:v>
                </c:pt>
                <c:pt idx="1003">
                  <c:v>0.34200000000000003</c:v>
                </c:pt>
                <c:pt idx="1004">
                  <c:v>0.3397</c:v>
                </c:pt>
                <c:pt idx="1005">
                  <c:v>0.33729999999999999</c:v>
                </c:pt>
                <c:pt idx="1006">
                  <c:v>0.33489999999999998</c:v>
                </c:pt>
                <c:pt idx="1007">
                  <c:v>0.33250000000000002</c:v>
                </c:pt>
                <c:pt idx="1008">
                  <c:v>0.3301</c:v>
                </c:pt>
                <c:pt idx="1009">
                  <c:v>0.32769999999999999</c:v>
                </c:pt>
                <c:pt idx="1010">
                  <c:v>0.32529999999999998</c:v>
                </c:pt>
                <c:pt idx="1011">
                  <c:v>0.32279999999999998</c:v>
                </c:pt>
                <c:pt idx="1012">
                  <c:v>0.32040000000000002</c:v>
                </c:pt>
                <c:pt idx="1013">
                  <c:v>0.318</c:v>
                </c:pt>
                <c:pt idx="1014">
                  <c:v>0.3155</c:v>
                </c:pt>
                <c:pt idx="1015">
                  <c:v>0.31309999999999999</c:v>
                </c:pt>
                <c:pt idx="1016">
                  <c:v>0.31059999999999999</c:v>
                </c:pt>
                <c:pt idx="1017">
                  <c:v>0.30819999999999997</c:v>
                </c:pt>
                <c:pt idx="1018">
                  <c:v>0.30570000000000003</c:v>
                </c:pt>
                <c:pt idx="1019">
                  <c:v>0.30320000000000003</c:v>
                </c:pt>
                <c:pt idx="1020">
                  <c:v>0.30080000000000001</c:v>
                </c:pt>
                <c:pt idx="1021">
                  <c:v>0.29830000000000001</c:v>
                </c:pt>
                <c:pt idx="1022">
                  <c:v>0.29580000000000001</c:v>
                </c:pt>
                <c:pt idx="1023">
                  <c:v>0.29330000000000001</c:v>
                </c:pt>
                <c:pt idx="1024">
                  <c:v>0.2908</c:v>
                </c:pt>
                <c:pt idx="1025">
                  <c:v>0.2883</c:v>
                </c:pt>
                <c:pt idx="1026">
                  <c:v>0.28570000000000001</c:v>
                </c:pt>
                <c:pt idx="1027">
                  <c:v>0.28320000000000001</c:v>
                </c:pt>
                <c:pt idx="1028">
                  <c:v>0.28070000000000001</c:v>
                </c:pt>
                <c:pt idx="1029">
                  <c:v>0.27810000000000001</c:v>
                </c:pt>
                <c:pt idx="1030">
                  <c:v>0.27560000000000001</c:v>
                </c:pt>
                <c:pt idx="1031">
                  <c:v>0.27310000000000001</c:v>
                </c:pt>
                <c:pt idx="1032">
                  <c:v>0.27050000000000002</c:v>
                </c:pt>
                <c:pt idx="1033">
                  <c:v>0.26790000000000003</c:v>
                </c:pt>
                <c:pt idx="1034">
                  <c:v>0.26540000000000002</c:v>
                </c:pt>
                <c:pt idx="1035">
                  <c:v>0.26279999999999998</c:v>
                </c:pt>
                <c:pt idx="1036">
                  <c:v>0.26019999999999999</c:v>
                </c:pt>
                <c:pt idx="1037">
                  <c:v>0.2576</c:v>
                </c:pt>
                <c:pt idx="1038">
                  <c:v>0.255</c:v>
                </c:pt>
                <c:pt idx="1039">
                  <c:v>0.25240000000000001</c:v>
                </c:pt>
                <c:pt idx="1040">
                  <c:v>0.24979999999999999</c:v>
                </c:pt>
                <c:pt idx="1041">
                  <c:v>0.2472</c:v>
                </c:pt>
                <c:pt idx="1042">
                  <c:v>0.24460000000000001</c:v>
                </c:pt>
                <c:pt idx="1043">
                  <c:v>0.24199999999999999</c:v>
                </c:pt>
                <c:pt idx="1044">
                  <c:v>0.23930000000000001</c:v>
                </c:pt>
                <c:pt idx="1045">
                  <c:v>0.23669999999999999</c:v>
                </c:pt>
                <c:pt idx="1046">
                  <c:v>0.23400000000000001</c:v>
                </c:pt>
                <c:pt idx="1047">
                  <c:v>0.23139999999999999</c:v>
                </c:pt>
                <c:pt idx="1048">
                  <c:v>0.22869999999999999</c:v>
                </c:pt>
                <c:pt idx="1049">
                  <c:v>0.2261</c:v>
                </c:pt>
                <c:pt idx="1050">
                  <c:v>0.22339999999999999</c:v>
                </c:pt>
                <c:pt idx="1051">
                  <c:v>0.22070000000000001</c:v>
                </c:pt>
                <c:pt idx="1052">
                  <c:v>0.218</c:v>
                </c:pt>
                <c:pt idx="1053">
                  <c:v>0.21540000000000001</c:v>
                </c:pt>
                <c:pt idx="1054">
                  <c:v>0.2127</c:v>
                </c:pt>
                <c:pt idx="1055">
                  <c:v>0.21</c:v>
                </c:pt>
                <c:pt idx="1056">
                  <c:v>0.2072</c:v>
                </c:pt>
                <c:pt idx="1057">
                  <c:v>0.20449999999999999</c:v>
                </c:pt>
                <c:pt idx="1058">
                  <c:v>0.20180000000000001</c:v>
                </c:pt>
                <c:pt idx="1059">
                  <c:v>0.1991</c:v>
                </c:pt>
                <c:pt idx="1060">
                  <c:v>0.1963</c:v>
                </c:pt>
                <c:pt idx="1061">
                  <c:v>0.19359999999999999</c:v>
                </c:pt>
                <c:pt idx="1062">
                  <c:v>0.19089999999999999</c:v>
                </c:pt>
                <c:pt idx="1063">
                  <c:v>0.18809999999999999</c:v>
                </c:pt>
                <c:pt idx="1064">
                  <c:v>0.18540000000000001</c:v>
                </c:pt>
                <c:pt idx="1065">
                  <c:v>0.18260000000000001</c:v>
                </c:pt>
                <c:pt idx="1066">
                  <c:v>0.17979999999999999</c:v>
                </c:pt>
                <c:pt idx="1067">
                  <c:v>0.17699999999999999</c:v>
                </c:pt>
                <c:pt idx="1068">
                  <c:v>0.17430000000000001</c:v>
                </c:pt>
                <c:pt idx="1069">
                  <c:v>0.17150000000000001</c:v>
                </c:pt>
                <c:pt idx="1070">
                  <c:v>0.16869999999999999</c:v>
                </c:pt>
                <c:pt idx="1071">
                  <c:v>0.16589999999999999</c:v>
                </c:pt>
                <c:pt idx="1072">
                  <c:v>0.16309999999999999</c:v>
                </c:pt>
                <c:pt idx="1073">
                  <c:v>0.16020000000000001</c:v>
                </c:pt>
                <c:pt idx="1074">
                  <c:v>0.15740000000000001</c:v>
                </c:pt>
                <c:pt idx="1075">
                  <c:v>0.15459999999999999</c:v>
                </c:pt>
                <c:pt idx="1076">
                  <c:v>0.15179999999999999</c:v>
                </c:pt>
                <c:pt idx="1077">
                  <c:v>0.1489</c:v>
                </c:pt>
                <c:pt idx="1078">
                  <c:v>0.14610000000000001</c:v>
                </c:pt>
                <c:pt idx="1079">
                  <c:v>0.14319999999999999</c:v>
                </c:pt>
                <c:pt idx="1080">
                  <c:v>0.1404</c:v>
                </c:pt>
                <c:pt idx="1081">
                  <c:v>0.13750000000000001</c:v>
                </c:pt>
                <c:pt idx="1082">
                  <c:v>0.1346</c:v>
                </c:pt>
                <c:pt idx="1083">
                  <c:v>0.1318</c:v>
                </c:pt>
                <c:pt idx="1084">
                  <c:v>0.12889999999999999</c:v>
                </c:pt>
                <c:pt idx="1085">
                  <c:v>0.126</c:v>
                </c:pt>
                <c:pt idx="1086">
                  <c:v>0.1231</c:v>
                </c:pt>
                <c:pt idx="1087">
                  <c:v>0.1202</c:v>
                </c:pt>
                <c:pt idx="1088">
                  <c:v>0.1173</c:v>
                </c:pt>
                <c:pt idx="1089">
                  <c:v>0.1144</c:v>
                </c:pt>
                <c:pt idx="1090">
                  <c:v>0.1115</c:v>
                </c:pt>
                <c:pt idx="1091">
                  <c:v>0.1085</c:v>
                </c:pt>
                <c:pt idx="1092">
                  <c:v>0.1056</c:v>
                </c:pt>
                <c:pt idx="1093">
                  <c:v>0.1027</c:v>
                </c:pt>
                <c:pt idx="1094">
                  <c:v>9.9699999999999997E-2</c:v>
                </c:pt>
                <c:pt idx="1095">
                  <c:v>9.6799999999999997E-2</c:v>
                </c:pt>
                <c:pt idx="1096">
                  <c:v>9.3799999999999994E-2</c:v>
                </c:pt>
                <c:pt idx="1097">
                  <c:v>9.0899999999999995E-2</c:v>
                </c:pt>
                <c:pt idx="1098">
                  <c:v>8.7900000000000006E-2</c:v>
                </c:pt>
                <c:pt idx="1099">
                  <c:v>8.4900000000000003E-2</c:v>
                </c:pt>
                <c:pt idx="1100">
                  <c:v>8.1900000000000001E-2</c:v>
                </c:pt>
              </c:numCache>
            </c:numRef>
          </c:yVal>
          <c:smooth val="1"/>
        </c:ser>
        <c:axId val="75798784"/>
        <c:axId val="75797248"/>
      </c:scatterChart>
      <c:valAx>
        <c:axId val="75798784"/>
        <c:scaling>
          <c:orientation val="minMax"/>
        </c:scaling>
        <c:axPos val="b"/>
        <c:numFmt formatCode="General" sourceLinked="1"/>
        <c:tickLblPos val="nextTo"/>
        <c:crossAx val="75797248"/>
        <c:crosses val="autoZero"/>
        <c:crossBetween val="midCat"/>
      </c:valAx>
      <c:valAx>
        <c:axId val="75797248"/>
        <c:scaling>
          <c:orientation val="minMax"/>
        </c:scaling>
        <c:axPos val="l"/>
        <c:majorGridlines/>
        <c:numFmt formatCode="0.00" sourceLinked="1"/>
        <c:tickLblPos val="nextTo"/>
        <c:crossAx val="75798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1095</xdr:row>
      <xdr:rowOff>171450</xdr:rowOff>
    </xdr:from>
    <xdr:to>
      <xdr:col>18</xdr:col>
      <xdr:colOff>19050</xdr:colOff>
      <xdr:row>1110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1103"/>
  <sheetViews>
    <sheetView topLeftCell="E1085" workbookViewId="0">
      <selection activeCell="S2" sqref="S2:U1103"/>
    </sheetView>
  </sheetViews>
  <sheetFormatPr defaultRowHeight="15"/>
  <cols>
    <col min="13" max="13" width="9.140625" style="5"/>
  </cols>
  <sheetData>
    <row r="1" spans="2:21">
      <c r="I1" t="s">
        <v>6</v>
      </c>
    </row>
    <row r="2" spans="2:21" ht="15.75" thickBot="1">
      <c r="B2" s="3" t="s">
        <v>0</v>
      </c>
      <c r="C2" s="3" t="s">
        <v>1</v>
      </c>
      <c r="E2" t="s">
        <v>3</v>
      </c>
      <c r="F2" t="s">
        <v>2</v>
      </c>
      <c r="G2" t="s">
        <v>4</v>
      </c>
      <c r="I2" s="1" t="s">
        <v>0</v>
      </c>
      <c r="J2" s="1" t="s">
        <v>5</v>
      </c>
      <c r="R2" s="1" t="s">
        <v>0</v>
      </c>
      <c r="S2" s="1" t="s">
        <v>1</v>
      </c>
      <c r="T2" s="1" t="s">
        <v>7</v>
      </c>
      <c r="U2" s="1" t="s">
        <v>8</v>
      </c>
    </row>
    <row r="3" spans="2:21">
      <c r="B3" s="4">
        <v>1</v>
      </c>
      <c r="C3" s="4">
        <v>0.99970000000000003</v>
      </c>
      <c r="E3" s="7">
        <f>C3</f>
        <v>0.99970000000000003</v>
      </c>
      <c r="F3" s="12">
        <f>SUM(B3:B14)/12</f>
        <v>1.0055000000000001</v>
      </c>
      <c r="G3" s="6">
        <f>E3</f>
        <v>0.99970000000000003</v>
      </c>
      <c r="I3" s="2">
        <v>1.006</v>
      </c>
      <c r="J3" s="2">
        <v>1</v>
      </c>
      <c r="L3">
        <v>1</v>
      </c>
      <c r="M3" s="5">
        <v>0.99970000000000003</v>
      </c>
      <c r="O3" s="15">
        <v>1</v>
      </c>
      <c r="P3" s="16">
        <v>0.99970000000000003</v>
      </c>
      <c r="R3" s="21">
        <v>1</v>
      </c>
      <c r="S3" s="21">
        <v>0.99970000000000003</v>
      </c>
      <c r="T3" s="21">
        <v>1.5900000000000001E-2</v>
      </c>
      <c r="U3" s="21">
        <v>0.99990000000000001</v>
      </c>
    </row>
    <row r="4" spans="2:21">
      <c r="B4" s="4">
        <v>1.0009999999999999</v>
      </c>
      <c r="C4" s="4">
        <v>0.99960000000000004</v>
      </c>
      <c r="E4" s="8">
        <f t="shared" ref="E4:E67" si="0">C4</f>
        <v>0.99960000000000004</v>
      </c>
      <c r="F4" s="13"/>
      <c r="I4" s="2">
        <v>1.016</v>
      </c>
      <c r="J4" s="2">
        <v>0.99</v>
      </c>
      <c r="L4">
        <v>1.0009999999999999</v>
      </c>
      <c r="M4" s="5">
        <v>0.99960000000000004</v>
      </c>
      <c r="O4" s="17">
        <v>1.0001</v>
      </c>
      <c r="P4" s="18">
        <v>0.99970000000000003</v>
      </c>
      <c r="R4" s="21">
        <v>1.0001</v>
      </c>
      <c r="S4" s="21">
        <v>0.99970000000000003</v>
      </c>
      <c r="T4" s="21">
        <v>1.6299999999999999E-2</v>
      </c>
      <c r="U4" s="21">
        <v>0.99990000000000001</v>
      </c>
    </row>
    <row r="5" spans="2:21">
      <c r="B5" s="4">
        <v>1.002</v>
      </c>
      <c r="C5" s="4">
        <v>0.99939999999999996</v>
      </c>
      <c r="E5" s="8">
        <f t="shared" si="0"/>
        <v>0.99939999999999996</v>
      </c>
      <c r="F5" s="13"/>
      <c r="I5" s="2">
        <v>1.0229999999999999</v>
      </c>
      <c r="J5" s="2">
        <v>0.98</v>
      </c>
      <c r="L5">
        <v>1.002</v>
      </c>
      <c r="M5" s="5">
        <v>0.99939999999999996</v>
      </c>
      <c r="O5" s="17">
        <v>1.0002</v>
      </c>
      <c r="P5" s="18">
        <v>0.99970000000000003</v>
      </c>
      <c r="R5" s="21">
        <v>1.0002</v>
      </c>
      <c r="S5" s="21">
        <v>0.99970000000000003</v>
      </c>
      <c r="T5" s="21">
        <v>1.6799999999999999E-2</v>
      </c>
      <c r="U5" s="21">
        <v>0.99990000000000001</v>
      </c>
    </row>
    <row r="6" spans="2:21">
      <c r="B6" s="4">
        <v>1.0029999999999999</v>
      </c>
      <c r="C6" s="4">
        <v>0.99909999999999999</v>
      </c>
      <c r="E6" s="8">
        <f t="shared" si="0"/>
        <v>0.99909999999999999</v>
      </c>
      <c r="F6" s="13"/>
      <c r="I6" s="2">
        <v>1.028</v>
      </c>
      <c r="J6" s="2">
        <v>0.97</v>
      </c>
      <c r="L6">
        <v>1.0029999999999999</v>
      </c>
      <c r="M6" s="5">
        <v>0.99909999999999999</v>
      </c>
      <c r="O6" s="17">
        <v>1.0003</v>
      </c>
      <c r="P6" s="18">
        <v>0.99970000000000003</v>
      </c>
      <c r="R6" s="21">
        <v>1.0003</v>
      </c>
      <c r="S6" s="21">
        <v>0.99970000000000003</v>
      </c>
      <c r="T6" s="21">
        <v>1.72E-2</v>
      </c>
      <c r="U6" s="21">
        <v>0.99990000000000001</v>
      </c>
    </row>
    <row r="7" spans="2:21">
      <c r="B7" s="4">
        <v>1.004</v>
      </c>
      <c r="C7" s="4">
        <v>0.99880000000000002</v>
      </c>
      <c r="E7" s="8">
        <f t="shared" si="0"/>
        <v>0.99880000000000002</v>
      </c>
      <c r="F7" s="13"/>
      <c r="I7" s="2">
        <v>1.0309999999999999</v>
      </c>
      <c r="J7" s="2">
        <v>0.96</v>
      </c>
      <c r="L7">
        <v>1.004</v>
      </c>
      <c r="M7" s="5">
        <v>0.99880000000000002</v>
      </c>
      <c r="O7" s="17">
        <v>1.0004</v>
      </c>
      <c r="P7" s="18">
        <v>0.99970000000000003</v>
      </c>
      <c r="R7" s="21">
        <v>1.0004</v>
      </c>
      <c r="S7" s="21">
        <v>0.99970000000000003</v>
      </c>
      <c r="T7" s="21">
        <v>1.77E-2</v>
      </c>
      <c r="U7" s="21">
        <v>0.99980000000000002</v>
      </c>
    </row>
    <row r="8" spans="2:21">
      <c r="B8" s="4">
        <v>1.0049999999999999</v>
      </c>
      <c r="C8" s="4">
        <v>0.99839999999999995</v>
      </c>
      <c r="E8" s="8">
        <f t="shared" si="0"/>
        <v>0.99839999999999995</v>
      </c>
      <c r="F8" s="13"/>
      <c r="I8" s="2">
        <v>1.034</v>
      </c>
      <c r="J8" s="2">
        <v>0.95</v>
      </c>
      <c r="L8">
        <v>1.0049999999999999</v>
      </c>
      <c r="M8" s="5">
        <v>0.99839999999999995</v>
      </c>
      <c r="O8" s="17">
        <v>1.0004999999999999</v>
      </c>
      <c r="P8" s="18">
        <v>0.99970000000000003</v>
      </c>
      <c r="R8" s="21">
        <v>1.0004999999999999</v>
      </c>
      <c r="S8" s="21">
        <v>0.99970000000000003</v>
      </c>
      <c r="T8" s="21">
        <v>1.8100000000000002E-2</v>
      </c>
      <c r="U8" s="21">
        <v>0.99980000000000002</v>
      </c>
    </row>
    <row r="9" spans="2:21">
      <c r="B9" s="4">
        <v>1.006</v>
      </c>
      <c r="C9" s="4">
        <v>0.998</v>
      </c>
      <c r="E9" s="8">
        <f t="shared" si="0"/>
        <v>0.998</v>
      </c>
      <c r="F9" s="13"/>
      <c r="I9" s="2">
        <v>1.0369999999999999</v>
      </c>
      <c r="J9" s="2">
        <v>0.94</v>
      </c>
      <c r="L9">
        <v>1.006</v>
      </c>
      <c r="M9" s="5">
        <v>0.998</v>
      </c>
      <c r="O9" s="17">
        <v>1.0005999999999999</v>
      </c>
      <c r="P9" s="18">
        <v>0.99970000000000003</v>
      </c>
      <c r="R9" s="21">
        <v>1.0005999999999999</v>
      </c>
      <c r="S9" s="21">
        <v>0.99970000000000003</v>
      </c>
      <c r="T9" s="21">
        <v>1.8599999999999998E-2</v>
      </c>
      <c r="U9" s="21">
        <v>0.99980000000000002</v>
      </c>
    </row>
    <row r="10" spans="2:21">
      <c r="B10" s="4">
        <v>1.0069999999999999</v>
      </c>
      <c r="C10" s="4">
        <v>0.99760000000000004</v>
      </c>
      <c r="E10" s="8">
        <f t="shared" si="0"/>
        <v>0.99760000000000004</v>
      </c>
      <c r="F10" s="13"/>
      <c r="I10" s="2">
        <v>1.04</v>
      </c>
      <c r="J10" s="2">
        <v>0.93</v>
      </c>
      <c r="L10">
        <v>1.0069999999999999</v>
      </c>
      <c r="M10" s="5">
        <v>0.99760000000000004</v>
      </c>
      <c r="O10" s="17">
        <v>1.0006999999999999</v>
      </c>
      <c r="P10" s="18">
        <v>0.99960000000000004</v>
      </c>
      <c r="R10" s="21">
        <v>1.0006999999999999</v>
      </c>
      <c r="S10" s="21">
        <v>0.99960000000000004</v>
      </c>
      <c r="T10" s="21">
        <v>1.9099999999999999E-2</v>
      </c>
      <c r="U10" s="21">
        <v>0.99980000000000002</v>
      </c>
    </row>
    <row r="11" spans="2:21">
      <c r="B11" s="4">
        <v>1.008</v>
      </c>
      <c r="C11" s="4">
        <v>0.997</v>
      </c>
      <c r="E11" s="8">
        <f t="shared" si="0"/>
        <v>0.997</v>
      </c>
      <c r="F11" s="13"/>
      <c r="I11" s="2">
        <v>1.042</v>
      </c>
      <c r="J11" s="2">
        <v>0.92</v>
      </c>
      <c r="L11">
        <v>1.008</v>
      </c>
      <c r="M11" s="5">
        <v>0.997</v>
      </c>
      <c r="O11" s="17">
        <v>1.0007999999999999</v>
      </c>
      <c r="P11" s="18">
        <v>0.99960000000000004</v>
      </c>
      <c r="R11" s="21">
        <v>1.0007999999999999</v>
      </c>
      <c r="S11" s="21">
        <v>0.99960000000000004</v>
      </c>
      <c r="T11" s="21">
        <v>1.95E-2</v>
      </c>
      <c r="U11" s="21">
        <v>0.99980000000000002</v>
      </c>
    </row>
    <row r="12" spans="2:21">
      <c r="B12" s="4">
        <v>1.0089999999999999</v>
      </c>
      <c r="C12" s="4">
        <v>0.99639999999999995</v>
      </c>
      <c r="E12" s="8">
        <f t="shared" si="0"/>
        <v>0.99639999999999995</v>
      </c>
      <c r="F12" s="13"/>
      <c r="I12" s="2">
        <v>1.044</v>
      </c>
      <c r="J12" s="2">
        <v>0.91</v>
      </c>
      <c r="L12">
        <v>1.0089999999999999</v>
      </c>
      <c r="M12" s="5">
        <v>0.99639999999999995</v>
      </c>
      <c r="O12" s="17">
        <v>1.0008999999999999</v>
      </c>
      <c r="P12" s="18">
        <v>0.99960000000000004</v>
      </c>
      <c r="R12" s="21">
        <v>1.0008999999999999</v>
      </c>
      <c r="S12" s="21">
        <v>0.99960000000000004</v>
      </c>
      <c r="T12" s="21">
        <v>0.02</v>
      </c>
      <c r="U12" s="21">
        <v>0.99980000000000002</v>
      </c>
    </row>
    <row r="13" spans="2:21">
      <c r="B13" s="4">
        <v>1.01</v>
      </c>
      <c r="C13" s="4">
        <v>0.99580000000000002</v>
      </c>
      <c r="E13" s="8">
        <f t="shared" si="0"/>
        <v>0.99580000000000002</v>
      </c>
      <c r="F13" s="13"/>
      <c r="I13" s="2">
        <v>1.0449999999999999</v>
      </c>
      <c r="J13" s="2">
        <v>0.9</v>
      </c>
      <c r="L13">
        <v>1.01</v>
      </c>
      <c r="M13" s="5">
        <v>0.99580000000000002</v>
      </c>
      <c r="O13" s="17">
        <v>1.0009999999999999</v>
      </c>
      <c r="P13" s="18">
        <v>0.99960000000000004</v>
      </c>
      <c r="R13" s="21">
        <v>1.0009999999999999</v>
      </c>
      <c r="S13" s="21">
        <v>0.99960000000000004</v>
      </c>
      <c r="T13" s="21">
        <v>2.0400000000000001E-2</v>
      </c>
      <c r="U13" s="21">
        <v>0.99980000000000002</v>
      </c>
    </row>
    <row r="14" spans="2:21" ht="15.75" thickBot="1">
      <c r="B14" s="4">
        <v>1.0109999999999999</v>
      </c>
      <c r="C14" s="4">
        <v>0.995</v>
      </c>
      <c r="E14" s="9">
        <f t="shared" si="0"/>
        <v>0.995</v>
      </c>
      <c r="F14" s="14"/>
      <c r="I14" s="2">
        <v>1.0469999999999999</v>
      </c>
      <c r="J14" s="2">
        <v>0.89</v>
      </c>
      <c r="L14">
        <v>1.0109999999999999</v>
      </c>
      <c r="M14" s="5">
        <v>0.995</v>
      </c>
      <c r="O14" s="17">
        <v>1.0011000000000001</v>
      </c>
      <c r="P14" s="18">
        <v>0.99960000000000004</v>
      </c>
      <c r="R14" s="21">
        <v>1.0011000000000001</v>
      </c>
      <c r="S14" s="21">
        <v>0.99960000000000004</v>
      </c>
      <c r="T14" s="21">
        <v>2.0899999999999998E-2</v>
      </c>
      <c r="U14" s="21">
        <v>0.99980000000000002</v>
      </c>
    </row>
    <row r="15" spans="2:21">
      <c r="B15" s="4">
        <v>1.012</v>
      </c>
      <c r="C15" s="4">
        <v>0.99419999999999997</v>
      </c>
      <c r="E15" s="7">
        <f t="shared" si="0"/>
        <v>0.99419999999999997</v>
      </c>
      <c r="F15" s="12">
        <f>SUM(B15:B22)/8</f>
        <v>1.0154999999999998</v>
      </c>
      <c r="G15" s="6">
        <f>E15</f>
        <v>0.99419999999999997</v>
      </c>
      <c r="I15" s="2">
        <v>1.048</v>
      </c>
      <c r="J15" s="2">
        <v>0.88</v>
      </c>
      <c r="L15">
        <v>1.012</v>
      </c>
      <c r="M15" s="5">
        <v>0.99419999999999997</v>
      </c>
      <c r="O15" s="17">
        <v>1.0012000000000001</v>
      </c>
      <c r="P15" s="18">
        <v>0.99950000000000006</v>
      </c>
      <c r="R15" s="21">
        <v>1.0012000000000001</v>
      </c>
      <c r="S15" s="21">
        <v>0.99950000000000006</v>
      </c>
      <c r="T15" s="21">
        <v>2.1399999999999999E-2</v>
      </c>
      <c r="U15" s="21">
        <v>0.99980000000000002</v>
      </c>
    </row>
    <row r="16" spans="2:21">
      <c r="B16" s="4">
        <v>1.0129999999999999</v>
      </c>
      <c r="C16" s="4">
        <v>0.99339999999999995</v>
      </c>
      <c r="E16" s="8">
        <f t="shared" si="0"/>
        <v>0.99339999999999995</v>
      </c>
      <c r="F16" s="13"/>
      <c r="I16" s="2">
        <v>1.05</v>
      </c>
      <c r="J16" s="2">
        <v>0.87</v>
      </c>
      <c r="L16">
        <v>1.0129999999999999</v>
      </c>
      <c r="M16" s="5">
        <v>0.99339999999999995</v>
      </c>
      <c r="O16" s="17">
        <v>1.0013000000000001</v>
      </c>
      <c r="P16" s="18">
        <v>0.99950000000000006</v>
      </c>
      <c r="R16" s="21">
        <v>1.0013000000000001</v>
      </c>
      <c r="S16" s="21">
        <v>0.99950000000000006</v>
      </c>
      <c r="T16" s="21">
        <v>2.18E-2</v>
      </c>
      <c r="U16" s="21">
        <v>0.99980000000000002</v>
      </c>
    </row>
    <row r="17" spans="2:21">
      <c r="B17" s="4">
        <v>1.014</v>
      </c>
      <c r="C17" s="4">
        <v>0.99239999999999995</v>
      </c>
      <c r="E17" s="8">
        <f t="shared" si="0"/>
        <v>0.99239999999999995</v>
      </c>
      <c r="F17" s="13"/>
      <c r="I17" s="2">
        <v>1.0509999999999999</v>
      </c>
      <c r="J17" s="2">
        <v>0.86</v>
      </c>
      <c r="L17">
        <v>1.014</v>
      </c>
      <c r="M17" s="5">
        <v>0.99239999999999995</v>
      </c>
      <c r="O17" s="17">
        <v>1.0014000000000001</v>
      </c>
      <c r="P17" s="18">
        <v>0.99950000000000006</v>
      </c>
      <c r="R17" s="21">
        <v>1.0014000000000001</v>
      </c>
      <c r="S17" s="21">
        <v>0.99950000000000006</v>
      </c>
      <c r="T17" s="21">
        <v>2.23E-2</v>
      </c>
      <c r="U17" s="21">
        <v>0.99980000000000002</v>
      </c>
    </row>
    <row r="18" spans="2:21">
      <c r="B18" s="4">
        <v>1.0149999999999999</v>
      </c>
      <c r="C18" s="4">
        <v>0.99139999999999995</v>
      </c>
      <c r="E18" s="8">
        <f t="shared" si="0"/>
        <v>0.99139999999999995</v>
      </c>
      <c r="F18" s="13"/>
      <c r="I18" s="2">
        <v>1.052</v>
      </c>
      <c r="J18" s="2">
        <v>0.85</v>
      </c>
      <c r="L18">
        <v>1.0149999999999999</v>
      </c>
      <c r="M18" s="5">
        <v>0.99139999999999995</v>
      </c>
      <c r="O18" s="17">
        <v>1.0015000000000001</v>
      </c>
      <c r="P18" s="18">
        <v>0.99950000000000006</v>
      </c>
      <c r="R18" s="21">
        <v>1.0015000000000001</v>
      </c>
      <c r="S18" s="21">
        <v>0.99950000000000006</v>
      </c>
      <c r="T18" s="21">
        <v>2.2700000000000001E-2</v>
      </c>
      <c r="U18" s="21">
        <v>0.99970000000000003</v>
      </c>
    </row>
    <row r="19" spans="2:21">
      <c r="B19" s="4">
        <v>1.016</v>
      </c>
      <c r="C19" s="4">
        <v>0.99019999999999997</v>
      </c>
      <c r="E19" s="8">
        <f t="shared" si="0"/>
        <v>0.99019999999999997</v>
      </c>
      <c r="F19" s="13"/>
      <c r="I19" s="2">
        <v>1.054</v>
      </c>
      <c r="J19" s="2">
        <v>0.84</v>
      </c>
      <c r="L19">
        <v>1.016</v>
      </c>
      <c r="M19" s="5">
        <v>0.99019999999999997</v>
      </c>
      <c r="O19" s="17">
        <v>1.0016</v>
      </c>
      <c r="P19" s="18">
        <v>0.99950000000000006</v>
      </c>
      <c r="R19" s="21">
        <v>1.0016</v>
      </c>
      <c r="S19" s="21">
        <v>0.99950000000000006</v>
      </c>
      <c r="T19" s="21">
        <v>2.3199999999999998E-2</v>
      </c>
      <c r="U19" s="21">
        <v>0.99970000000000003</v>
      </c>
    </row>
    <row r="20" spans="2:21">
      <c r="B20" s="4">
        <v>1.0169999999999999</v>
      </c>
      <c r="C20" s="4">
        <v>0.98899999999999999</v>
      </c>
      <c r="E20" s="8">
        <f t="shared" si="0"/>
        <v>0.98899999999999999</v>
      </c>
      <c r="F20" s="13"/>
      <c r="I20" s="2">
        <v>1.0549999999999999</v>
      </c>
      <c r="J20" s="2">
        <v>0.83</v>
      </c>
      <c r="L20">
        <v>1.0169999999999999</v>
      </c>
      <c r="M20" s="5">
        <v>0.98899999999999999</v>
      </c>
      <c r="O20" s="17">
        <v>1.0017</v>
      </c>
      <c r="P20" s="18">
        <v>0.99939999999999996</v>
      </c>
      <c r="R20" s="21">
        <v>1.0017</v>
      </c>
      <c r="S20" s="21">
        <v>0.99939999999999996</v>
      </c>
      <c r="T20" s="21">
        <v>2.3699999999999999E-2</v>
      </c>
      <c r="U20" s="21">
        <v>0.99970000000000003</v>
      </c>
    </row>
    <row r="21" spans="2:21">
      <c r="B21" s="4">
        <v>1.018</v>
      </c>
      <c r="C21" s="4">
        <v>0.98770000000000002</v>
      </c>
      <c r="E21" s="8">
        <f t="shared" si="0"/>
        <v>0.98770000000000002</v>
      </c>
      <c r="F21" s="13"/>
      <c r="I21" s="2">
        <v>1.056</v>
      </c>
      <c r="J21" s="2">
        <v>0.82</v>
      </c>
      <c r="L21">
        <v>1.018</v>
      </c>
      <c r="M21" s="5">
        <v>0.98770000000000002</v>
      </c>
      <c r="O21" s="17">
        <v>1.0018</v>
      </c>
      <c r="P21" s="18">
        <v>0.99939999999999996</v>
      </c>
      <c r="R21" s="21">
        <v>1.0018</v>
      </c>
      <c r="S21" s="21">
        <v>0.99939999999999996</v>
      </c>
      <c r="T21" s="21">
        <v>2.41E-2</v>
      </c>
      <c r="U21" s="21">
        <v>0.99970000000000003</v>
      </c>
    </row>
    <row r="22" spans="2:21" ht="15.75" thickBot="1">
      <c r="B22" s="4">
        <v>1.0189999999999999</v>
      </c>
      <c r="C22" s="4">
        <v>0.98629999999999995</v>
      </c>
      <c r="E22" s="9">
        <f t="shared" si="0"/>
        <v>0.98629999999999995</v>
      </c>
      <c r="F22" s="14"/>
      <c r="I22" s="2">
        <v>1.0569999999999999</v>
      </c>
      <c r="J22" s="2">
        <v>0.81</v>
      </c>
      <c r="L22">
        <v>1.0189999999999999</v>
      </c>
      <c r="M22" s="5">
        <v>0.98629999999999995</v>
      </c>
      <c r="O22" s="17">
        <v>1.0019</v>
      </c>
      <c r="P22" s="18">
        <v>0.99939999999999996</v>
      </c>
      <c r="R22" s="21">
        <v>1.0019</v>
      </c>
      <c r="S22" s="21">
        <v>0.99939999999999996</v>
      </c>
      <c r="T22" s="21">
        <v>2.46E-2</v>
      </c>
      <c r="U22" s="21">
        <v>0.99970000000000003</v>
      </c>
    </row>
    <row r="23" spans="2:21">
      <c r="B23" s="4">
        <v>1.02</v>
      </c>
      <c r="C23" s="4">
        <v>0.98480000000000001</v>
      </c>
      <c r="E23" s="7">
        <f t="shared" si="0"/>
        <v>0.98480000000000001</v>
      </c>
      <c r="F23" s="12">
        <f>SUM(B23:B28)/6</f>
        <v>1.0225</v>
      </c>
      <c r="G23" s="6">
        <f>E23</f>
        <v>0.98480000000000001</v>
      </c>
      <c r="I23" s="2">
        <v>1.0580000000000001</v>
      </c>
      <c r="J23" s="2">
        <v>0.8</v>
      </c>
      <c r="L23">
        <v>1.02</v>
      </c>
      <c r="M23" s="5">
        <v>0.98480000000000001</v>
      </c>
      <c r="O23" s="17">
        <v>1.002</v>
      </c>
      <c r="P23" s="18">
        <v>0.99939999999999996</v>
      </c>
      <c r="R23" s="21">
        <v>1.002</v>
      </c>
      <c r="S23" s="21">
        <v>0.99939999999999996</v>
      </c>
      <c r="T23" s="21">
        <v>2.5100000000000001E-2</v>
      </c>
      <c r="U23" s="21">
        <v>0.99970000000000003</v>
      </c>
    </row>
    <row r="24" spans="2:21">
      <c r="B24" s="4">
        <v>1.0209999999999999</v>
      </c>
      <c r="C24" s="4">
        <v>0.98319999999999996</v>
      </c>
      <c r="E24" s="8">
        <f t="shared" si="0"/>
        <v>0.98319999999999996</v>
      </c>
      <c r="F24" s="13"/>
      <c r="I24" s="2">
        <v>1.0589999999999999</v>
      </c>
      <c r="J24" s="2">
        <v>0.79</v>
      </c>
      <c r="L24">
        <v>1.0209999999999999</v>
      </c>
      <c r="M24" s="5">
        <v>0.98319999999999996</v>
      </c>
      <c r="O24" s="17">
        <v>1.0021</v>
      </c>
      <c r="P24" s="18">
        <v>0.99929999999999997</v>
      </c>
      <c r="R24" s="21">
        <v>1.0021</v>
      </c>
      <c r="S24" s="21">
        <v>0.99929999999999997</v>
      </c>
      <c r="T24" s="21">
        <v>2.5499999999999998E-2</v>
      </c>
      <c r="U24" s="21">
        <v>0.99970000000000003</v>
      </c>
    </row>
    <row r="25" spans="2:21">
      <c r="B25" s="4">
        <v>1.022</v>
      </c>
      <c r="C25" s="4">
        <v>0.98150000000000004</v>
      </c>
      <c r="E25" s="8">
        <f t="shared" si="0"/>
        <v>0.98150000000000004</v>
      </c>
      <c r="F25" s="13"/>
      <c r="I25" s="2">
        <v>1.06</v>
      </c>
      <c r="J25" s="2">
        <v>0.78</v>
      </c>
      <c r="L25">
        <v>1.022</v>
      </c>
      <c r="M25" s="5">
        <v>0.98150000000000004</v>
      </c>
      <c r="O25" s="17">
        <v>1.0022</v>
      </c>
      <c r="P25" s="18">
        <v>0.99929999999999997</v>
      </c>
      <c r="R25" s="21">
        <v>1.0022</v>
      </c>
      <c r="S25" s="21">
        <v>0.99929999999999997</v>
      </c>
      <c r="T25" s="21">
        <v>2.5999999999999999E-2</v>
      </c>
      <c r="U25" s="21">
        <v>0.99970000000000003</v>
      </c>
    </row>
    <row r="26" spans="2:21">
      <c r="B26" s="4">
        <v>1.0229999999999999</v>
      </c>
      <c r="C26" s="4">
        <v>0.97970000000000002</v>
      </c>
      <c r="E26" s="8">
        <f t="shared" si="0"/>
        <v>0.97970000000000002</v>
      </c>
      <c r="F26" s="13"/>
      <c r="I26" s="2">
        <v>1.0609999999999999</v>
      </c>
      <c r="J26" s="2">
        <v>0.77</v>
      </c>
      <c r="L26">
        <v>1.0229999999999999</v>
      </c>
      <c r="M26" s="5">
        <v>0.97970000000000002</v>
      </c>
      <c r="O26" s="17">
        <v>1.0023</v>
      </c>
      <c r="P26" s="18">
        <v>0.99929999999999997</v>
      </c>
      <c r="R26" s="21">
        <v>1.0023</v>
      </c>
      <c r="S26" s="21">
        <v>0.99929999999999997</v>
      </c>
      <c r="T26" s="21">
        <v>2.6499999999999999E-2</v>
      </c>
      <c r="U26" s="21">
        <v>0.99960000000000004</v>
      </c>
    </row>
    <row r="27" spans="2:21">
      <c r="B27" s="4">
        <v>1.024</v>
      </c>
      <c r="C27" s="4">
        <v>0.97770000000000001</v>
      </c>
      <c r="E27" s="8">
        <f t="shared" si="0"/>
        <v>0.97770000000000001</v>
      </c>
      <c r="F27" s="13"/>
      <c r="I27" s="2">
        <v>1.0620000000000001</v>
      </c>
      <c r="J27" s="2">
        <v>0.76</v>
      </c>
      <c r="L27">
        <v>1.024</v>
      </c>
      <c r="M27" s="5">
        <v>0.97770000000000001</v>
      </c>
      <c r="O27" s="17">
        <v>1.0024</v>
      </c>
      <c r="P27" s="18">
        <v>0.99929999999999997</v>
      </c>
      <c r="R27" s="21">
        <v>1.0024</v>
      </c>
      <c r="S27" s="21">
        <v>0.99929999999999997</v>
      </c>
      <c r="T27" s="21">
        <v>2.69E-2</v>
      </c>
      <c r="U27" s="21">
        <v>0.99960000000000004</v>
      </c>
    </row>
    <row r="28" spans="2:21" ht="15.75" thickBot="1">
      <c r="B28" s="4">
        <v>1.0249999999999999</v>
      </c>
      <c r="C28" s="4">
        <v>0.97570000000000001</v>
      </c>
      <c r="E28" s="9">
        <f t="shared" si="0"/>
        <v>0.97570000000000001</v>
      </c>
      <c r="F28" s="14"/>
      <c r="I28" s="2">
        <v>1.0629999999999999</v>
      </c>
      <c r="J28" s="2">
        <v>0.75</v>
      </c>
      <c r="L28">
        <v>1.0249999999999999</v>
      </c>
      <c r="M28" s="5">
        <v>0.97570000000000001</v>
      </c>
      <c r="O28" s="17">
        <v>1.0024999999999999</v>
      </c>
      <c r="P28" s="18">
        <v>0.99919999999999998</v>
      </c>
      <c r="R28" s="21">
        <v>1.0024999999999999</v>
      </c>
      <c r="S28" s="21">
        <v>0.99919999999999998</v>
      </c>
      <c r="T28" s="21">
        <v>2.7400000000000001E-2</v>
      </c>
      <c r="U28" s="21">
        <v>0.99960000000000004</v>
      </c>
    </row>
    <row r="29" spans="2:21">
      <c r="B29" s="4">
        <v>1.026</v>
      </c>
      <c r="C29" s="4">
        <v>0.97350000000000003</v>
      </c>
      <c r="E29" s="7">
        <f t="shared" si="0"/>
        <v>0.97350000000000003</v>
      </c>
      <c r="F29" s="12">
        <f>SUM(B29:B32)/4</f>
        <v>1.0274999999999999</v>
      </c>
      <c r="G29" s="6">
        <f>E29</f>
        <v>0.97350000000000003</v>
      </c>
      <c r="I29" s="2">
        <v>1.0640000000000001</v>
      </c>
      <c r="J29" s="2">
        <v>0.74</v>
      </c>
      <c r="L29">
        <v>1.026</v>
      </c>
      <c r="M29" s="5">
        <v>0.97350000000000003</v>
      </c>
      <c r="O29" s="17">
        <v>1.0025999999999999</v>
      </c>
      <c r="P29" s="18">
        <v>0.99919999999999998</v>
      </c>
      <c r="R29" s="21">
        <v>1.0025999999999999</v>
      </c>
      <c r="S29" s="21">
        <v>0.99919999999999998</v>
      </c>
      <c r="T29" s="21">
        <v>2.7900000000000001E-2</v>
      </c>
      <c r="U29" s="21">
        <v>0.99960000000000004</v>
      </c>
    </row>
    <row r="30" spans="2:21">
      <c r="B30" s="4">
        <v>1.0269999999999999</v>
      </c>
      <c r="C30" s="4">
        <v>0.97109999999999996</v>
      </c>
      <c r="E30" s="8">
        <f t="shared" si="0"/>
        <v>0.97109999999999996</v>
      </c>
      <c r="F30" s="13"/>
      <c r="I30" s="2"/>
      <c r="J30" s="2"/>
      <c r="L30">
        <v>1.0269999999999999</v>
      </c>
      <c r="M30" s="5">
        <v>0.97109999999999996</v>
      </c>
      <c r="O30" s="17">
        <v>1.0026999999999999</v>
      </c>
      <c r="P30" s="18">
        <v>0.99919999999999998</v>
      </c>
      <c r="R30" s="21">
        <v>1.0026999999999999</v>
      </c>
      <c r="S30" s="21">
        <v>0.99919999999999998</v>
      </c>
      <c r="T30" s="21">
        <v>2.8400000000000002E-2</v>
      </c>
      <c r="U30" s="21">
        <v>0.99960000000000004</v>
      </c>
    </row>
    <row r="31" spans="2:21">
      <c r="B31" s="4">
        <v>1.028</v>
      </c>
      <c r="C31" s="4">
        <v>0.96870000000000001</v>
      </c>
      <c r="E31" s="8">
        <f t="shared" si="0"/>
        <v>0.96870000000000001</v>
      </c>
      <c r="F31" s="13"/>
      <c r="I31" s="2">
        <v>1.0649999999999999</v>
      </c>
      <c r="J31" s="2">
        <v>0.72</v>
      </c>
      <c r="L31">
        <v>1.028</v>
      </c>
      <c r="M31" s="5">
        <v>0.96870000000000001</v>
      </c>
      <c r="O31" s="17">
        <v>1.0027999999999999</v>
      </c>
      <c r="P31" s="18">
        <v>0.99919999999999998</v>
      </c>
      <c r="R31" s="21">
        <v>1.0027999999999999</v>
      </c>
      <c r="S31" s="21">
        <v>0.99919999999999998</v>
      </c>
      <c r="T31" s="21">
        <v>2.8799999999999999E-2</v>
      </c>
      <c r="U31" s="21">
        <v>0.99960000000000004</v>
      </c>
    </row>
    <row r="32" spans="2:21" ht="15.75" thickBot="1">
      <c r="B32" s="4">
        <v>1.0289999999999999</v>
      </c>
      <c r="C32" s="4">
        <v>0.96609999999999996</v>
      </c>
      <c r="E32" s="9">
        <f t="shared" si="0"/>
        <v>0.96609999999999996</v>
      </c>
      <c r="F32" s="14"/>
      <c r="I32" s="2">
        <v>1.0660000000000001</v>
      </c>
      <c r="J32" s="2">
        <v>0.71</v>
      </c>
      <c r="L32">
        <v>1.0289999999999999</v>
      </c>
      <c r="M32" s="5">
        <v>0.96609999999999996</v>
      </c>
      <c r="O32" s="17">
        <v>1.0028999999999999</v>
      </c>
      <c r="P32" s="18">
        <v>0.99909999999999999</v>
      </c>
      <c r="R32" s="21">
        <v>1.0028999999999999</v>
      </c>
      <c r="S32" s="21">
        <v>0.99909999999999999</v>
      </c>
      <c r="T32" s="21">
        <v>2.93E-2</v>
      </c>
      <c r="U32" s="21">
        <v>0.99960000000000004</v>
      </c>
    </row>
    <row r="33" spans="2:21">
      <c r="B33" s="4">
        <v>1.03</v>
      </c>
      <c r="C33" s="4">
        <v>0.96330000000000005</v>
      </c>
      <c r="E33" s="7">
        <f t="shared" si="0"/>
        <v>0.96330000000000005</v>
      </c>
      <c r="F33" s="12">
        <f>SUM(B33:B35)/3</f>
        <v>1.0309999999999999</v>
      </c>
      <c r="G33" s="6">
        <f>E33</f>
        <v>0.96330000000000005</v>
      </c>
      <c r="I33" s="2">
        <v>1.0669999999999999</v>
      </c>
      <c r="J33" s="2">
        <v>0.7</v>
      </c>
      <c r="L33">
        <v>1.03</v>
      </c>
      <c r="M33" s="5">
        <v>0.96330000000000005</v>
      </c>
      <c r="O33" s="17">
        <v>1.0029999999999999</v>
      </c>
      <c r="P33" s="18">
        <v>0.99909999999999999</v>
      </c>
      <c r="R33" s="21">
        <v>1.0029999999999999</v>
      </c>
      <c r="S33" s="21">
        <v>0.99909999999999999</v>
      </c>
      <c r="T33" s="21">
        <v>2.98E-2</v>
      </c>
      <c r="U33" s="21">
        <v>0.99960000000000004</v>
      </c>
    </row>
    <row r="34" spans="2:21">
      <c r="B34" s="4">
        <v>1.0309999999999999</v>
      </c>
      <c r="C34" s="4">
        <v>0.96040000000000003</v>
      </c>
      <c r="E34" s="8">
        <f t="shared" si="0"/>
        <v>0.96040000000000003</v>
      </c>
      <c r="F34" s="13"/>
      <c r="I34" s="2"/>
      <c r="J34" s="2"/>
      <c r="L34">
        <v>1.0309999999999999</v>
      </c>
      <c r="M34" s="5">
        <v>0.96040000000000003</v>
      </c>
      <c r="O34" s="17">
        <v>1.0031000000000001</v>
      </c>
      <c r="P34" s="18">
        <v>0.99909999999999999</v>
      </c>
      <c r="R34" s="21">
        <v>1.0031000000000001</v>
      </c>
      <c r="S34" s="21">
        <v>0.99909999999999999</v>
      </c>
      <c r="T34" s="21">
        <v>3.0300000000000001E-2</v>
      </c>
      <c r="U34" s="21">
        <v>0.99950000000000006</v>
      </c>
    </row>
    <row r="35" spans="2:21" ht="15.75" thickBot="1">
      <c r="B35" s="4">
        <v>1.032</v>
      </c>
      <c r="C35" s="4">
        <v>0.95730000000000004</v>
      </c>
      <c r="E35" s="9">
        <f t="shared" si="0"/>
        <v>0.95730000000000004</v>
      </c>
      <c r="F35" s="14"/>
      <c r="I35" s="2">
        <v>1.0680000000000001</v>
      </c>
      <c r="J35" s="2">
        <v>0.68</v>
      </c>
      <c r="L35">
        <v>1.032</v>
      </c>
      <c r="M35" s="5">
        <v>0.95730000000000004</v>
      </c>
      <c r="O35" s="17">
        <v>1.0032000000000001</v>
      </c>
      <c r="P35" s="18">
        <v>0.99909999999999999</v>
      </c>
      <c r="R35" s="21">
        <v>1.0032000000000001</v>
      </c>
      <c r="S35" s="21">
        <v>0.99909999999999999</v>
      </c>
      <c r="T35" s="21">
        <v>3.0700000000000002E-2</v>
      </c>
      <c r="U35" s="21">
        <v>0.99950000000000006</v>
      </c>
    </row>
    <row r="36" spans="2:21">
      <c r="B36" s="4">
        <v>1.0329999999999999</v>
      </c>
      <c r="C36" s="4">
        <v>0.95409999999999995</v>
      </c>
      <c r="E36" s="7">
        <f t="shared" si="0"/>
        <v>0.95409999999999995</v>
      </c>
      <c r="F36" s="12">
        <f>SUM(B36:B38)/3</f>
        <v>1.034</v>
      </c>
      <c r="G36" s="6">
        <f>E36</f>
        <v>0.95409999999999995</v>
      </c>
      <c r="I36" s="2">
        <v>1.069</v>
      </c>
      <c r="J36" s="2">
        <v>0.67</v>
      </c>
      <c r="L36">
        <v>1.0329999999999999</v>
      </c>
      <c r="M36" s="5">
        <v>0.95409999999999995</v>
      </c>
      <c r="O36" s="17">
        <v>1.0033000000000001</v>
      </c>
      <c r="P36" s="18">
        <v>0.999</v>
      </c>
      <c r="R36" s="21">
        <v>1.0033000000000001</v>
      </c>
      <c r="S36" s="21">
        <v>0.999</v>
      </c>
      <c r="T36" s="21">
        <v>3.1199999999999999E-2</v>
      </c>
      <c r="U36" s="21">
        <v>0.99950000000000006</v>
      </c>
    </row>
    <row r="37" spans="2:21">
      <c r="B37" s="4">
        <v>1.034</v>
      </c>
      <c r="C37" s="4">
        <v>0.95069999999999999</v>
      </c>
      <c r="E37" s="8">
        <f t="shared" si="0"/>
        <v>0.95069999999999999</v>
      </c>
      <c r="F37" s="13"/>
      <c r="I37" s="2">
        <v>1.07</v>
      </c>
      <c r="J37" s="2">
        <v>0.66</v>
      </c>
      <c r="L37">
        <v>1.034</v>
      </c>
      <c r="M37" s="5">
        <v>0.95069999999999999</v>
      </c>
      <c r="O37" s="17">
        <v>1.0034000000000001</v>
      </c>
      <c r="P37" s="18">
        <v>0.999</v>
      </c>
      <c r="R37" s="21">
        <v>1.0034000000000001</v>
      </c>
      <c r="S37" s="21">
        <v>0.999</v>
      </c>
      <c r="T37" s="21">
        <v>3.1699999999999999E-2</v>
      </c>
      <c r="U37" s="21">
        <v>0.99950000000000006</v>
      </c>
    </row>
    <row r="38" spans="2:21" ht="15.75" thickBot="1">
      <c r="B38" s="4">
        <v>1.0349999999999999</v>
      </c>
      <c r="C38" s="4">
        <v>0.94710000000000005</v>
      </c>
      <c r="E38" s="9">
        <f t="shared" si="0"/>
        <v>0.94710000000000005</v>
      </c>
      <c r="F38" s="14"/>
      <c r="I38" s="2"/>
      <c r="J38" s="2"/>
      <c r="L38">
        <v>1.0349999999999999</v>
      </c>
      <c r="M38" s="5">
        <v>0.94710000000000005</v>
      </c>
      <c r="O38" s="17">
        <v>1.0035000000000001</v>
      </c>
      <c r="P38" s="18">
        <v>0.999</v>
      </c>
      <c r="R38" s="21">
        <v>1.0035000000000001</v>
      </c>
      <c r="S38" s="21">
        <v>0.999</v>
      </c>
      <c r="T38" s="21">
        <v>3.2199999999999999E-2</v>
      </c>
      <c r="U38" s="21">
        <v>0.99950000000000006</v>
      </c>
    </row>
    <row r="39" spans="2:21">
      <c r="B39" s="4">
        <v>1.036</v>
      </c>
      <c r="C39" s="4">
        <v>0.94330000000000003</v>
      </c>
      <c r="E39" s="7">
        <f t="shared" si="0"/>
        <v>0.94330000000000003</v>
      </c>
      <c r="F39" s="12">
        <f>SUM(B39:B41)/3</f>
        <v>1.0369999999999999</v>
      </c>
      <c r="G39" s="6">
        <f>E39</f>
        <v>0.94330000000000003</v>
      </c>
      <c r="I39" s="2">
        <v>1.071</v>
      </c>
      <c r="J39" s="2">
        <v>0.64</v>
      </c>
      <c r="L39">
        <v>1.036</v>
      </c>
      <c r="M39" s="5">
        <v>0.94330000000000003</v>
      </c>
      <c r="O39" s="17">
        <v>1.0036</v>
      </c>
      <c r="P39" s="18">
        <v>0.99890000000000001</v>
      </c>
      <c r="R39" s="21">
        <v>1.0036</v>
      </c>
      <c r="S39" s="21">
        <v>0.99890000000000001</v>
      </c>
      <c r="T39" s="21">
        <v>3.2599999999999997E-2</v>
      </c>
      <c r="U39" s="21">
        <v>0.99950000000000006</v>
      </c>
    </row>
    <row r="40" spans="2:21">
      <c r="B40" s="4">
        <v>1.0369999999999999</v>
      </c>
      <c r="C40" s="4">
        <v>0.93940000000000001</v>
      </c>
      <c r="E40" s="8">
        <f t="shared" si="0"/>
        <v>0.93940000000000001</v>
      </c>
      <c r="F40" s="13"/>
      <c r="I40" s="2">
        <v>1.0720000000000001</v>
      </c>
      <c r="J40" s="2">
        <v>0.63</v>
      </c>
      <c r="L40">
        <v>1.0369999999999999</v>
      </c>
      <c r="M40" s="5">
        <v>0.93940000000000001</v>
      </c>
      <c r="O40" s="17">
        <v>1.0037</v>
      </c>
      <c r="P40" s="18">
        <v>0.99890000000000001</v>
      </c>
      <c r="R40" s="21">
        <v>1.0037</v>
      </c>
      <c r="S40" s="21">
        <v>0.99890000000000001</v>
      </c>
      <c r="T40" s="21">
        <v>3.3099999999999997E-2</v>
      </c>
      <c r="U40" s="21">
        <v>0.99950000000000006</v>
      </c>
    </row>
    <row r="41" spans="2:21" ht="15.75" thickBot="1">
      <c r="B41" s="4">
        <v>1.038</v>
      </c>
      <c r="C41" s="4">
        <v>0.93520000000000003</v>
      </c>
      <c r="E41" s="9">
        <f t="shared" si="0"/>
        <v>0.93520000000000003</v>
      </c>
      <c r="F41" s="14"/>
      <c r="I41" s="2"/>
      <c r="J41" s="2"/>
      <c r="L41">
        <v>1.038</v>
      </c>
      <c r="M41" s="5">
        <v>0.93520000000000003</v>
      </c>
      <c r="O41" s="17">
        <v>1.0038</v>
      </c>
      <c r="P41" s="18">
        <v>0.99890000000000001</v>
      </c>
      <c r="R41" s="21">
        <v>1.0038</v>
      </c>
      <c r="S41" s="21">
        <v>0.99890000000000001</v>
      </c>
      <c r="T41" s="21">
        <v>3.3599999999999998E-2</v>
      </c>
      <c r="U41" s="21">
        <v>0.99939999999999996</v>
      </c>
    </row>
    <row r="42" spans="2:21">
      <c r="B42" s="4">
        <v>1.0389999999999999</v>
      </c>
      <c r="C42" s="4">
        <v>0.93089999999999995</v>
      </c>
      <c r="E42" s="7">
        <f t="shared" si="0"/>
        <v>0.93089999999999995</v>
      </c>
      <c r="F42" s="12">
        <f>SUM(B42:B43)/2</f>
        <v>1.0394999999999999</v>
      </c>
      <c r="G42" s="6">
        <f>E42</f>
        <v>0.93089999999999995</v>
      </c>
      <c r="I42" s="2">
        <v>1.073</v>
      </c>
      <c r="J42" s="2">
        <v>0.61</v>
      </c>
      <c r="L42">
        <v>1.0389999999999999</v>
      </c>
      <c r="M42" s="5">
        <v>0.93089999999999995</v>
      </c>
      <c r="O42" s="17">
        <v>1.0039</v>
      </c>
      <c r="P42" s="18">
        <v>0.99880000000000002</v>
      </c>
      <c r="R42" s="21">
        <v>1.0039</v>
      </c>
      <c r="S42" s="21">
        <v>0.99880000000000002</v>
      </c>
      <c r="T42" s="21">
        <v>3.4099999999999998E-2</v>
      </c>
      <c r="U42" s="21">
        <v>0.99939999999999996</v>
      </c>
    </row>
    <row r="43" spans="2:21" ht="15.75" thickBot="1">
      <c r="B43" s="4">
        <v>1.04</v>
      </c>
      <c r="C43" s="4">
        <v>0.92630000000000001</v>
      </c>
      <c r="E43" s="9">
        <f t="shared" si="0"/>
        <v>0.92630000000000001</v>
      </c>
      <c r="F43" s="14"/>
      <c r="I43" s="2">
        <v>1.0740000000000001</v>
      </c>
      <c r="J43" s="2">
        <v>0.6</v>
      </c>
      <c r="L43">
        <v>1.04</v>
      </c>
      <c r="M43" s="5">
        <v>0.92630000000000001</v>
      </c>
      <c r="O43" s="17">
        <v>1.004</v>
      </c>
      <c r="P43" s="18">
        <v>0.99880000000000002</v>
      </c>
      <c r="R43" s="21">
        <v>1.004</v>
      </c>
      <c r="S43" s="21">
        <v>0.99880000000000002</v>
      </c>
      <c r="T43" s="21">
        <v>3.4599999999999999E-2</v>
      </c>
      <c r="U43" s="21">
        <v>0.99939999999999996</v>
      </c>
    </row>
    <row r="44" spans="2:21">
      <c r="B44" s="4">
        <v>1.0409999999999999</v>
      </c>
      <c r="C44" s="4">
        <v>0.92149999999999999</v>
      </c>
      <c r="E44" s="7">
        <f t="shared" si="0"/>
        <v>0.92149999999999999</v>
      </c>
      <c r="F44" s="12">
        <f>SUM(B44:B45)/2</f>
        <v>1.0415000000000001</v>
      </c>
      <c r="G44" s="6">
        <f>E44</f>
        <v>0.92149999999999999</v>
      </c>
      <c r="I44" s="2"/>
      <c r="J44" s="2"/>
      <c r="L44">
        <v>1.0409999999999999</v>
      </c>
      <c r="M44" s="5">
        <v>0.92149999999999999</v>
      </c>
      <c r="O44" s="17">
        <v>1.0041</v>
      </c>
      <c r="P44" s="18">
        <v>0.99880000000000002</v>
      </c>
      <c r="R44" s="21">
        <v>1.0041</v>
      </c>
      <c r="S44" s="21">
        <v>0.99880000000000002</v>
      </c>
      <c r="T44" s="21">
        <v>3.5099999999999999E-2</v>
      </c>
      <c r="U44" s="21">
        <v>0.99939999999999996</v>
      </c>
    </row>
    <row r="45" spans="2:21" ht="15.75" thickBot="1">
      <c r="B45" s="4">
        <v>1.042</v>
      </c>
      <c r="C45" s="4">
        <v>0.91649999999999998</v>
      </c>
      <c r="E45" s="9">
        <f t="shared" si="0"/>
        <v>0.91649999999999998</v>
      </c>
      <c r="F45" s="14"/>
      <c r="I45" s="2">
        <v>1.075</v>
      </c>
      <c r="J45" s="2">
        <v>0.57999999999999996</v>
      </c>
      <c r="L45">
        <v>1.042</v>
      </c>
      <c r="M45" s="5">
        <v>0.91649999999999998</v>
      </c>
      <c r="O45" s="17">
        <v>1.0042</v>
      </c>
      <c r="P45" s="18">
        <v>0.99870000000000003</v>
      </c>
      <c r="R45" s="21">
        <v>1.0042</v>
      </c>
      <c r="S45" s="21">
        <v>0.99870000000000003</v>
      </c>
      <c r="T45" s="21">
        <v>3.5499999999999997E-2</v>
      </c>
      <c r="U45" s="21">
        <v>0.99939999999999996</v>
      </c>
    </row>
    <row r="46" spans="2:21">
      <c r="B46" s="4">
        <v>1.0429999999999999</v>
      </c>
      <c r="C46" s="4">
        <v>0.9113</v>
      </c>
      <c r="E46" s="7">
        <f t="shared" si="0"/>
        <v>0.9113</v>
      </c>
      <c r="F46" s="12">
        <f>SUM(B46:B47)/2</f>
        <v>1.0434999999999999</v>
      </c>
      <c r="G46" s="6">
        <f>E46</f>
        <v>0.9113</v>
      </c>
      <c r="I46" s="2"/>
      <c r="J46" s="2"/>
      <c r="L46">
        <v>1.0429999999999999</v>
      </c>
      <c r="M46" s="5">
        <v>0.9113</v>
      </c>
      <c r="O46" s="17">
        <v>1.0043</v>
      </c>
      <c r="P46" s="18">
        <v>0.99870000000000003</v>
      </c>
      <c r="R46" s="21">
        <v>1.0043</v>
      </c>
      <c r="S46" s="21">
        <v>0.99870000000000003</v>
      </c>
      <c r="T46" s="21">
        <v>3.5999999999999997E-2</v>
      </c>
      <c r="U46" s="21">
        <v>0.99939999999999996</v>
      </c>
    </row>
    <row r="47" spans="2:21" ht="15.75" thickBot="1">
      <c r="B47" s="4">
        <v>1.044</v>
      </c>
      <c r="C47" s="4">
        <v>0.90580000000000005</v>
      </c>
      <c r="E47" s="9">
        <f t="shared" si="0"/>
        <v>0.90580000000000005</v>
      </c>
      <c r="F47" s="14"/>
      <c r="I47" s="2">
        <v>1.0760000000000001</v>
      </c>
      <c r="J47" s="2">
        <v>0.56000000000000005</v>
      </c>
      <c r="L47">
        <v>1.044</v>
      </c>
      <c r="M47" s="5">
        <v>0.90580000000000005</v>
      </c>
      <c r="O47" s="17">
        <v>1.0044</v>
      </c>
      <c r="P47" s="18">
        <v>0.99870000000000003</v>
      </c>
      <c r="R47" s="21">
        <v>1.0044</v>
      </c>
      <c r="S47" s="21">
        <v>0.99870000000000003</v>
      </c>
      <c r="T47" s="21">
        <v>3.6499999999999998E-2</v>
      </c>
      <c r="U47" s="21">
        <v>0.99929999999999997</v>
      </c>
    </row>
    <row r="48" spans="2:21" ht="15.75" thickBot="1">
      <c r="B48" s="4">
        <v>1.0449999999999999</v>
      </c>
      <c r="C48" s="4">
        <v>0.90010000000000001</v>
      </c>
      <c r="E48" s="10">
        <f t="shared" si="0"/>
        <v>0.90010000000000001</v>
      </c>
      <c r="F48" s="11">
        <f>B48</f>
        <v>1.0449999999999999</v>
      </c>
      <c r="G48" s="6">
        <f>E48</f>
        <v>0.90010000000000001</v>
      </c>
      <c r="I48" s="2">
        <v>1.077</v>
      </c>
      <c r="J48" s="2">
        <v>0.55000000000000004</v>
      </c>
      <c r="L48">
        <v>1.0449999999999999</v>
      </c>
      <c r="M48" s="5">
        <v>0.90010000000000001</v>
      </c>
      <c r="O48" s="17">
        <v>1.0044999999999999</v>
      </c>
      <c r="P48" s="18">
        <v>0.99860000000000004</v>
      </c>
      <c r="R48" s="21">
        <v>1.0044999999999999</v>
      </c>
      <c r="S48" s="21">
        <v>0.99860000000000004</v>
      </c>
      <c r="T48" s="21">
        <v>3.6999999999999998E-2</v>
      </c>
      <c r="U48" s="21">
        <v>0.99929999999999997</v>
      </c>
    </row>
    <row r="49" spans="2:21">
      <c r="B49" s="4">
        <v>1.046</v>
      </c>
      <c r="C49" s="4">
        <v>0.89410000000000001</v>
      </c>
      <c r="E49" s="7">
        <f t="shared" si="0"/>
        <v>0.89410000000000001</v>
      </c>
      <c r="F49" s="12">
        <f>SUM(B49:B50)/2</f>
        <v>1.0465</v>
      </c>
      <c r="G49" s="6">
        <f>E49</f>
        <v>0.89410000000000001</v>
      </c>
      <c r="I49" s="2"/>
      <c r="J49" s="2"/>
      <c r="L49">
        <v>1.046</v>
      </c>
      <c r="M49" s="5">
        <v>0.89410000000000001</v>
      </c>
      <c r="O49" s="17">
        <v>1.0045999999999999</v>
      </c>
      <c r="P49" s="18">
        <v>0.99860000000000004</v>
      </c>
      <c r="R49" s="21">
        <v>1.0045999999999999</v>
      </c>
      <c r="S49" s="21">
        <v>0.99860000000000004</v>
      </c>
      <c r="T49" s="21">
        <v>3.7499999999999999E-2</v>
      </c>
      <c r="U49" s="21">
        <v>0.99929999999999997</v>
      </c>
    </row>
    <row r="50" spans="2:21" ht="15.75" thickBot="1">
      <c r="B50" s="4">
        <v>1.0469999999999999</v>
      </c>
      <c r="C50" s="4">
        <v>0.88790000000000002</v>
      </c>
      <c r="E50" s="9">
        <f t="shared" si="0"/>
        <v>0.88790000000000002</v>
      </c>
      <c r="F50" s="14"/>
      <c r="I50" s="2">
        <v>1.0780000000000001</v>
      </c>
      <c r="J50" s="2">
        <v>0.53</v>
      </c>
      <c r="L50">
        <v>1.0469999999999999</v>
      </c>
      <c r="M50" s="5">
        <v>0.88790000000000002</v>
      </c>
      <c r="O50" s="17">
        <v>1.0046999999999999</v>
      </c>
      <c r="P50" s="18">
        <v>0.99860000000000004</v>
      </c>
      <c r="R50" s="21">
        <v>1.0046999999999999</v>
      </c>
      <c r="S50" s="21">
        <v>0.99860000000000004</v>
      </c>
      <c r="T50" s="21">
        <v>3.7999999999999999E-2</v>
      </c>
      <c r="U50" s="21">
        <v>0.99929999999999997</v>
      </c>
    </row>
    <row r="51" spans="2:21" ht="15.75" thickBot="1">
      <c r="B51" s="4">
        <v>1.048</v>
      </c>
      <c r="C51" s="4">
        <v>0.88139999999999996</v>
      </c>
      <c r="E51" s="10">
        <f t="shared" si="0"/>
        <v>0.88139999999999996</v>
      </c>
      <c r="F51" s="11">
        <f>B51</f>
        <v>1.048</v>
      </c>
      <c r="G51" s="6">
        <f>E51</f>
        <v>0.88139999999999996</v>
      </c>
      <c r="I51" s="2"/>
      <c r="J51" s="2"/>
      <c r="L51">
        <v>1.048</v>
      </c>
      <c r="M51" s="5">
        <v>0.88139999999999996</v>
      </c>
      <c r="O51" s="17">
        <v>1.0047999999999999</v>
      </c>
      <c r="P51" s="18">
        <v>0.99850000000000005</v>
      </c>
      <c r="R51" s="21">
        <v>1.0047999999999999</v>
      </c>
      <c r="S51" s="21">
        <v>0.99850000000000005</v>
      </c>
      <c r="T51" s="21">
        <v>3.85E-2</v>
      </c>
      <c r="U51" s="21">
        <v>0.99929999999999997</v>
      </c>
    </row>
    <row r="52" spans="2:21">
      <c r="B52" s="4">
        <v>1.0489999999999999</v>
      </c>
      <c r="C52" s="4">
        <v>0.87460000000000004</v>
      </c>
      <c r="E52" s="7">
        <f t="shared" si="0"/>
        <v>0.87460000000000004</v>
      </c>
      <c r="F52" s="12">
        <f>SUM(B52:B53)/2</f>
        <v>1.0495000000000001</v>
      </c>
      <c r="G52" s="6">
        <f>E52</f>
        <v>0.87460000000000004</v>
      </c>
      <c r="I52" s="2">
        <v>1.079</v>
      </c>
      <c r="J52" s="2">
        <v>0.51</v>
      </c>
      <c r="L52">
        <v>1.0489999999999999</v>
      </c>
      <c r="M52" s="5">
        <v>0.87460000000000004</v>
      </c>
      <c r="O52" s="17">
        <v>1.0048999999999999</v>
      </c>
      <c r="P52" s="18">
        <v>0.99850000000000005</v>
      </c>
      <c r="R52" s="21">
        <v>1.0048999999999999</v>
      </c>
      <c r="S52" s="21">
        <v>0.99850000000000005</v>
      </c>
      <c r="T52" s="21">
        <v>3.9E-2</v>
      </c>
      <c r="U52" s="21">
        <v>0.99919999999999998</v>
      </c>
    </row>
    <row r="53" spans="2:21" ht="15.75" thickBot="1">
      <c r="B53" s="4">
        <v>1.05</v>
      </c>
      <c r="C53" s="4">
        <v>0.86760000000000004</v>
      </c>
      <c r="E53" s="9">
        <f t="shared" si="0"/>
        <v>0.86760000000000004</v>
      </c>
      <c r="F53" s="14"/>
      <c r="I53" s="2">
        <v>1.08</v>
      </c>
      <c r="J53" s="2">
        <v>0.5</v>
      </c>
      <c r="L53">
        <v>1.05</v>
      </c>
      <c r="M53" s="5">
        <v>0.86760000000000004</v>
      </c>
      <c r="O53" s="17">
        <v>1.0049999999999999</v>
      </c>
      <c r="P53" s="18">
        <v>0.99839999999999995</v>
      </c>
      <c r="R53" s="21">
        <v>1.0049999999999999</v>
      </c>
      <c r="S53" s="21">
        <v>0.99839999999999995</v>
      </c>
      <c r="T53" s="21">
        <v>3.9399999999999998E-2</v>
      </c>
      <c r="U53" s="21">
        <v>0.99919999999999998</v>
      </c>
    </row>
    <row r="54" spans="2:21" ht="15.75" thickBot="1">
      <c r="B54" s="4">
        <v>1.0509999999999999</v>
      </c>
      <c r="C54" s="4">
        <v>0.86029999999999995</v>
      </c>
      <c r="E54" s="10">
        <f t="shared" si="0"/>
        <v>0.86029999999999995</v>
      </c>
      <c r="F54" s="11">
        <f>B54</f>
        <v>1.0509999999999999</v>
      </c>
      <c r="G54" s="6">
        <f>E54</f>
        <v>0.86029999999999995</v>
      </c>
      <c r="I54" s="2"/>
      <c r="J54" s="2"/>
      <c r="L54">
        <v>1.0509999999999999</v>
      </c>
      <c r="M54" s="5">
        <v>0.86029999999999995</v>
      </c>
      <c r="O54" s="17">
        <v>1.0051000000000001</v>
      </c>
      <c r="P54" s="18">
        <v>0.99839999999999995</v>
      </c>
      <c r="R54" s="21">
        <v>1.0051000000000001</v>
      </c>
      <c r="S54" s="21">
        <v>0.99839999999999995</v>
      </c>
      <c r="T54" s="21">
        <v>3.9899999999999998E-2</v>
      </c>
      <c r="U54" s="21">
        <v>0.99919999999999998</v>
      </c>
    </row>
    <row r="55" spans="2:21" ht="15.75" thickBot="1">
      <c r="B55" s="4">
        <v>1.052</v>
      </c>
      <c r="C55" s="4">
        <v>0.85260000000000002</v>
      </c>
      <c r="E55" s="10">
        <f t="shared" si="0"/>
        <v>0.85260000000000002</v>
      </c>
      <c r="F55" s="11">
        <f>B55</f>
        <v>1.052</v>
      </c>
      <c r="G55" s="6">
        <f>E55</f>
        <v>0.85260000000000002</v>
      </c>
      <c r="I55" s="2">
        <v>1.081</v>
      </c>
      <c r="J55" s="2">
        <v>0.48</v>
      </c>
      <c r="L55">
        <v>1.052</v>
      </c>
      <c r="M55" s="5">
        <v>0.85260000000000002</v>
      </c>
      <c r="O55" s="17">
        <v>1.0052000000000001</v>
      </c>
      <c r="P55" s="18">
        <v>0.99839999999999995</v>
      </c>
      <c r="R55" s="21">
        <v>1.0052000000000001</v>
      </c>
      <c r="S55" s="21">
        <v>0.99839999999999995</v>
      </c>
      <c r="T55" s="21">
        <v>4.0399999999999998E-2</v>
      </c>
      <c r="U55" s="21">
        <v>0.99919999999999998</v>
      </c>
    </row>
    <row r="56" spans="2:21">
      <c r="B56" s="4">
        <v>1.0529999999999999</v>
      </c>
      <c r="C56" s="4">
        <v>0.84470000000000001</v>
      </c>
      <c r="E56" s="7">
        <f t="shared" si="0"/>
        <v>0.84470000000000001</v>
      </c>
      <c r="F56" s="12">
        <f>SUM(B56:B57)/2</f>
        <v>1.0535000000000001</v>
      </c>
      <c r="G56" s="6">
        <f>E56</f>
        <v>0.84470000000000001</v>
      </c>
      <c r="I56" s="2"/>
      <c r="J56" s="2"/>
      <c r="L56">
        <v>1.0529999999999999</v>
      </c>
      <c r="M56" s="5">
        <v>0.84470000000000001</v>
      </c>
      <c r="O56" s="17">
        <v>1.0053000000000001</v>
      </c>
      <c r="P56" s="18">
        <v>0.99829999999999997</v>
      </c>
      <c r="R56" s="21">
        <v>1.0053000000000001</v>
      </c>
      <c r="S56" s="21">
        <v>0.99829999999999997</v>
      </c>
      <c r="T56" s="21">
        <v>4.0899999999999999E-2</v>
      </c>
      <c r="U56" s="21">
        <v>0.99919999999999998</v>
      </c>
    </row>
    <row r="57" spans="2:21" ht="15.75" thickBot="1">
      <c r="B57" s="4">
        <v>1.054</v>
      </c>
      <c r="C57" s="4">
        <v>0.83640000000000003</v>
      </c>
      <c r="E57" s="9">
        <f t="shared" si="0"/>
        <v>0.83640000000000003</v>
      </c>
      <c r="F57" s="14"/>
      <c r="I57" s="2">
        <v>1.0820000000000001</v>
      </c>
      <c r="J57" s="2">
        <v>0.46</v>
      </c>
      <c r="L57">
        <v>1.054</v>
      </c>
      <c r="M57" s="5">
        <v>0.83640000000000003</v>
      </c>
      <c r="O57" s="17">
        <v>1.0054000000000001</v>
      </c>
      <c r="P57" s="18">
        <v>0.99829999999999997</v>
      </c>
      <c r="R57" s="21">
        <v>1.0054000000000001</v>
      </c>
      <c r="S57" s="21">
        <v>0.99829999999999997</v>
      </c>
      <c r="T57" s="21">
        <v>4.1399999999999999E-2</v>
      </c>
      <c r="U57" s="21">
        <v>0.99909999999999999</v>
      </c>
    </row>
    <row r="58" spans="2:21" ht="15.75" thickBot="1">
      <c r="B58" s="4">
        <v>1.0549999999999999</v>
      </c>
      <c r="C58" s="4">
        <v>0.82789999999999997</v>
      </c>
      <c r="E58" s="10">
        <f t="shared" si="0"/>
        <v>0.82789999999999997</v>
      </c>
      <c r="F58" s="11">
        <f>B58</f>
        <v>1.0549999999999999</v>
      </c>
      <c r="G58" s="6">
        <f>E58</f>
        <v>0.82789999999999997</v>
      </c>
      <c r="I58" s="2"/>
      <c r="J58" s="2"/>
      <c r="L58">
        <v>1.0549999999999999</v>
      </c>
      <c r="M58" s="5">
        <v>0.82789999999999997</v>
      </c>
      <c r="O58" s="17">
        <v>1.0055000000000001</v>
      </c>
      <c r="P58" s="18">
        <v>0.99819999999999998</v>
      </c>
      <c r="R58" s="21">
        <v>1.0055000000000001</v>
      </c>
      <c r="S58" s="21">
        <v>0.99819999999999998</v>
      </c>
      <c r="T58" s="21">
        <v>4.19E-2</v>
      </c>
      <c r="U58" s="21">
        <v>0.99909999999999999</v>
      </c>
    </row>
    <row r="59" spans="2:21" ht="15.75" thickBot="1">
      <c r="B59" s="4">
        <v>1.056</v>
      </c>
      <c r="C59" s="4">
        <v>0.81899999999999995</v>
      </c>
      <c r="E59" s="10">
        <f t="shared" si="0"/>
        <v>0.81899999999999995</v>
      </c>
      <c r="F59" s="11">
        <f>B59</f>
        <v>1.056</v>
      </c>
      <c r="G59" s="6">
        <f>E59</f>
        <v>0.81899999999999995</v>
      </c>
      <c r="I59" s="2">
        <v>1.083</v>
      </c>
      <c r="J59" s="2">
        <v>0.44</v>
      </c>
      <c r="L59">
        <v>1.056</v>
      </c>
      <c r="M59" s="5">
        <v>0.81899999999999995</v>
      </c>
      <c r="O59" s="17">
        <v>1.0056</v>
      </c>
      <c r="P59" s="18">
        <v>0.99819999999999998</v>
      </c>
      <c r="R59" s="21">
        <v>1.0056</v>
      </c>
      <c r="S59" s="21">
        <v>0.99819999999999998</v>
      </c>
      <c r="T59" s="21">
        <v>4.24E-2</v>
      </c>
      <c r="U59" s="21">
        <v>0.99909999999999999</v>
      </c>
    </row>
    <row r="60" spans="2:21">
      <c r="B60" s="4">
        <v>1.0569999999999999</v>
      </c>
      <c r="C60" s="4">
        <v>0.80969999999999998</v>
      </c>
      <c r="E60" s="6">
        <f t="shared" si="0"/>
        <v>0.80969999999999998</v>
      </c>
      <c r="F60" s="11">
        <f t="shared" ref="F60:F113" si="1">B60</f>
        <v>1.0569999999999999</v>
      </c>
      <c r="G60" s="6">
        <f>E60</f>
        <v>0.80969999999999998</v>
      </c>
      <c r="I60" s="2"/>
      <c r="J60" s="2"/>
      <c r="L60">
        <v>1.0569999999999999</v>
      </c>
      <c r="M60" s="5">
        <v>0.80969999999999998</v>
      </c>
      <c r="O60" s="17">
        <v>1.0057</v>
      </c>
      <c r="P60" s="18">
        <v>0.99819999999999998</v>
      </c>
      <c r="R60" s="21">
        <v>1.0057</v>
      </c>
      <c r="S60" s="21">
        <v>0.99819999999999998</v>
      </c>
      <c r="T60" s="21">
        <v>4.2900000000000001E-2</v>
      </c>
      <c r="U60" s="21">
        <v>0.99909999999999999</v>
      </c>
    </row>
    <row r="61" spans="2:21">
      <c r="B61" s="4">
        <v>1.0580000000000001</v>
      </c>
      <c r="C61" s="4">
        <v>0.80020000000000002</v>
      </c>
      <c r="E61" s="6">
        <f t="shared" si="0"/>
        <v>0.80020000000000002</v>
      </c>
      <c r="F61" s="11">
        <f t="shared" si="1"/>
        <v>1.0580000000000001</v>
      </c>
      <c r="G61" s="6">
        <f t="shared" ref="G61:G113" si="2">E61</f>
        <v>0.80020000000000002</v>
      </c>
      <c r="I61" s="2">
        <v>1.0840000000000001</v>
      </c>
      <c r="J61" s="2">
        <v>0.42</v>
      </c>
      <c r="L61">
        <v>1.0580000000000001</v>
      </c>
      <c r="M61" s="5">
        <v>0.80020000000000002</v>
      </c>
      <c r="O61" s="17">
        <v>1.0058</v>
      </c>
      <c r="P61" s="18">
        <v>0.99809999999999999</v>
      </c>
      <c r="R61" s="21">
        <v>1.0058</v>
      </c>
      <c r="S61" s="21">
        <v>0.99809999999999999</v>
      </c>
      <c r="T61" s="21">
        <v>4.3400000000000001E-2</v>
      </c>
      <c r="U61" s="21">
        <v>0.99909999999999999</v>
      </c>
    </row>
    <row r="62" spans="2:21">
      <c r="B62" s="4">
        <v>1.0589999999999999</v>
      </c>
      <c r="C62" s="4">
        <v>0.7903</v>
      </c>
      <c r="E62" s="6">
        <f t="shared" si="0"/>
        <v>0.7903</v>
      </c>
      <c r="F62" s="11">
        <f t="shared" si="1"/>
        <v>1.0589999999999999</v>
      </c>
      <c r="G62" s="6">
        <f t="shared" si="2"/>
        <v>0.7903</v>
      </c>
      <c r="I62" s="2"/>
      <c r="J62" s="2"/>
      <c r="L62">
        <v>1.0589999999999999</v>
      </c>
      <c r="M62" s="5">
        <v>0.7903</v>
      </c>
      <c r="O62" s="17">
        <v>1.0059</v>
      </c>
      <c r="P62" s="18">
        <v>0.99809999999999999</v>
      </c>
      <c r="R62" s="21">
        <v>1.0059</v>
      </c>
      <c r="S62" s="21">
        <v>0.99809999999999999</v>
      </c>
      <c r="T62" s="21">
        <v>4.3900000000000002E-2</v>
      </c>
      <c r="U62" s="21">
        <v>0.999</v>
      </c>
    </row>
    <row r="63" spans="2:21">
      <c r="B63" s="4">
        <v>1.06</v>
      </c>
      <c r="C63" s="4">
        <v>0.78</v>
      </c>
      <c r="E63" s="6">
        <f t="shared" si="0"/>
        <v>0.78</v>
      </c>
      <c r="F63" s="11">
        <f t="shared" si="1"/>
        <v>1.06</v>
      </c>
      <c r="G63" s="6">
        <f t="shared" si="2"/>
        <v>0.78</v>
      </c>
      <c r="I63" s="2">
        <v>1.085</v>
      </c>
      <c r="J63" s="2">
        <v>0.4</v>
      </c>
      <c r="L63">
        <v>1.06</v>
      </c>
      <c r="M63" s="5">
        <v>0.78</v>
      </c>
      <c r="O63" s="17">
        <v>1.006</v>
      </c>
      <c r="P63" s="18">
        <v>0.998</v>
      </c>
      <c r="R63" s="21">
        <v>1.006</v>
      </c>
      <c r="S63" s="21">
        <v>0.998</v>
      </c>
      <c r="T63" s="21">
        <v>4.4400000000000002E-2</v>
      </c>
      <c r="U63" s="21">
        <v>0.999</v>
      </c>
    </row>
    <row r="64" spans="2:21">
      <c r="B64" s="4">
        <v>1.0609999999999999</v>
      </c>
      <c r="C64" s="4">
        <v>0.76939999999999997</v>
      </c>
      <c r="E64" s="6">
        <f t="shared" si="0"/>
        <v>0.76939999999999997</v>
      </c>
      <c r="F64" s="11">
        <f t="shared" si="1"/>
        <v>1.0609999999999999</v>
      </c>
      <c r="G64" s="6">
        <f t="shared" si="2"/>
        <v>0.76939999999999997</v>
      </c>
      <c r="I64" s="2"/>
      <c r="J64" s="2"/>
      <c r="L64">
        <v>1.0609999999999999</v>
      </c>
      <c r="M64" s="5">
        <v>0.76939999999999997</v>
      </c>
      <c r="O64" s="17">
        <v>1.0061</v>
      </c>
      <c r="P64" s="18">
        <v>0.998</v>
      </c>
      <c r="R64" s="21">
        <v>1.0061</v>
      </c>
      <c r="S64" s="21">
        <v>0.998</v>
      </c>
      <c r="T64" s="21">
        <v>4.4900000000000002E-2</v>
      </c>
      <c r="U64" s="21">
        <v>0.999</v>
      </c>
    </row>
    <row r="65" spans="2:21">
      <c r="B65" s="4">
        <v>1.0620000000000001</v>
      </c>
      <c r="C65" s="4">
        <v>0.75839999999999996</v>
      </c>
      <c r="E65" s="6">
        <f t="shared" si="0"/>
        <v>0.75839999999999996</v>
      </c>
      <c r="F65" s="11">
        <f t="shared" si="1"/>
        <v>1.0620000000000001</v>
      </c>
      <c r="G65" s="6">
        <f t="shared" si="2"/>
        <v>0.75839999999999996</v>
      </c>
      <c r="I65" s="2">
        <v>1.0860000000000001</v>
      </c>
      <c r="J65" s="2">
        <v>0.38</v>
      </c>
      <c r="L65">
        <v>1.0620000000000001</v>
      </c>
      <c r="M65" s="5">
        <v>0.75839999999999996</v>
      </c>
      <c r="O65" s="17">
        <v>1.0062</v>
      </c>
      <c r="P65" s="18">
        <v>0.99790000000000001</v>
      </c>
      <c r="R65" s="21">
        <v>1.0062</v>
      </c>
      <c r="S65" s="21">
        <v>0.99790000000000001</v>
      </c>
      <c r="T65" s="21">
        <v>4.5400000000000003E-2</v>
      </c>
      <c r="U65" s="21">
        <v>0.999</v>
      </c>
    </row>
    <row r="66" spans="2:21">
      <c r="B66" s="4">
        <v>1.0629999999999999</v>
      </c>
      <c r="C66" s="4">
        <v>0.74709999999999999</v>
      </c>
      <c r="E66" s="6">
        <f t="shared" si="0"/>
        <v>0.74709999999999999</v>
      </c>
      <c r="F66" s="11">
        <f t="shared" si="1"/>
        <v>1.0629999999999999</v>
      </c>
      <c r="G66" s="6">
        <f t="shared" si="2"/>
        <v>0.74709999999999999</v>
      </c>
      <c r="I66" s="2">
        <v>1.087</v>
      </c>
      <c r="J66" s="2">
        <v>0.37</v>
      </c>
      <c r="L66">
        <v>1.0629999999999999</v>
      </c>
      <c r="M66" s="5">
        <v>0.74709999999999999</v>
      </c>
      <c r="O66" s="17">
        <v>1.0063</v>
      </c>
      <c r="P66" s="18">
        <v>0.99790000000000001</v>
      </c>
      <c r="R66" s="21">
        <v>1.0063</v>
      </c>
      <c r="S66" s="21">
        <v>0.99790000000000001</v>
      </c>
      <c r="T66" s="21">
        <v>4.5900000000000003E-2</v>
      </c>
      <c r="U66" s="21">
        <v>0.99890000000000001</v>
      </c>
    </row>
    <row r="67" spans="2:21">
      <c r="B67" s="4">
        <v>1.0640000000000001</v>
      </c>
      <c r="C67" s="4">
        <v>0.73529999999999995</v>
      </c>
      <c r="E67" s="6">
        <f t="shared" si="0"/>
        <v>0.73529999999999995</v>
      </c>
      <c r="F67" s="11">
        <f t="shared" si="1"/>
        <v>1.0640000000000001</v>
      </c>
      <c r="G67" s="6">
        <f t="shared" si="2"/>
        <v>0.73529999999999995</v>
      </c>
      <c r="I67" s="2"/>
      <c r="J67" s="2"/>
      <c r="L67">
        <v>1.0640000000000001</v>
      </c>
      <c r="M67" s="5">
        <v>0.73529999999999995</v>
      </c>
      <c r="O67" s="17">
        <v>1.0064</v>
      </c>
      <c r="P67" s="18">
        <v>0.99780000000000002</v>
      </c>
      <c r="R67" s="21">
        <v>1.0064</v>
      </c>
      <c r="S67" s="21">
        <v>0.99780000000000002</v>
      </c>
      <c r="T67" s="21">
        <v>4.6399999999999997E-2</v>
      </c>
      <c r="U67" s="21">
        <v>0.99890000000000001</v>
      </c>
    </row>
    <row r="68" spans="2:21">
      <c r="B68" s="4">
        <v>1.0649999999999999</v>
      </c>
      <c r="C68" s="4">
        <v>0.72319999999999995</v>
      </c>
      <c r="E68" s="6">
        <f t="shared" ref="E68:E113" si="3">C68</f>
        <v>0.72319999999999995</v>
      </c>
      <c r="F68" s="11">
        <f>B68</f>
        <v>1.0649999999999999</v>
      </c>
      <c r="G68" s="6">
        <f t="shared" si="2"/>
        <v>0.72319999999999995</v>
      </c>
      <c r="I68" s="2">
        <v>1.0880000000000001</v>
      </c>
      <c r="J68" s="2">
        <v>0.35</v>
      </c>
      <c r="L68">
        <v>1.0649999999999999</v>
      </c>
      <c r="M68" s="5">
        <v>0.72319999999999995</v>
      </c>
      <c r="O68" s="17">
        <v>1.0065</v>
      </c>
      <c r="P68" s="18">
        <v>0.99780000000000002</v>
      </c>
      <c r="R68" s="21">
        <v>1.0065</v>
      </c>
      <c r="S68" s="21">
        <v>0.99780000000000002</v>
      </c>
      <c r="T68" s="21">
        <v>4.6899999999999997E-2</v>
      </c>
      <c r="U68" s="21">
        <v>0.99890000000000001</v>
      </c>
    </row>
    <row r="69" spans="2:21">
      <c r="B69" s="4">
        <v>1.0660000000000001</v>
      </c>
      <c r="C69" s="4">
        <v>0.71079999999999999</v>
      </c>
      <c r="E69" s="6">
        <f t="shared" si="3"/>
        <v>0.71079999999999999</v>
      </c>
      <c r="F69" s="11">
        <f t="shared" si="1"/>
        <v>1.0660000000000001</v>
      </c>
      <c r="G69" s="6">
        <f t="shared" si="2"/>
        <v>0.71079999999999999</v>
      </c>
      <c r="I69" s="2"/>
      <c r="J69" s="2"/>
      <c r="L69">
        <v>1.0660000000000001</v>
      </c>
      <c r="M69" s="5">
        <v>0.71079999999999999</v>
      </c>
      <c r="O69" s="17">
        <v>1.0065999999999999</v>
      </c>
      <c r="P69" s="18">
        <v>0.99780000000000002</v>
      </c>
      <c r="R69" s="21">
        <v>1.0065999999999999</v>
      </c>
      <c r="S69" s="21">
        <v>0.99780000000000002</v>
      </c>
      <c r="T69" s="21">
        <v>4.7399999999999998E-2</v>
      </c>
      <c r="U69" s="21">
        <v>0.99890000000000001</v>
      </c>
    </row>
    <row r="70" spans="2:21">
      <c r="B70" s="4">
        <v>1.0669999999999999</v>
      </c>
      <c r="C70" s="4">
        <v>0.69789999999999996</v>
      </c>
      <c r="E70" s="6">
        <f t="shared" si="3"/>
        <v>0.69789999999999996</v>
      </c>
      <c r="F70" s="11">
        <f t="shared" si="1"/>
        <v>1.0669999999999999</v>
      </c>
      <c r="G70" s="6">
        <f t="shared" si="2"/>
        <v>0.69789999999999996</v>
      </c>
      <c r="I70" s="2">
        <v>1.089</v>
      </c>
      <c r="J70" s="2">
        <v>0.33</v>
      </c>
      <c r="L70">
        <v>1.0669999999999999</v>
      </c>
      <c r="M70" s="5">
        <v>0.69789999999999996</v>
      </c>
      <c r="O70" s="17">
        <v>1.0066999999999999</v>
      </c>
      <c r="P70" s="18">
        <v>0.99770000000000003</v>
      </c>
      <c r="R70" s="21">
        <v>1.0066999999999999</v>
      </c>
      <c r="S70" s="21">
        <v>0.99770000000000003</v>
      </c>
      <c r="T70" s="21">
        <v>4.7899999999999998E-2</v>
      </c>
      <c r="U70" s="21">
        <v>0.99890000000000001</v>
      </c>
    </row>
    <row r="71" spans="2:21">
      <c r="B71" s="4">
        <v>1.0680000000000001</v>
      </c>
      <c r="C71" s="4">
        <v>0.68459999999999999</v>
      </c>
      <c r="E71" s="6">
        <f t="shared" si="3"/>
        <v>0.68459999999999999</v>
      </c>
      <c r="F71" s="11">
        <f t="shared" si="1"/>
        <v>1.0680000000000001</v>
      </c>
      <c r="G71" s="6">
        <f t="shared" si="2"/>
        <v>0.68459999999999999</v>
      </c>
      <c r="I71" s="2"/>
      <c r="J71" s="2"/>
      <c r="L71">
        <v>1.0680000000000001</v>
      </c>
      <c r="M71" s="5">
        <v>0.68459999999999999</v>
      </c>
      <c r="O71" s="17">
        <v>1.0067999999999999</v>
      </c>
      <c r="P71" s="18">
        <v>0.99770000000000003</v>
      </c>
      <c r="R71" s="21">
        <v>1.0067999999999999</v>
      </c>
      <c r="S71" s="21">
        <v>0.99770000000000003</v>
      </c>
      <c r="T71" s="21">
        <v>4.8399999999999999E-2</v>
      </c>
      <c r="U71" s="21">
        <v>0.99880000000000002</v>
      </c>
    </row>
    <row r="72" spans="2:21">
      <c r="B72" s="4">
        <v>1.069</v>
      </c>
      <c r="C72" s="4">
        <v>0.67100000000000004</v>
      </c>
      <c r="E72" s="6">
        <f t="shared" si="3"/>
        <v>0.67100000000000004</v>
      </c>
      <c r="F72" s="11">
        <f t="shared" si="1"/>
        <v>1.069</v>
      </c>
      <c r="G72" s="6">
        <f t="shared" si="2"/>
        <v>0.67100000000000004</v>
      </c>
      <c r="I72" s="2">
        <v>1.0900000000000001</v>
      </c>
      <c r="J72" s="2">
        <v>0.31</v>
      </c>
      <c r="L72">
        <v>1.069</v>
      </c>
      <c r="M72" s="5">
        <v>0.67100000000000004</v>
      </c>
      <c r="O72" s="17">
        <v>1.0068999999999999</v>
      </c>
      <c r="P72" s="18">
        <v>0.99760000000000004</v>
      </c>
      <c r="R72" s="21">
        <v>1.0068999999999999</v>
      </c>
      <c r="S72" s="21">
        <v>0.99760000000000004</v>
      </c>
      <c r="T72" s="21">
        <v>4.8899999999999999E-2</v>
      </c>
      <c r="U72" s="21">
        <v>0.99880000000000002</v>
      </c>
    </row>
    <row r="73" spans="2:21">
      <c r="B73" s="4">
        <v>1.07</v>
      </c>
      <c r="C73" s="4">
        <v>0.65700000000000003</v>
      </c>
      <c r="E73" s="6">
        <f t="shared" si="3"/>
        <v>0.65700000000000003</v>
      </c>
      <c r="F73" s="11">
        <f t="shared" si="1"/>
        <v>1.07</v>
      </c>
      <c r="G73" s="6">
        <f t="shared" si="2"/>
        <v>0.65700000000000003</v>
      </c>
      <c r="I73" s="2"/>
      <c r="J73" s="2"/>
      <c r="L73">
        <v>1.07</v>
      </c>
      <c r="M73" s="5">
        <v>0.65700000000000003</v>
      </c>
      <c r="O73" s="17">
        <v>1.0069999999999999</v>
      </c>
      <c r="P73" s="18">
        <v>0.99760000000000004</v>
      </c>
      <c r="R73" s="21">
        <v>1.0069999999999999</v>
      </c>
      <c r="S73" s="21">
        <v>0.99760000000000004</v>
      </c>
      <c r="T73" s="21">
        <v>4.9399999999999999E-2</v>
      </c>
      <c r="U73" s="21">
        <v>0.99880000000000002</v>
      </c>
    </row>
    <row r="74" spans="2:21">
      <c r="B74" s="4">
        <v>1.071</v>
      </c>
      <c r="C74" s="4">
        <v>0.64259999999999995</v>
      </c>
      <c r="E74" s="6">
        <f t="shared" si="3"/>
        <v>0.64259999999999995</v>
      </c>
      <c r="F74" s="11">
        <f t="shared" si="1"/>
        <v>1.071</v>
      </c>
      <c r="G74" s="6">
        <f t="shared" si="2"/>
        <v>0.64259999999999995</v>
      </c>
      <c r="I74" s="2">
        <v>1.091</v>
      </c>
      <c r="J74" s="2">
        <v>0.28999999999999998</v>
      </c>
      <c r="L74">
        <v>1.071</v>
      </c>
      <c r="M74" s="5">
        <v>0.64259999999999995</v>
      </c>
      <c r="O74" s="17">
        <v>1.0071000000000001</v>
      </c>
      <c r="P74" s="18">
        <v>0.99750000000000005</v>
      </c>
      <c r="R74" s="21">
        <v>1.0071000000000001</v>
      </c>
      <c r="S74" s="21">
        <v>0.99750000000000005</v>
      </c>
      <c r="T74" s="21">
        <v>0.05</v>
      </c>
      <c r="U74" s="21">
        <v>0.99880000000000002</v>
      </c>
    </row>
    <row r="75" spans="2:21">
      <c r="B75" s="4">
        <v>1.0720000000000001</v>
      </c>
      <c r="C75" s="4">
        <v>0.62780000000000002</v>
      </c>
      <c r="E75" s="6">
        <f t="shared" si="3"/>
        <v>0.62780000000000002</v>
      </c>
      <c r="F75" s="11">
        <f t="shared" si="1"/>
        <v>1.0720000000000001</v>
      </c>
      <c r="G75" s="6">
        <f t="shared" si="2"/>
        <v>0.62780000000000002</v>
      </c>
      <c r="I75" s="2"/>
      <c r="J75" s="2"/>
      <c r="L75">
        <v>1.0720000000000001</v>
      </c>
      <c r="M75" s="5">
        <v>0.62780000000000002</v>
      </c>
      <c r="O75" s="17">
        <v>1.0072000000000001</v>
      </c>
      <c r="P75" s="18">
        <v>0.99750000000000005</v>
      </c>
      <c r="R75" s="21">
        <v>1.0072000000000001</v>
      </c>
      <c r="S75" s="21">
        <v>0.99750000000000005</v>
      </c>
      <c r="T75" s="21">
        <v>5.0500000000000003E-2</v>
      </c>
      <c r="U75" s="21">
        <v>0.99870000000000003</v>
      </c>
    </row>
    <row r="76" spans="2:21">
      <c r="B76" s="4">
        <v>1.073</v>
      </c>
      <c r="C76" s="4">
        <v>0.61260000000000003</v>
      </c>
      <c r="E76" s="6">
        <f t="shared" si="3"/>
        <v>0.61260000000000003</v>
      </c>
      <c r="F76" s="11">
        <f t="shared" si="1"/>
        <v>1.073</v>
      </c>
      <c r="G76" s="6">
        <f t="shared" si="2"/>
        <v>0.61260000000000003</v>
      </c>
      <c r="I76" s="2">
        <v>1.0920000000000001</v>
      </c>
      <c r="J76" s="2">
        <v>0.27</v>
      </c>
      <c r="L76">
        <v>1.073</v>
      </c>
      <c r="M76" s="5">
        <v>0.61260000000000003</v>
      </c>
      <c r="O76" s="17">
        <v>1.0073000000000001</v>
      </c>
      <c r="P76" s="18">
        <v>0.99739999999999995</v>
      </c>
      <c r="R76" s="21">
        <v>1.0073000000000001</v>
      </c>
      <c r="S76" s="21">
        <v>0.99739999999999995</v>
      </c>
      <c r="T76" s="21">
        <v>5.0999999999999997E-2</v>
      </c>
      <c r="U76" s="21">
        <v>0.99870000000000003</v>
      </c>
    </row>
    <row r="77" spans="2:21">
      <c r="B77" s="4">
        <v>1.0740000000000001</v>
      </c>
      <c r="C77" s="4">
        <v>0.59709999999999996</v>
      </c>
      <c r="E77" s="6">
        <f t="shared" si="3"/>
        <v>0.59709999999999996</v>
      </c>
      <c r="F77" s="11">
        <f>B77</f>
        <v>1.0740000000000001</v>
      </c>
      <c r="G77" s="6">
        <f t="shared" si="2"/>
        <v>0.59709999999999996</v>
      </c>
      <c r="I77" s="2"/>
      <c r="J77" s="2"/>
      <c r="L77">
        <v>1.0740000000000001</v>
      </c>
      <c r="M77" s="5">
        <v>0.59709999999999996</v>
      </c>
      <c r="O77" s="17">
        <v>1.0074000000000001</v>
      </c>
      <c r="P77" s="18">
        <v>0.99729999999999996</v>
      </c>
      <c r="R77" s="21">
        <v>1.0074000000000001</v>
      </c>
      <c r="S77" s="21">
        <v>0.99729999999999996</v>
      </c>
      <c r="T77" s="21">
        <v>5.1499999999999997E-2</v>
      </c>
      <c r="U77" s="21">
        <v>0.99870000000000003</v>
      </c>
    </row>
    <row r="78" spans="2:21">
      <c r="B78" s="4">
        <v>1.075</v>
      </c>
      <c r="C78" s="4">
        <v>0.58120000000000005</v>
      </c>
      <c r="E78" s="6">
        <f t="shared" si="3"/>
        <v>0.58120000000000005</v>
      </c>
      <c r="F78" s="11">
        <f t="shared" si="1"/>
        <v>1.075</v>
      </c>
      <c r="G78" s="6">
        <f t="shared" si="2"/>
        <v>0.58120000000000005</v>
      </c>
      <c r="I78" s="2">
        <v>1.093</v>
      </c>
      <c r="J78" s="2">
        <v>0.25</v>
      </c>
      <c r="L78">
        <v>1.075</v>
      </c>
      <c r="M78" s="5">
        <v>0.58120000000000005</v>
      </c>
      <c r="O78" s="17">
        <v>1.0075000000000001</v>
      </c>
      <c r="P78" s="18">
        <v>0.99729999999999996</v>
      </c>
      <c r="R78" s="21">
        <v>1.0075000000000001</v>
      </c>
      <c r="S78" s="21">
        <v>0.99729999999999996</v>
      </c>
      <c r="T78" s="21">
        <v>5.1999999999999998E-2</v>
      </c>
      <c r="U78" s="21">
        <v>0.99860000000000004</v>
      </c>
    </row>
    <row r="79" spans="2:21">
      <c r="B79" s="4">
        <v>1.0760000000000001</v>
      </c>
      <c r="C79" s="4">
        <v>0.56489999999999996</v>
      </c>
      <c r="E79" s="6">
        <f t="shared" si="3"/>
        <v>0.56489999999999996</v>
      </c>
      <c r="F79" s="11">
        <f t="shared" si="1"/>
        <v>1.0760000000000001</v>
      </c>
      <c r="G79" s="6">
        <f t="shared" si="2"/>
        <v>0.56489999999999996</v>
      </c>
      <c r="I79" s="2"/>
      <c r="J79" s="2"/>
      <c r="L79">
        <v>1.0760000000000001</v>
      </c>
      <c r="M79" s="5">
        <v>0.56489999999999996</v>
      </c>
      <c r="O79" s="17">
        <v>1.0076000000000001</v>
      </c>
      <c r="P79" s="18">
        <v>0.99719999999999998</v>
      </c>
      <c r="R79" s="21">
        <v>1.0076000000000001</v>
      </c>
      <c r="S79" s="21">
        <v>0.99719999999999998</v>
      </c>
      <c r="T79" s="21">
        <v>5.2499999999999998E-2</v>
      </c>
      <c r="U79" s="21">
        <v>0.99860000000000004</v>
      </c>
    </row>
    <row r="80" spans="2:21">
      <c r="B80" s="4">
        <v>1.077</v>
      </c>
      <c r="C80" s="4">
        <v>0.54830000000000001</v>
      </c>
      <c r="E80" s="6">
        <f t="shared" si="3"/>
        <v>0.54830000000000001</v>
      </c>
      <c r="F80" s="11">
        <f t="shared" si="1"/>
        <v>1.077</v>
      </c>
      <c r="G80" s="6">
        <f t="shared" si="2"/>
        <v>0.54830000000000001</v>
      </c>
      <c r="I80" s="2">
        <v>1.0940000000000001</v>
      </c>
      <c r="J80" s="2">
        <v>0.23</v>
      </c>
      <c r="L80">
        <v>1.077</v>
      </c>
      <c r="M80" s="5">
        <v>0.54830000000000001</v>
      </c>
      <c r="O80" s="17">
        <v>1.0077</v>
      </c>
      <c r="P80" s="18">
        <v>0.99719999999999998</v>
      </c>
      <c r="R80" s="21">
        <v>1.0077</v>
      </c>
      <c r="S80" s="21">
        <v>0.99719999999999998</v>
      </c>
      <c r="T80" s="21">
        <v>5.2999999999999999E-2</v>
      </c>
      <c r="U80" s="21">
        <v>0.99860000000000004</v>
      </c>
    </row>
    <row r="81" spans="2:21">
      <c r="B81" s="4">
        <v>1.0780000000000001</v>
      </c>
      <c r="C81" s="4">
        <v>0.53129999999999999</v>
      </c>
      <c r="E81" s="6">
        <f t="shared" si="3"/>
        <v>0.53129999999999999</v>
      </c>
      <c r="F81" s="11">
        <f t="shared" si="1"/>
        <v>1.0780000000000001</v>
      </c>
      <c r="G81" s="6">
        <f t="shared" si="2"/>
        <v>0.53129999999999999</v>
      </c>
      <c r="I81" s="2"/>
      <c r="J81" s="2"/>
      <c r="L81">
        <v>1.0780000000000001</v>
      </c>
      <c r="M81" s="5">
        <v>0.53129999999999999</v>
      </c>
      <c r="O81" s="17">
        <v>1.0078</v>
      </c>
      <c r="P81" s="18">
        <v>0.99709999999999999</v>
      </c>
      <c r="R81" s="21">
        <v>1.0078</v>
      </c>
      <c r="S81" s="21">
        <v>0.99709999999999999</v>
      </c>
      <c r="T81" s="21">
        <v>5.3499999999999999E-2</v>
      </c>
      <c r="U81" s="21">
        <v>0.99860000000000004</v>
      </c>
    </row>
    <row r="82" spans="2:21">
      <c r="B82" s="4">
        <v>1.079</v>
      </c>
      <c r="C82" s="4">
        <v>0.51400000000000001</v>
      </c>
      <c r="E82" s="6">
        <f t="shared" si="3"/>
        <v>0.51400000000000001</v>
      </c>
      <c r="F82" s="11">
        <f t="shared" si="1"/>
        <v>1.079</v>
      </c>
      <c r="G82" s="6">
        <f t="shared" si="2"/>
        <v>0.51400000000000001</v>
      </c>
      <c r="I82" s="2">
        <v>1.095</v>
      </c>
      <c r="J82" s="2">
        <v>0.21</v>
      </c>
      <c r="L82">
        <v>1.079</v>
      </c>
      <c r="M82" s="5">
        <v>0.51400000000000001</v>
      </c>
      <c r="O82" s="17">
        <v>1.0079</v>
      </c>
      <c r="P82" s="18">
        <v>0.99709999999999999</v>
      </c>
      <c r="R82" s="21">
        <v>1.0079</v>
      </c>
      <c r="S82" s="21">
        <v>0.99709999999999999</v>
      </c>
      <c r="T82" s="21">
        <v>5.4100000000000002E-2</v>
      </c>
      <c r="U82" s="21">
        <v>0.99850000000000005</v>
      </c>
    </row>
    <row r="83" spans="2:21">
      <c r="B83" s="4">
        <v>1.08</v>
      </c>
      <c r="C83" s="4">
        <v>0.49630000000000002</v>
      </c>
      <c r="E83" s="6">
        <f t="shared" si="3"/>
        <v>0.49630000000000002</v>
      </c>
      <c r="F83" s="11">
        <f t="shared" si="1"/>
        <v>1.08</v>
      </c>
      <c r="G83" s="6">
        <f t="shared" si="2"/>
        <v>0.49630000000000002</v>
      </c>
      <c r="I83" s="2"/>
      <c r="J83" s="2"/>
      <c r="L83">
        <v>1.08</v>
      </c>
      <c r="M83" s="5">
        <v>0.49630000000000002</v>
      </c>
      <c r="O83" s="17">
        <v>1.008</v>
      </c>
      <c r="P83" s="18">
        <v>0.997</v>
      </c>
      <c r="R83" s="21">
        <v>1.008</v>
      </c>
      <c r="S83" s="21">
        <v>0.997</v>
      </c>
      <c r="T83" s="21">
        <v>5.4600000000000003E-2</v>
      </c>
      <c r="U83" s="21">
        <v>0.99850000000000005</v>
      </c>
    </row>
    <row r="84" spans="2:21">
      <c r="B84" s="4">
        <v>1.081</v>
      </c>
      <c r="C84" s="4">
        <v>0.47839999999999999</v>
      </c>
      <c r="E84" s="6">
        <f t="shared" si="3"/>
        <v>0.47839999999999999</v>
      </c>
      <c r="F84" s="11">
        <f t="shared" si="1"/>
        <v>1.081</v>
      </c>
      <c r="G84" s="6">
        <f t="shared" si="2"/>
        <v>0.47839999999999999</v>
      </c>
      <c r="I84" s="2">
        <v>1.0960000000000001</v>
      </c>
      <c r="J84" s="2">
        <v>0.19</v>
      </c>
      <c r="L84">
        <v>1.081</v>
      </c>
      <c r="M84" s="5">
        <v>0.47839999999999999</v>
      </c>
      <c r="O84" s="17">
        <v>1.0081</v>
      </c>
      <c r="P84" s="18">
        <v>0.997</v>
      </c>
      <c r="R84" s="21">
        <v>1.0081</v>
      </c>
      <c r="S84" s="21">
        <v>0.997</v>
      </c>
      <c r="T84" s="21">
        <v>5.5100000000000003E-2</v>
      </c>
      <c r="U84" s="21">
        <v>0.99850000000000005</v>
      </c>
    </row>
    <row r="85" spans="2:21">
      <c r="B85" s="4">
        <v>1.0820000000000001</v>
      </c>
      <c r="C85" s="4">
        <v>0.4602</v>
      </c>
      <c r="E85" s="6">
        <f t="shared" si="3"/>
        <v>0.4602</v>
      </c>
      <c r="F85" s="11">
        <f t="shared" si="1"/>
        <v>1.0820000000000001</v>
      </c>
      <c r="G85" s="6">
        <f t="shared" si="2"/>
        <v>0.4602</v>
      </c>
      <c r="I85" s="2"/>
      <c r="J85" s="2"/>
      <c r="L85">
        <v>1.0820000000000001</v>
      </c>
      <c r="M85" s="5">
        <v>0.4602</v>
      </c>
      <c r="O85" s="17">
        <v>1.0082</v>
      </c>
      <c r="P85" s="18">
        <v>0.99690000000000001</v>
      </c>
      <c r="R85" s="21">
        <v>1.0082</v>
      </c>
      <c r="S85" s="21">
        <v>0.99690000000000001</v>
      </c>
      <c r="T85" s="21">
        <v>5.5599999999999997E-2</v>
      </c>
      <c r="U85" s="21">
        <v>0.99850000000000005</v>
      </c>
    </row>
    <row r="86" spans="2:21">
      <c r="B86" s="4">
        <v>1.083</v>
      </c>
      <c r="C86" s="4">
        <v>0.44169999999999998</v>
      </c>
      <c r="E86" s="6">
        <f t="shared" si="3"/>
        <v>0.44169999999999998</v>
      </c>
      <c r="F86" s="11">
        <f>B86</f>
        <v>1.083</v>
      </c>
      <c r="G86" s="6">
        <f t="shared" si="2"/>
        <v>0.44169999999999998</v>
      </c>
      <c r="I86" s="2">
        <v>1.097</v>
      </c>
      <c r="J86" s="2">
        <v>0.17</v>
      </c>
      <c r="L86">
        <v>1.083</v>
      </c>
      <c r="M86" s="5">
        <v>0.44169999999999998</v>
      </c>
      <c r="O86" s="17">
        <v>1.0083</v>
      </c>
      <c r="P86" s="18">
        <v>0.99690000000000001</v>
      </c>
      <c r="R86" s="21">
        <v>1.0083</v>
      </c>
      <c r="S86" s="21">
        <v>0.99690000000000001</v>
      </c>
      <c r="T86" s="21">
        <v>5.6099999999999997E-2</v>
      </c>
      <c r="U86" s="21">
        <v>0.99839999999999995</v>
      </c>
    </row>
    <row r="87" spans="2:21">
      <c r="B87" s="4">
        <v>1.0840000000000001</v>
      </c>
      <c r="C87" s="4">
        <v>0.42299999999999999</v>
      </c>
      <c r="E87" s="6">
        <f t="shared" si="3"/>
        <v>0.42299999999999999</v>
      </c>
      <c r="F87" s="11">
        <f t="shared" si="1"/>
        <v>1.0840000000000001</v>
      </c>
      <c r="G87" s="6">
        <f t="shared" si="2"/>
        <v>0.42299999999999999</v>
      </c>
      <c r="I87" s="2">
        <v>1.0980000000000001</v>
      </c>
      <c r="J87" s="2">
        <v>0.16</v>
      </c>
      <c r="L87">
        <v>1.0840000000000001</v>
      </c>
      <c r="M87" s="5">
        <v>0.42299999999999999</v>
      </c>
      <c r="O87" s="17">
        <v>1.0084</v>
      </c>
      <c r="P87" s="18">
        <v>0.99680000000000002</v>
      </c>
      <c r="R87" s="21">
        <v>1.0084</v>
      </c>
      <c r="S87" s="21">
        <v>0.99680000000000002</v>
      </c>
      <c r="T87" s="21">
        <v>5.6599999999999998E-2</v>
      </c>
      <c r="U87" s="21">
        <v>0.99839999999999995</v>
      </c>
    </row>
    <row r="88" spans="2:21">
      <c r="B88" s="4">
        <v>1.085</v>
      </c>
      <c r="C88" s="4">
        <v>0.40400000000000003</v>
      </c>
      <c r="E88" s="6">
        <f t="shared" si="3"/>
        <v>0.40400000000000003</v>
      </c>
      <c r="F88" s="11">
        <f>B88</f>
        <v>1.085</v>
      </c>
      <c r="G88" s="6">
        <f t="shared" si="2"/>
        <v>0.40400000000000003</v>
      </c>
      <c r="I88" s="2"/>
      <c r="J88" s="2"/>
      <c r="L88">
        <v>1.085</v>
      </c>
      <c r="M88" s="5">
        <v>0.40400000000000003</v>
      </c>
      <c r="O88" s="17">
        <v>1.0085</v>
      </c>
      <c r="P88" s="18">
        <v>0.99670000000000003</v>
      </c>
      <c r="R88" s="21">
        <v>1.0085</v>
      </c>
      <c r="S88" s="21">
        <v>0.99670000000000003</v>
      </c>
      <c r="T88" s="21">
        <v>5.7200000000000001E-2</v>
      </c>
      <c r="U88" s="21">
        <v>0.99839999999999995</v>
      </c>
    </row>
    <row r="89" spans="2:21">
      <c r="B89" s="4">
        <v>1.0860000000000001</v>
      </c>
      <c r="C89" s="4">
        <v>0.38490000000000002</v>
      </c>
      <c r="E89" s="6">
        <f t="shared" si="3"/>
        <v>0.38490000000000002</v>
      </c>
      <c r="F89" s="11">
        <f t="shared" si="1"/>
        <v>1.0860000000000001</v>
      </c>
      <c r="G89" s="6">
        <f t="shared" si="2"/>
        <v>0.38490000000000002</v>
      </c>
      <c r="I89" s="2">
        <v>1.099</v>
      </c>
      <c r="J89" s="2">
        <v>0.14000000000000001</v>
      </c>
      <c r="L89">
        <v>1.0860000000000001</v>
      </c>
      <c r="M89" s="5">
        <v>0.38490000000000002</v>
      </c>
      <c r="O89" s="17">
        <v>1.0085999999999999</v>
      </c>
      <c r="P89" s="18">
        <v>0.99670000000000003</v>
      </c>
      <c r="R89" s="21">
        <v>1.0085999999999999</v>
      </c>
      <c r="S89" s="21">
        <v>0.99670000000000003</v>
      </c>
      <c r="T89" s="21">
        <v>5.7700000000000001E-2</v>
      </c>
      <c r="U89" s="21">
        <v>0.99829999999999997</v>
      </c>
    </row>
    <row r="90" spans="2:21">
      <c r="B90" s="4">
        <v>1.087</v>
      </c>
      <c r="C90" s="4">
        <v>0.36559999999999998</v>
      </c>
      <c r="E90" s="6">
        <f t="shared" si="3"/>
        <v>0.36559999999999998</v>
      </c>
      <c r="F90" s="11">
        <f t="shared" si="1"/>
        <v>1.087</v>
      </c>
      <c r="G90" s="6">
        <f t="shared" si="2"/>
        <v>0.36559999999999998</v>
      </c>
      <c r="I90" s="2"/>
      <c r="J90" s="2"/>
      <c r="L90">
        <v>1.087</v>
      </c>
      <c r="M90" s="5">
        <v>0.36559999999999998</v>
      </c>
      <c r="O90" s="17">
        <v>1.0086999999999999</v>
      </c>
      <c r="P90" s="18">
        <v>0.99660000000000004</v>
      </c>
      <c r="R90" s="21">
        <v>1.0086999999999999</v>
      </c>
      <c r="S90" s="21">
        <v>0.99660000000000004</v>
      </c>
      <c r="T90" s="21">
        <v>5.8200000000000002E-2</v>
      </c>
      <c r="U90" s="21">
        <v>0.99829999999999997</v>
      </c>
    </row>
    <row r="91" spans="2:21">
      <c r="B91" s="4">
        <v>1.0880000000000001</v>
      </c>
      <c r="C91" s="4">
        <v>0.3463</v>
      </c>
      <c r="E91" s="6">
        <f t="shared" si="3"/>
        <v>0.3463</v>
      </c>
      <c r="F91" s="11">
        <f t="shared" si="1"/>
        <v>1.0880000000000001</v>
      </c>
      <c r="G91" s="6">
        <f t="shared" si="2"/>
        <v>0.3463</v>
      </c>
      <c r="I91" s="2">
        <v>1.1000000000000001</v>
      </c>
      <c r="J91" s="2">
        <v>0.12</v>
      </c>
      <c r="L91">
        <v>1.0880000000000001</v>
      </c>
      <c r="M91" s="5">
        <v>0.3463</v>
      </c>
      <c r="O91" s="17">
        <v>1.0087999999999999</v>
      </c>
      <c r="P91" s="18">
        <v>0.99660000000000004</v>
      </c>
      <c r="R91" s="21">
        <v>1.0087999999999999</v>
      </c>
      <c r="S91" s="21">
        <v>0.99660000000000004</v>
      </c>
      <c r="T91" s="21">
        <v>5.8700000000000002E-2</v>
      </c>
      <c r="U91" s="21">
        <v>0.99829999999999997</v>
      </c>
    </row>
    <row r="92" spans="2:21">
      <c r="B92" s="4">
        <v>1.089</v>
      </c>
      <c r="C92" s="4">
        <v>0.32679999999999998</v>
      </c>
      <c r="E92" s="6">
        <f t="shared" si="3"/>
        <v>0.32679999999999998</v>
      </c>
      <c r="F92" s="11">
        <f t="shared" si="1"/>
        <v>1.089</v>
      </c>
      <c r="G92" s="6">
        <f t="shared" si="2"/>
        <v>0.32679999999999998</v>
      </c>
      <c r="I92" s="2">
        <v>1.101</v>
      </c>
      <c r="J92" s="2">
        <v>0.11</v>
      </c>
      <c r="L92">
        <v>1.089</v>
      </c>
      <c r="M92" s="5">
        <v>0.32679999999999998</v>
      </c>
      <c r="O92" s="17">
        <v>1.0088999999999999</v>
      </c>
      <c r="P92" s="18">
        <v>0.99650000000000005</v>
      </c>
      <c r="R92" s="21">
        <v>1.0088999999999999</v>
      </c>
      <c r="S92" s="21">
        <v>0.99650000000000005</v>
      </c>
      <c r="T92" s="21">
        <v>5.9299999999999999E-2</v>
      </c>
      <c r="U92" s="21">
        <v>0.99819999999999998</v>
      </c>
    </row>
    <row r="93" spans="2:21">
      <c r="B93" s="4">
        <v>1.0900000000000001</v>
      </c>
      <c r="C93" s="4">
        <v>0.30730000000000002</v>
      </c>
      <c r="E93" s="6">
        <f t="shared" si="3"/>
        <v>0.30730000000000002</v>
      </c>
      <c r="F93" s="11">
        <f t="shared" si="1"/>
        <v>1.0900000000000001</v>
      </c>
      <c r="G93" s="6">
        <f t="shared" si="2"/>
        <v>0.30730000000000002</v>
      </c>
      <c r="I93" s="2"/>
      <c r="J93" s="2"/>
      <c r="L93">
        <v>1.0900000000000001</v>
      </c>
      <c r="M93" s="5">
        <v>0.30730000000000002</v>
      </c>
      <c r="O93" s="17">
        <v>1.0089999999999999</v>
      </c>
      <c r="P93" s="18">
        <v>0.99639999999999995</v>
      </c>
      <c r="R93" s="21">
        <v>1.0089999999999999</v>
      </c>
      <c r="S93" s="21">
        <v>0.99639999999999995</v>
      </c>
      <c r="T93" s="21">
        <v>5.9799999999999999E-2</v>
      </c>
      <c r="U93" s="21">
        <v>0.99819999999999998</v>
      </c>
    </row>
    <row r="94" spans="2:21">
      <c r="B94" s="4">
        <v>1.091</v>
      </c>
      <c r="C94" s="4">
        <v>0.2878</v>
      </c>
      <c r="E94" s="6">
        <f t="shared" si="3"/>
        <v>0.2878</v>
      </c>
      <c r="F94" s="11">
        <f t="shared" si="1"/>
        <v>1.091</v>
      </c>
      <c r="G94" s="6">
        <f t="shared" si="2"/>
        <v>0.2878</v>
      </c>
      <c r="I94" s="2">
        <v>1.1020000000000001</v>
      </c>
      <c r="J94" s="2">
        <v>0.09</v>
      </c>
      <c r="L94">
        <v>1.091</v>
      </c>
      <c r="M94" s="5">
        <v>0.2878</v>
      </c>
      <c r="O94" s="17">
        <v>1.0091000000000001</v>
      </c>
      <c r="P94" s="18">
        <v>0.99639999999999995</v>
      </c>
      <c r="R94" s="21">
        <v>1.0091000000000001</v>
      </c>
      <c r="S94" s="21">
        <v>0.99639999999999995</v>
      </c>
      <c r="T94" s="21">
        <v>6.0299999999999999E-2</v>
      </c>
      <c r="U94" s="21">
        <v>0.99819999999999998</v>
      </c>
    </row>
    <row r="95" spans="2:21">
      <c r="B95" s="4">
        <v>1.0920000000000001</v>
      </c>
      <c r="C95" s="4">
        <v>0.26829999999999998</v>
      </c>
      <c r="E95" s="6">
        <f t="shared" si="3"/>
        <v>0.26829999999999998</v>
      </c>
      <c r="F95" s="11">
        <f t="shared" si="1"/>
        <v>1.0920000000000001</v>
      </c>
      <c r="G95" s="6">
        <f t="shared" si="2"/>
        <v>0.26829999999999998</v>
      </c>
      <c r="I95" s="2">
        <v>1.103</v>
      </c>
      <c r="J95" s="2">
        <v>0.08</v>
      </c>
      <c r="L95">
        <v>1.0920000000000001</v>
      </c>
      <c r="M95" s="5">
        <v>0.26829999999999998</v>
      </c>
      <c r="O95" s="17">
        <v>1.0092000000000001</v>
      </c>
      <c r="P95" s="18">
        <v>0.99629999999999996</v>
      </c>
      <c r="R95" s="21">
        <v>1.0092000000000001</v>
      </c>
      <c r="S95" s="21">
        <v>0.99629999999999996</v>
      </c>
      <c r="T95" s="21">
        <v>6.08E-2</v>
      </c>
      <c r="U95" s="21">
        <v>0.99809999999999999</v>
      </c>
    </row>
    <row r="96" spans="2:21">
      <c r="B96" s="4">
        <v>1.093</v>
      </c>
      <c r="C96" s="4">
        <v>0.249</v>
      </c>
      <c r="E96" s="6">
        <f t="shared" si="3"/>
        <v>0.249</v>
      </c>
      <c r="F96" s="11">
        <f t="shared" si="1"/>
        <v>1.093</v>
      </c>
      <c r="G96" s="6">
        <f t="shared" si="2"/>
        <v>0.249</v>
      </c>
      <c r="I96" s="2"/>
      <c r="J96" s="2"/>
      <c r="L96">
        <v>1.093</v>
      </c>
      <c r="M96" s="5">
        <v>0.249</v>
      </c>
      <c r="O96" s="17">
        <v>1.0093000000000001</v>
      </c>
      <c r="P96" s="18">
        <v>0.99619999999999997</v>
      </c>
      <c r="R96" s="21">
        <v>1.0093000000000001</v>
      </c>
      <c r="S96" s="21">
        <v>0.99619999999999997</v>
      </c>
      <c r="T96" s="21">
        <v>6.1400000000000003E-2</v>
      </c>
      <c r="U96" s="21">
        <v>0.99809999999999999</v>
      </c>
    </row>
    <row r="97" spans="2:21">
      <c r="B97" s="4">
        <v>1.0940000000000001</v>
      </c>
      <c r="C97" s="4">
        <v>0.2298</v>
      </c>
      <c r="E97" s="6">
        <f t="shared" si="3"/>
        <v>0.2298</v>
      </c>
      <c r="F97" s="11">
        <f>B97</f>
        <v>1.0940000000000001</v>
      </c>
      <c r="G97" s="6">
        <f t="shared" si="2"/>
        <v>0.2298</v>
      </c>
      <c r="I97" s="2">
        <v>1.1040000000000001</v>
      </c>
      <c r="J97" s="2">
        <v>0.06</v>
      </c>
      <c r="L97">
        <v>1.0940000000000001</v>
      </c>
      <c r="M97" s="5">
        <v>0.2298</v>
      </c>
      <c r="O97" s="17">
        <v>1.0094000000000001</v>
      </c>
      <c r="P97" s="18">
        <v>0.99619999999999997</v>
      </c>
      <c r="R97" s="21">
        <v>1.0094000000000001</v>
      </c>
      <c r="S97" s="21">
        <v>0.99619999999999997</v>
      </c>
      <c r="T97" s="21">
        <v>6.1899999999999997E-2</v>
      </c>
      <c r="U97" s="21">
        <v>0.99809999999999999</v>
      </c>
    </row>
    <row r="98" spans="2:21">
      <c r="B98" s="4">
        <v>1.095</v>
      </c>
      <c r="C98" s="4">
        <v>0.2109</v>
      </c>
      <c r="E98" s="6">
        <f t="shared" si="3"/>
        <v>0.2109</v>
      </c>
      <c r="F98" s="11">
        <f t="shared" si="1"/>
        <v>1.095</v>
      </c>
      <c r="G98" s="6">
        <f t="shared" si="2"/>
        <v>0.2109</v>
      </c>
      <c r="I98" s="2">
        <v>1.105</v>
      </c>
      <c r="J98" s="2">
        <v>0.05</v>
      </c>
      <c r="L98">
        <v>1.095</v>
      </c>
      <c r="M98" s="5">
        <v>0.2109</v>
      </c>
      <c r="O98" s="17">
        <v>1.0095000000000001</v>
      </c>
      <c r="P98" s="18">
        <v>0.99609999999999999</v>
      </c>
      <c r="R98" s="21">
        <v>1.0095000000000001</v>
      </c>
      <c r="S98" s="21">
        <v>0.99609999999999999</v>
      </c>
      <c r="T98" s="21">
        <v>6.2399999999999997E-2</v>
      </c>
      <c r="U98" s="21">
        <v>0.998</v>
      </c>
    </row>
    <row r="99" spans="2:21">
      <c r="B99" s="4">
        <v>1.0960000000000001</v>
      </c>
      <c r="C99" s="4">
        <v>0.19220000000000001</v>
      </c>
      <c r="E99" s="6">
        <f t="shared" si="3"/>
        <v>0.19220000000000001</v>
      </c>
      <c r="F99" s="11">
        <f t="shared" si="1"/>
        <v>1.0960000000000001</v>
      </c>
      <c r="G99" s="6">
        <f t="shared" si="2"/>
        <v>0.19220000000000001</v>
      </c>
      <c r="I99" s="2">
        <v>1.1060000000000001</v>
      </c>
      <c r="J99" s="2">
        <v>0.04</v>
      </c>
      <c r="L99">
        <v>1.0960000000000001</v>
      </c>
      <c r="M99" s="5">
        <v>0.19220000000000001</v>
      </c>
      <c r="O99" s="17">
        <v>1.0096000000000001</v>
      </c>
      <c r="P99" s="18">
        <v>0.996</v>
      </c>
      <c r="R99" s="21">
        <v>1.0096000000000001</v>
      </c>
      <c r="S99" s="21">
        <v>0.996</v>
      </c>
      <c r="T99" s="21">
        <v>6.3E-2</v>
      </c>
      <c r="U99" s="21">
        <v>0.998</v>
      </c>
    </row>
    <row r="100" spans="2:21">
      <c r="B100" s="4">
        <v>1.097</v>
      </c>
      <c r="C100" s="4">
        <v>0.1739</v>
      </c>
      <c r="E100" s="6">
        <f t="shared" si="3"/>
        <v>0.1739</v>
      </c>
      <c r="F100" s="11">
        <f t="shared" si="1"/>
        <v>1.097</v>
      </c>
      <c r="G100" s="6">
        <f t="shared" si="2"/>
        <v>0.1739</v>
      </c>
      <c r="I100" s="2">
        <v>1.107</v>
      </c>
      <c r="J100" s="2">
        <v>0.03</v>
      </c>
      <c r="L100">
        <v>1.097</v>
      </c>
      <c r="M100" s="5">
        <v>0.1739</v>
      </c>
      <c r="O100" s="17">
        <v>1.0097</v>
      </c>
      <c r="P100" s="18">
        <v>0.996</v>
      </c>
      <c r="R100" s="21">
        <v>1.0097</v>
      </c>
      <c r="S100" s="21">
        <v>0.996</v>
      </c>
      <c r="T100" s="21">
        <v>6.3500000000000001E-2</v>
      </c>
      <c r="U100" s="21">
        <v>0.998</v>
      </c>
    </row>
    <row r="101" spans="2:21">
      <c r="B101" s="4">
        <v>1.0980000000000001</v>
      </c>
      <c r="C101" s="4">
        <v>0.156</v>
      </c>
      <c r="E101" s="6">
        <f t="shared" si="3"/>
        <v>0.156</v>
      </c>
      <c r="F101" s="11">
        <f t="shared" si="1"/>
        <v>1.0980000000000001</v>
      </c>
      <c r="G101" s="6">
        <f t="shared" si="2"/>
        <v>0.156</v>
      </c>
      <c r="I101" s="2">
        <v>1.1080000000000001</v>
      </c>
      <c r="J101" s="2">
        <v>0.02</v>
      </c>
      <c r="L101">
        <v>1.0980000000000001</v>
      </c>
      <c r="M101" s="5">
        <v>0.156</v>
      </c>
      <c r="O101" s="17">
        <v>1.0098</v>
      </c>
      <c r="P101" s="18">
        <v>0.99590000000000001</v>
      </c>
      <c r="R101" s="21">
        <v>1.0098</v>
      </c>
      <c r="S101" s="21">
        <v>0.99590000000000001</v>
      </c>
      <c r="T101" s="21">
        <v>6.4000000000000001E-2</v>
      </c>
      <c r="U101" s="21">
        <v>0.99790000000000001</v>
      </c>
    </row>
    <row r="102" spans="2:21">
      <c r="B102" s="4">
        <v>1.099</v>
      </c>
      <c r="C102" s="4">
        <v>0.13869999999999999</v>
      </c>
      <c r="E102" s="6">
        <f t="shared" si="3"/>
        <v>0.13869999999999999</v>
      </c>
      <c r="F102" s="11">
        <f t="shared" si="1"/>
        <v>1.099</v>
      </c>
      <c r="G102" s="6">
        <f t="shared" si="2"/>
        <v>0.13869999999999999</v>
      </c>
      <c r="I102" s="2">
        <v>1.109</v>
      </c>
      <c r="J102" s="2">
        <v>0.01</v>
      </c>
      <c r="L102">
        <v>1.099</v>
      </c>
      <c r="M102" s="5">
        <v>0.13869999999999999</v>
      </c>
      <c r="O102" s="17">
        <v>1.0099</v>
      </c>
      <c r="P102" s="18">
        <v>0.99580000000000002</v>
      </c>
      <c r="R102" s="21">
        <v>1.0099</v>
      </c>
      <c r="S102" s="21">
        <v>0.99580000000000002</v>
      </c>
      <c r="T102" s="21">
        <v>6.4500000000000002E-2</v>
      </c>
      <c r="U102" s="21">
        <v>0.99790000000000001</v>
      </c>
    </row>
    <row r="103" spans="2:21">
      <c r="B103" s="4">
        <v>1.1000000000000001</v>
      </c>
      <c r="C103" s="4">
        <v>0.12189999999999999</v>
      </c>
      <c r="E103" s="6">
        <f t="shared" si="3"/>
        <v>0.12189999999999999</v>
      </c>
      <c r="F103" s="11">
        <f t="shared" si="1"/>
        <v>1.1000000000000001</v>
      </c>
      <c r="G103" s="6">
        <f t="shared" si="2"/>
        <v>0.12189999999999999</v>
      </c>
      <c r="I103" s="2">
        <v>1.1100000000000001</v>
      </c>
      <c r="J103" s="2">
        <v>0.01</v>
      </c>
      <c r="L103">
        <v>1.1000000000000001</v>
      </c>
      <c r="M103" s="5">
        <v>0.12189999999999999</v>
      </c>
      <c r="O103" s="17">
        <v>1.01</v>
      </c>
      <c r="P103" s="18">
        <v>0.99580000000000002</v>
      </c>
      <c r="R103" s="21">
        <v>1.01</v>
      </c>
      <c r="S103" s="21">
        <v>0.99580000000000002</v>
      </c>
      <c r="T103" s="21">
        <v>6.5100000000000005E-2</v>
      </c>
      <c r="U103" s="21">
        <v>0.99790000000000001</v>
      </c>
    </row>
    <row r="104" spans="2:21">
      <c r="B104" s="4">
        <v>1.101</v>
      </c>
      <c r="C104" s="4">
        <v>0.10580000000000001</v>
      </c>
      <c r="E104" s="6">
        <f t="shared" si="3"/>
        <v>0.10580000000000001</v>
      </c>
      <c r="F104" s="11">
        <f t="shared" si="1"/>
        <v>1.101</v>
      </c>
      <c r="G104" s="6">
        <f t="shared" si="2"/>
        <v>0.10580000000000001</v>
      </c>
      <c r="L104">
        <v>1.101</v>
      </c>
      <c r="M104" s="5">
        <v>0.10580000000000001</v>
      </c>
      <c r="O104" s="17">
        <v>1.0101</v>
      </c>
      <c r="P104" s="18">
        <v>0.99570000000000003</v>
      </c>
      <c r="R104" s="21">
        <v>1.0101</v>
      </c>
      <c r="S104" s="21">
        <v>0.99570000000000003</v>
      </c>
      <c r="T104" s="21">
        <v>6.5600000000000006E-2</v>
      </c>
      <c r="U104" s="21">
        <v>0.99780000000000002</v>
      </c>
    </row>
    <row r="105" spans="2:21">
      <c r="B105" s="4">
        <v>1.1020000000000001</v>
      </c>
      <c r="C105" s="4">
        <v>9.0499999999999997E-2</v>
      </c>
      <c r="E105" s="6">
        <f t="shared" si="3"/>
        <v>9.0499999999999997E-2</v>
      </c>
      <c r="F105" s="11">
        <f t="shared" si="1"/>
        <v>1.1020000000000001</v>
      </c>
      <c r="G105" s="6">
        <f t="shared" si="2"/>
        <v>9.0499999999999997E-2</v>
      </c>
      <c r="L105">
        <v>1.1020000000000001</v>
      </c>
      <c r="M105" s="5">
        <v>9.0499999999999997E-2</v>
      </c>
      <c r="O105" s="17">
        <v>1.0102</v>
      </c>
      <c r="P105" s="18">
        <v>0.99560000000000004</v>
      </c>
      <c r="R105" s="21">
        <v>1.0102</v>
      </c>
      <c r="S105" s="21">
        <v>0.99560000000000004</v>
      </c>
      <c r="T105" s="21">
        <v>6.6199999999999995E-2</v>
      </c>
      <c r="U105" s="21">
        <v>0.99780000000000002</v>
      </c>
    </row>
    <row r="106" spans="2:21">
      <c r="B106" s="4">
        <v>1.103</v>
      </c>
      <c r="C106" s="4">
        <v>7.5999999999999998E-2</v>
      </c>
      <c r="E106" s="6">
        <f t="shared" si="3"/>
        <v>7.5999999999999998E-2</v>
      </c>
      <c r="F106" s="11">
        <f>B106</f>
        <v>1.103</v>
      </c>
      <c r="G106" s="6">
        <f t="shared" si="2"/>
        <v>7.5999999999999998E-2</v>
      </c>
      <c r="L106">
        <v>1.103</v>
      </c>
      <c r="M106" s="5">
        <v>7.5999999999999998E-2</v>
      </c>
      <c r="O106" s="17">
        <v>1.0103</v>
      </c>
      <c r="P106" s="18">
        <v>0.99560000000000004</v>
      </c>
      <c r="R106" s="21">
        <v>1.0103</v>
      </c>
      <c r="S106" s="21">
        <v>0.99560000000000004</v>
      </c>
      <c r="T106" s="21">
        <v>6.6699999999999995E-2</v>
      </c>
      <c r="U106" s="21">
        <v>0.99780000000000002</v>
      </c>
    </row>
    <row r="107" spans="2:21">
      <c r="B107" s="4">
        <v>1.1040000000000001</v>
      </c>
      <c r="C107" s="4">
        <v>6.2399999999999997E-2</v>
      </c>
      <c r="E107" s="6">
        <f t="shared" si="3"/>
        <v>6.2399999999999997E-2</v>
      </c>
      <c r="F107" s="11">
        <f t="shared" si="1"/>
        <v>1.1040000000000001</v>
      </c>
      <c r="G107" s="6">
        <f t="shared" si="2"/>
        <v>6.2399999999999997E-2</v>
      </c>
      <c r="L107">
        <v>1.1040000000000001</v>
      </c>
      <c r="M107" s="5">
        <v>6.2399999999999997E-2</v>
      </c>
      <c r="O107" s="17">
        <v>1.0104</v>
      </c>
      <c r="P107" s="18">
        <v>0.99550000000000005</v>
      </c>
      <c r="R107" s="21">
        <v>1.0104</v>
      </c>
      <c r="S107" s="21">
        <v>0.99550000000000005</v>
      </c>
      <c r="T107" s="21">
        <v>6.7199999999999996E-2</v>
      </c>
      <c r="U107" s="21">
        <v>0.99770000000000003</v>
      </c>
    </row>
    <row r="108" spans="2:21">
      <c r="B108" s="4">
        <v>1.105</v>
      </c>
      <c r="C108" s="4">
        <v>4.99E-2</v>
      </c>
      <c r="E108" s="6">
        <f t="shared" si="3"/>
        <v>4.99E-2</v>
      </c>
      <c r="F108" s="11">
        <f t="shared" si="1"/>
        <v>1.105</v>
      </c>
      <c r="G108" s="6">
        <f t="shared" si="2"/>
        <v>4.99E-2</v>
      </c>
      <c r="L108">
        <v>1.105</v>
      </c>
      <c r="M108" s="5">
        <v>4.99E-2</v>
      </c>
      <c r="O108" s="17">
        <v>1.0105</v>
      </c>
      <c r="P108" s="18">
        <v>0.99539999999999995</v>
      </c>
      <c r="R108" s="21">
        <v>1.0105</v>
      </c>
      <c r="S108" s="21">
        <v>0.99539999999999995</v>
      </c>
      <c r="T108" s="21">
        <v>6.7799999999999999E-2</v>
      </c>
      <c r="U108" s="21">
        <v>0.99770000000000003</v>
      </c>
    </row>
    <row r="109" spans="2:21">
      <c r="B109" s="4">
        <v>1.1060000000000001</v>
      </c>
      <c r="C109" s="4">
        <v>3.8600000000000002E-2</v>
      </c>
      <c r="E109" s="6">
        <f t="shared" si="3"/>
        <v>3.8600000000000002E-2</v>
      </c>
      <c r="F109" s="11">
        <f t="shared" si="1"/>
        <v>1.1060000000000001</v>
      </c>
      <c r="G109" s="6">
        <f t="shared" si="2"/>
        <v>3.8600000000000002E-2</v>
      </c>
      <c r="L109">
        <v>1.1060000000000001</v>
      </c>
      <c r="M109" s="5">
        <v>3.8600000000000002E-2</v>
      </c>
      <c r="O109" s="17">
        <v>1.0105999999999999</v>
      </c>
      <c r="P109" s="18">
        <v>0.99529999999999996</v>
      </c>
      <c r="R109" s="21">
        <v>1.0105999999999999</v>
      </c>
      <c r="S109" s="21">
        <v>0.99529999999999996</v>
      </c>
      <c r="T109" s="21">
        <v>6.83E-2</v>
      </c>
      <c r="U109" s="21">
        <v>0.99770000000000003</v>
      </c>
    </row>
    <row r="110" spans="2:21">
      <c r="B110" s="4">
        <v>1.107</v>
      </c>
      <c r="C110" s="4">
        <v>2.8400000000000002E-2</v>
      </c>
      <c r="E110" s="6">
        <f t="shared" si="3"/>
        <v>2.8400000000000002E-2</v>
      </c>
      <c r="F110" s="11">
        <f t="shared" si="1"/>
        <v>1.107</v>
      </c>
      <c r="G110" s="6">
        <f t="shared" si="2"/>
        <v>2.8400000000000002E-2</v>
      </c>
      <c r="L110">
        <v>1.107</v>
      </c>
      <c r="M110" s="5">
        <v>2.8400000000000002E-2</v>
      </c>
      <c r="O110" s="17">
        <v>1.0106999999999999</v>
      </c>
      <c r="P110" s="18">
        <v>0.99529999999999996</v>
      </c>
      <c r="R110" s="21">
        <v>1.0106999999999999</v>
      </c>
      <c r="S110" s="21">
        <v>0.99529999999999996</v>
      </c>
      <c r="T110" s="21">
        <v>6.88E-2</v>
      </c>
      <c r="U110" s="21">
        <v>0.99760000000000004</v>
      </c>
    </row>
    <row r="111" spans="2:21">
      <c r="B111" s="4">
        <v>1.1080000000000001</v>
      </c>
      <c r="C111" s="4">
        <v>1.9699999999999999E-2</v>
      </c>
      <c r="E111" s="6">
        <f t="shared" si="3"/>
        <v>1.9699999999999999E-2</v>
      </c>
      <c r="F111" s="11">
        <f t="shared" si="1"/>
        <v>1.1080000000000001</v>
      </c>
      <c r="G111" s="6">
        <f t="shared" si="2"/>
        <v>1.9699999999999999E-2</v>
      </c>
      <c r="L111">
        <v>1.1080000000000001</v>
      </c>
      <c r="M111" s="5">
        <v>1.9699999999999999E-2</v>
      </c>
      <c r="O111" s="17">
        <v>1.0107999999999999</v>
      </c>
      <c r="P111" s="18">
        <v>0.99519999999999997</v>
      </c>
      <c r="R111" s="21">
        <v>1.0107999999999999</v>
      </c>
      <c r="S111" s="21">
        <v>0.99519999999999997</v>
      </c>
      <c r="T111" s="21">
        <v>6.9400000000000003E-2</v>
      </c>
      <c r="U111" s="21">
        <v>0.99760000000000004</v>
      </c>
    </row>
    <row r="112" spans="2:21">
      <c r="B112" s="4">
        <v>1.109</v>
      </c>
      <c r="C112" s="4">
        <v>1.24E-2</v>
      </c>
      <c r="E112" s="6">
        <f t="shared" si="3"/>
        <v>1.24E-2</v>
      </c>
      <c r="F112" s="11">
        <f t="shared" si="1"/>
        <v>1.109</v>
      </c>
      <c r="G112" s="6">
        <f t="shared" si="2"/>
        <v>1.24E-2</v>
      </c>
      <c r="L112">
        <v>1.109</v>
      </c>
      <c r="M112" s="5">
        <v>1.24E-2</v>
      </c>
      <c r="O112" s="17">
        <v>1.0108999999999999</v>
      </c>
      <c r="P112" s="18">
        <v>0.99509999999999998</v>
      </c>
      <c r="R112" s="21">
        <v>1.0108999999999999</v>
      </c>
      <c r="S112" s="21">
        <v>0.99509999999999998</v>
      </c>
      <c r="T112" s="21">
        <v>6.9900000000000004E-2</v>
      </c>
      <c r="U112" s="21">
        <v>0.99760000000000004</v>
      </c>
    </row>
    <row r="113" spans="2:21">
      <c r="B113" s="4">
        <v>1.1100000000000001</v>
      </c>
      <c r="C113" s="4">
        <v>6.7000000000000002E-3</v>
      </c>
      <c r="E113" s="6">
        <f t="shared" si="3"/>
        <v>6.7000000000000002E-3</v>
      </c>
      <c r="F113" s="11">
        <f t="shared" si="1"/>
        <v>1.1100000000000001</v>
      </c>
      <c r="G113" s="6">
        <f t="shared" si="2"/>
        <v>6.7000000000000002E-3</v>
      </c>
      <c r="L113">
        <v>1.1100000000000001</v>
      </c>
      <c r="M113" s="5">
        <v>6.7000000000000002E-3</v>
      </c>
      <c r="O113" s="17">
        <v>1.0109999999999999</v>
      </c>
      <c r="P113" s="18">
        <v>0.995</v>
      </c>
      <c r="R113" s="21">
        <v>1.0109999999999999</v>
      </c>
      <c r="S113" s="21">
        <v>0.995</v>
      </c>
      <c r="T113" s="21">
        <v>7.0499999999999993E-2</v>
      </c>
      <c r="U113" s="21">
        <v>0.99750000000000005</v>
      </c>
    </row>
    <row r="114" spans="2:21" ht="15.75" thickBot="1">
      <c r="L114">
        <v>1.111</v>
      </c>
      <c r="M114" s="5">
        <v>2.7000000000000001E-3</v>
      </c>
      <c r="O114" s="19">
        <v>1.0111000000000001</v>
      </c>
      <c r="P114" s="20">
        <v>0.995</v>
      </c>
      <c r="R114" s="21">
        <v>1.0111000000000001</v>
      </c>
      <c r="S114" s="21">
        <v>0.995</v>
      </c>
      <c r="T114" s="21">
        <v>7.0999999999999994E-2</v>
      </c>
      <c r="U114" s="21">
        <v>0.99750000000000005</v>
      </c>
    </row>
    <row r="115" spans="2:21">
      <c r="L115">
        <v>1.1120000000000001</v>
      </c>
      <c r="M115" s="5">
        <v>4.0000000000000002E-4</v>
      </c>
      <c r="O115" s="15">
        <v>1.0112000000000001</v>
      </c>
      <c r="P115" s="16">
        <v>0.99490000000000001</v>
      </c>
      <c r="R115" s="21">
        <v>1.0112000000000001</v>
      </c>
      <c r="S115" s="21">
        <v>0.99490000000000001</v>
      </c>
      <c r="T115" s="21">
        <v>7.1599999999999997E-2</v>
      </c>
      <c r="U115" s="21">
        <v>0.99739999999999995</v>
      </c>
    </row>
    <row r="116" spans="2:21">
      <c r="L116">
        <v>1.113</v>
      </c>
      <c r="M116" s="5">
        <v>1E-4</v>
      </c>
      <c r="O116" s="17">
        <v>1.0113000000000001</v>
      </c>
      <c r="P116" s="18">
        <v>0.99480000000000002</v>
      </c>
      <c r="R116" s="21">
        <v>1.0113000000000001</v>
      </c>
      <c r="S116" s="21">
        <v>0.99480000000000002</v>
      </c>
      <c r="T116" s="21">
        <v>7.2099999999999997E-2</v>
      </c>
      <c r="U116" s="21">
        <v>0.99739999999999995</v>
      </c>
    </row>
    <row r="117" spans="2:21">
      <c r="L117">
        <v>1.1140000000000001</v>
      </c>
      <c r="M117" s="5">
        <v>1.8E-3</v>
      </c>
      <c r="O117" s="17">
        <v>1.0114000000000001</v>
      </c>
      <c r="P117" s="18">
        <v>0.99470000000000003</v>
      </c>
      <c r="R117" s="21">
        <v>1.0114000000000001</v>
      </c>
      <c r="S117" s="21">
        <v>0.99470000000000003</v>
      </c>
      <c r="T117" s="21">
        <v>7.2700000000000001E-2</v>
      </c>
      <c r="U117" s="21">
        <v>0.99739999999999995</v>
      </c>
    </row>
    <row r="118" spans="2:21">
      <c r="L118">
        <v>1.115</v>
      </c>
      <c r="M118" s="5">
        <v>5.4999999999999997E-3</v>
      </c>
      <c r="O118" s="17">
        <v>1.0115000000000001</v>
      </c>
      <c r="P118" s="18">
        <v>0.99460000000000004</v>
      </c>
      <c r="R118" s="21">
        <v>1.0115000000000001</v>
      </c>
      <c r="S118" s="21">
        <v>0.99460000000000004</v>
      </c>
      <c r="T118" s="21">
        <v>7.3200000000000001E-2</v>
      </c>
      <c r="U118" s="21">
        <v>0.99729999999999996</v>
      </c>
    </row>
    <row r="119" spans="2:21">
      <c r="L119">
        <v>1.1160000000000001</v>
      </c>
      <c r="M119" s="5">
        <v>1.14E-2</v>
      </c>
      <c r="O119" s="17">
        <v>1.0116000000000001</v>
      </c>
      <c r="P119" s="18">
        <v>0.99460000000000004</v>
      </c>
      <c r="R119" s="21">
        <v>1.0116000000000001</v>
      </c>
      <c r="S119" s="21">
        <v>0.99460000000000004</v>
      </c>
      <c r="T119" s="21">
        <v>7.3700000000000002E-2</v>
      </c>
      <c r="U119" s="21">
        <v>0.99729999999999996</v>
      </c>
    </row>
    <row r="120" spans="2:21">
      <c r="L120">
        <v>1.117</v>
      </c>
      <c r="M120" s="5">
        <v>1.9699999999999999E-2</v>
      </c>
      <c r="O120" s="17">
        <v>1.0117</v>
      </c>
      <c r="P120" s="18">
        <v>0.99450000000000005</v>
      </c>
      <c r="R120" s="21">
        <v>1.0117</v>
      </c>
      <c r="S120" s="21">
        <v>0.99450000000000005</v>
      </c>
      <c r="T120" s="21">
        <v>7.4300000000000005E-2</v>
      </c>
      <c r="U120" s="21">
        <v>0.99719999999999998</v>
      </c>
    </row>
    <row r="121" spans="2:21">
      <c r="L121">
        <v>1.1180000000000001</v>
      </c>
      <c r="M121" s="5">
        <v>3.0200000000000001E-2</v>
      </c>
      <c r="O121" s="17">
        <v>1.0118</v>
      </c>
      <c r="P121" s="18">
        <v>0.99439999999999995</v>
      </c>
      <c r="R121" s="21">
        <v>1.0118</v>
      </c>
      <c r="S121" s="21">
        <v>0.99439999999999995</v>
      </c>
      <c r="T121" s="21">
        <v>7.4800000000000005E-2</v>
      </c>
      <c r="U121" s="21">
        <v>0.99719999999999998</v>
      </c>
    </row>
    <row r="122" spans="2:21">
      <c r="L122">
        <v>1.119</v>
      </c>
      <c r="M122" s="5">
        <v>4.3200000000000002E-2</v>
      </c>
      <c r="O122" s="17">
        <v>1.0119</v>
      </c>
      <c r="P122" s="18">
        <v>0.99429999999999996</v>
      </c>
      <c r="R122" s="21">
        <v>1.0119</v>
      </c>
      <c r="S122" s="21">
        <v>0.99429999999999996</v>
      </c>
      <c r="T122" s="21">
        <v>7.5399999999999995E-2</v>
      </c>
      <c r="U122" s="21">
        <v>0.99719999999999998</v>
      </c>
    </row>
    <row r="123" spans="2:21">
      <c r="L123">
        <v>1.1200000000000001</v>
      </c>
      <c r="M123" s="5">
        <v>5.8700000000000002E-2</v>
      </c>
      <c r="O123" s="17">
        <v>1.012</v>
      </c>
      <c r="P123" s="18">
        <v>0.99419999999999997</v>
      </c>
      <c r="R123" s="21">
        <v>1.012</v>
      </c>
      <c r="S123" s="21">
        <v>0.99419999999999997</v>
      </c>
      <c r="T123" s="21">
        <v>7.5999999999999998E-2</v>
      </c>
      <c r="U123" s="21">
        <v>0.99709999999999999</v>
      </c>
    </row>
    <row r="124" spans="2:21">
      <c r="L124">
        <v>1.121</v>
      </c>
      <c r="M124" s="5">
        <v>7.6700000000000004E-2</v>
      </c>
      <c r="O124" s="17">
        <v>1.0121</v>
      </c>
      <c r="P124" s="18">
        <v>0.99409999999999998</v>
      </c>
      <c r="R124" s="21">
        <v>1.0121</v>
      </c>
      <c r="S124" s="21">
        <v>0.99409999999999998</v>
      </c>
      <c r="T124" s="21">
        <v>7.6499999999999999E-2</v>
      </c>
      <c r="U124" s="21">
        <v>0.99709999999999999</v>
      </c>
    </row>
    <row r="125" spans="2:21">
      <c r="L125">
        <v>1.1220000000000001</v>
      </c>
      <c r="M125" s="5">
        <v>9.7299999999999998E-2</v>
      </c>
      <c r="O125" s="17">
        <v>1.0122</v>
      </c>
      <c r="P125" s="18">
        <v>0.99409999999999998</v>
      </c>
      <c r="R125" s="21">
        <v>1.0122</v>
      </c>
      <c r="S125" s="21">
        <v>0.99409999999999998</v>
      </c>
      <c r="T125" s="21">
        <v>7.7100000000000002E-2</v>
      </c>
      <c r="U125" s="21">
        <v>0.997</v>
      </c>
    </row>
    <row r="126" spans="2:21">
      <c r="L126">
        <v>1.123</v>
      </c>
      <c r="M126" s="5">
        <v>0.1205</v>
      </c>
      <c r="O126" s="17">
        <v>1.0123</v>
      </c>
      <c r="P126" s="18">
        <v>0.99399999999999999</v>
      </c>
      <c r="R126" s="21">
        <v>1.0123</v>
      </c>
      <c r="S126" s="21">
        <v>0.99399999999999999</v>
      </c>
      <c r="T126" s="21">
        <v>7.7600000000000002E-2</v>
      </c>
      <c r="U126" s="21">
        <v>0.997</v>
      </c>
    </row>
    <row r="127" spans="2:21">
      <c r="L127">
        <v>1.1240000000000001</v>
      </c>
      <c r="M127" s="5">
        <v>0.1462</v>
      </c>
      <c r="O127" s="17">
        <v>1.0124</v>
      </c>
      <c r="P127" s="18">
        <v>0.99390000000000001</v>
      </c>
      <c r="R127" s="21">
        <v>1.0124</v>
      </c>
      <c r="S127" s="21">
        <v>0.99390000000000001</v>
      </c>
      <c r="T127" s="21">
        <v>7.8200000000000006E-2</v>
      </c>
      <c r="U127" s="21">
        <v>0.99690000000000001</v>
      </c>
    </row>
    <row r="128" spans="2:21">
      <c r="L128">
        <v>1.125</v>
      </c>
      <c r="M128" s="5">
        <v>0.1744</v>
      </c>
      <c r="O128" s="17">
        <v>1.0125</v>
      </c>
      <c r="P128" s="18">
        <v>0.99380000000000002</v>
      </c>
      <c r="R128" s="21">
        <v>1.0125</v>
      </c>
      <c r="S128" s="21">
        <v>0.99380000000000002</v>
      </c>
      <c r="T128" s="21">
        <v>7.8700000000000006E-2</v>
      </c>
      <c r="U128" s="21">
        <v>0.99690000000000001</v>
      </c>
    </row>
    <row r="129" spans="12:21">
      <c r="L129">
        <v>1.1259999999999999</v>
      </c>
      <c r="M129" s="5">
        <v>0.2051</v>
      </c>
      <c r="O129" s="17">
        <v>1.0125999999999999</v>
      </c>
      <c r="P129" s="18">
        <v>0.99370000000000003</v>
      </c>
      <c r="R129" s="21">
        <v>1.0125999999999999</v>
      </c>
      <c r="S129" s="21">
        <v>0.99370000000000003</v>
      </c>
      <c r="T129" s="21">
        <v>7.9299999999999995E-2</v>
      </c>
      <c r="U129" s="21">
        <v>0.99690000000000001</v>
      </c>
    </row>
    <row r="130" spans="12:21">
      <c r="L130">
        <v>1.127</v>
      </c>
      <c r="M130" s="5">
        <v>0.2382</v>
      </c>
      <c r="O130" s="17">
        <v>1.0126999999999999</v>
      </c>
      <c r="P130" s="18">
        <v>0.99360000000000004</v>
      </c>
      <c r="R130" s="21">
        <v>1.0126999999999999</v>
      </c>
      <c r="S130" s="21">
        <v>0.99360000000000004</v>
      </c>
      <c r="T130" s="21">
        <v>7.9799999999999996E-2</v>
      </c>
      <c r="U130" s="21">
        <v>0.99680000000000002</v>
      </c>
    </row>
    <row r="131" spans="12:21">
      <c r="L131">
        <v>1.1279999999999999</v>
      </c>
      <c r="M131" s="5">
        <v>0.27360000000000001</v>
      </c>
      <c r="O131" s="17">
        <v>1.0127999999999999</v>
      </c>
      <c r="P131" s="18">
        <v>0.99350000000000005</v>
      </c>
      <c r="R131" s="21">
        <v>1.0127999999999999</v>
      </c>
      <c r="S131" s="21">
        <v>0.99350000000000005</v>
      </c>
      <c r="T131" s="21">
        <v>8.0399999999999999E-2</v>
      </c>
      <c r="U131" s="21">
        <v>0.99680000000000002</v>
      </c>
    </row>
    <row r="132" spans="12:21">
      <c r="L132">
        <v>1.129</v>
      </c>
      <c r="M132" s="5">
        <v>0.31119999999999998</v>
      </c>
      <c r="O132" s="17">
        <v>1.0128999999999999</v>
      </c>
      <c r="P132" s="18">
        <v>0.99339999999999995</v>
      </c>
      <c r="R132" s="21">
        <v>1.0128999999999999</v>
      </c>
      <c r="S132" s="21">
        <v>0.99339999999999995</v>
      </c>
      <c r="T132" s="21">
        <v>8.1000000000000003E-2</v>
      </c>
      <c r="U132" s="21">
        <v>0.99670000000000003</v>
      </c>
    </row>
    <row r="133" spans="12:21">
      <c r="L133">
        <v>1.1299999999999999</v>
      </c>
      <c r="M133" s="5">
        <v>0.35070000000000001</v>
      </c>
      <c r="O133" s="17">
        <v>1.0129999999999999</v>
      </c>
      <c r="P133" s="18">
        <v>0.99339999999999995</v>
      </c>
      <c r="R133" s="21">
        <v>1.0129999999999999</v>
      </c>
      <c r="S133" s="21">
        <v>0.99339999999999995</v>
      </c>
      <c r="T133" s="21">
        <v>8.1500000000000003E-2</v>
      </c>
      <c r="U133" s="21">
        <v>0.99670000000000003</v>
      </c>
    </row>
    <row r="134" spans="12:21">
      <c r="L134">
        <v>1.131</v>
      </c>
      <c r="M134" s="5">
        <v>0.39200000000000002</v>
      </c>
      <c r="O134" s="17">
        <v>1.0130999999999999</v>
      </c>
      <c r="P134" s="18">
        <v>0.99329999999999996</v>
      </c>
      <c r="R134" s="21">
        <v>1.0130999999999999</v>
      </c>
      <c r="S134" s="21">
        <v>0.99329999999999996</v>
      </c>
      <c r="T134" s="21">
        <v>8.2100000000000006E-2</v>
      </c>
      <c r="U134" s="21">
        <v>0.99660000000000004</v>
      </c>
    </row>
    <row r="135" spans="12:21">
      <c r="L135">
        <v>1.1319999999999999</v>
      </c>
      <c r="M135" s="5">
        <v>0.43490000000000001</v>
      </c>
      <c r="O135" s="17">
        <v>1.0132000000000001</v>
      </c>
      <c r="P135" s="18">
        <v>0.99319999999999997</v>
      </c>
      <c r="R135" s="21">
        <v>1.0132000000000001</v>
      </c>
      <c r="S135" s="21">
        <v>0.99319999999999997</v>
      </c>
      <c r="T135" s="21">
        <v>8.2600000000000007E-2</v>
      </c>
      <c r="U135" s="21">
        <v>0.99660000000000004</v>
      </c>
    </row>
    <row r="136" spans="12:21">
      <c r="L136">
        <v>1.133</v>
      </c>
      <c r="M136" s="5">
        <v>0.47899999999999998</v>
      </c>
      <c r="O136" s="17">
        <v>1.0133000000000001</v>
      </c>
      <c r="P136" s="18">
        <v>0.99309999999999998</v>
      </c>
      <c r="R136" s="21">
        <v>1.0133000000000001</v>
      </c>
      <c r="S136" s="21">
        <v>0.99309999999999998</v>
      </c>
      <c r="T136" s="21">
        <v>8.3199999999999996E-2</v>
      </c>
      <c r="U136" s="21">
        <v>0.99650000000000005</v>
      </c>
    </row>
    <row r="137" spans="12:21">
      <c r="L137">
        <v>1.1339999999999999</v>
      </c>
      <c r="M137" s="5">
        <v>0.52400000000000002</v>
      </c>
      <c r="O137" s="17">
        <v>1.0134000000000001</v>
      </c>
      <c r="P137" s="18">
        <v>0.99299999999999999</v>
      </c>
      <c r="R137" s="21">
        <v>1.0134000000000001</v>
      </c>
      <c r="S137" s="21">
        <v>0.99299999999999999</v>
      </c>
      <c r="T137" s="21">
        <v>8.3799999999999999E-2</v>
      </c>
      <c r="U137" s="21">
        <v>0.99650000000000005</v>
      </c>
    </row>
    <row r="138" spans="12:21">
      <c r="L138">
        <v>1.135</v>
      </c>
      <c r="M138" s="5">
        <v>0.56969999999999998</v>
      </c>
      <c r="O138" s="17">
        <v>1.0135000000000001</v>
      </c>
      <c r="P138" s="18">
        <v>0.9929</v>
      </c>
      <c r="R138" s="21">
        <v>1.0135000000000001</v>
      </c>
      <c r="S138" s="21">
        <v>0.9929</v>
      </c>
      <c r="T138" s="21">
        <v>8.43E-2</v>
      </c>
      <c r="U138" s="21">
        <v>0.99639999999999995</v>
      </c>
    </row>
    <row r="139" spans="12:21">
      <c r="L139">
        <v>1.1359999999999999</v>
      </c>
      <c r="M139" s="5">
        <v>0.61550000000000005</v>
      </c>
      <c r="O139" s="17">
        <v>1.0136000000000001</v>
      </c>
      <c r="P139" s="18">
        <v>0.99280000000000002</v>
      </c>
      <c r="R139" s="21">
        <v>1.0136000000000001</v>
      </c>
      <c r="S139" s="21">
        <v>0.99280000000000002</v>
      </c>
      <c r="T139" s="21">
        <v>8.4900000000000003E-2</v>
      </c>
      <c r="U139" s="21">
        <v>0.99639999999999995</v>
      </c>
    </row>
    <row r="140" spans="12:21">
      <c r="L140">
        <v>1.137</v>
      </c>
      <c r="M140" s="5">
        <v>0.66110000000000002</v>
      </c>
      <c r="O140" s="17">
        <v>1.0137</v>
      </c>
      <c r="P140" s="18">
        <v>0.99270000000000003</v>
      </c>
      <c r="R140" s="21">
        <v>1.0137</v>
      </c>
      <c r="S140" s="21">
        <v>0.99270000000000003</v>
      </c>
      <c r="T140" s="21">
        <v>8.5500000000000007E-2</v>
      </c>
      <c r="U140" s="21">
        <v>0.99629999999999996</v>
      </c>
    </row>
    <row r="141" spans="12:21">
      <c r="L141">
        <v>1.1379999999999999</v>
      </c>
      <c r="M141" s="5">
        <v>0.70609999999999995</v>
      </c>
      <c r="O141" s="17">
        <v>1.0138</v>
      </c>
      <c r="P141" s="18">
        <v>0.99260000000000004</v>
      </c>
      <c r="R141" s="21">
        <v>1.0138</v>
      </c>
      <c r="S141" s="21">
        <v>0.99260000000000004</v>
      </c>
      <c r="T141" s="21">
        <v>8.5999999999999993E-2</v>
      </c>
      <c r="U141" s="21">
        <v>0.99629999999999996</v>
      </c>
    </row>
    <row r="142" spans="12:21">
      <c r="L142">
        <v>1.139</v>
      </c>
      <c r="M142" s="5">
        <v>0.74980000000000002</v>
      </c>
      <c r="O142" s="17">
        <v>1.0139</v>
      </c>
      <c r="P142" s="18">
        <v>0.99250000000000005</v>
      </c>
      <c r="R142" s="21">
        <v>1.0139</v>
      </c>
      <c r="S142" s="21">
        <v>0.99250000000000005</v>
      </c>
      <c r="T142" s="21">
        <v>8.6599999999999996E-2</v>
      </c>
      <c r="U142" s="21">
        <v>0.99619999999999997</v>
      </c>
    </row>
    <row r="143" spans="12:21">
      <c r="L143">
        <v>1.1399999999999999</v>
      </c>
      <c r="M143" s="5">
        <v>0.79179999999999995</v>
      </c>
      <c r="O143" s="17">
        <v>1.014</v>
      </c>
      <c r="P143" s="18">
        <v>0.99239999999999995</v>
      </c>
      <c r="R143" s="21">
        <v>1.014</v>
      </c>
      <c r="S143" s="21">
        <v>0.99239999999999995</v>
      </c>
      <c r="T143" s="21">
        <v>8.72E-2</v>
      </c>
      <c r="U143" s="21">
        <v>0.99619999999999997</v>
      </c>
    </row>
    <row r="144" spans="12:21">
      <c r="L144">
        <v>1.141</v>
      </c>
      <c r="M144" s="5">
        <v>0.83160000000000001</v>
      </c>
      <c r="O144" s="17">
        <v>1.0141</v>
      </c>
      <c r="P144" s="18">
        <v>0.99229999999999996</v>
      </c>
      <c r="R144" s="21">
        <v>1.0141</v>
      </c>
      <c r="S144" s="21">
        <v>0.99229999999999996</v>
      </c>
      <c r="T144" s="21">
        <v>8.7800000000000003E-2</v>
      </c>
      <c r="U144" s="21">
        <v>0.99609999999999999</v>
      </c>
    </row>
    <row r="145" spans="12:21">
      <c r="L145">
        <v>1.1419999999999999</v>
      </c>
      <c r="M145" s="5">
        <v>0.86860000000000004</v>
      </c>
      <c r="O145" s="17">
        <v>1.0142</v>
      </c>
      <c r="P145" s="18">
        <v>0.99219999999999997</v>
      </c>
      <c r="R145" s="21">
        <v>1.0142</v>
      </c>
      <c r="S145" s="21">
        <v>0.99219999999999997</v>
      </c>
      <c r="T145" s="21">
        <v>8.8300000000000003E-2</v>
      </c>
      <c r="U145" s="21">
        <v>0.99609999999999999</v>
      </c>
    </row>
    <row r="146" spans="12:21">
      <c r="L146">
        <v>1.143</v>
      </c>
      <c r="M146" s="5">
        <v>0.90210000000000001</v>
      </c>
      <c r="O146" s="17">
        <v>1.0143</v>
      </c>
      <c r="P146" s="18">
        <v>0.99209999999999998</v>
      </c>
      <c r="R146" s="21">
        <v>1.0143</v>
      </c>
      <c r="S146" s="21">
        <v>0.99209999999999998</v>
      </c>
      <c r="T146" s="21">
        <v>8.8900000000000007E-2</v>
      </c>
      <c r="U146" s="21">
        <v>0.996</v>
      </c>
    </row>
    <row r="147" spans="12:21">
      <c r="L147">
        <v>1.1439999999999999</v>
      </c>
      <c r="M147" s="5">
        <v>0.93159999999999998</v>
      </c>
      <c r="O147" s="17">
        <v>1.0144</v>
      </c>
      <c r="P147" s="18">
        <v>0.99199999999999999</v>
      </c>
      <c r="R147" s="21">
        <v>1.0144</v>
      </c>
      <c r="S147" s="21">
        <v>0.99199999999999999</v>
      </c>
      <c r="T147" s="21">
        <v>8.9499999999999996E-2</v>
      </c>
      <c r="U147" s="21">
        <v>0.996</v>
      </c>
    </row>
    <row r="148" spans="12:21">
      <c r="L148">
        <v>1.145</v>
      </c>
      <c r="M148" s="5">
        <v>0.95660000000000001</v>
      </c>
      <c r="O148" s="17">
        <v>1.0145</v>
      </c>
      <c r="P148" s="18">
        <v>0.9919</v>
      </c>
      <c r="R148" s="21">
        <v>1.0145</v>
      </c>
      <c r="S148" s="21">
        <v>0.9919</v>
      </c>
      <c r="T148" s="21">
        <v>9.01E-2</v>
      </c>
      <c r="U148" s="21">
        <v>0.99590000000000001</v>
      </c>
    </row>
    <row r="149" spans="12:21">
      <c r="L149">
        <v>1.1459999999999999</v>
      </c>
      <c r="M149" s="5">
        <v>0.97640000000000005</v>
      </c>
      <c r="O149" s="17">
        <v>1.0145999999999999</v>
      </c>
      <c r="P149" s="18">
        <v>0.99180000000000001</v>
      </c>
      <c r="R149" s="21">
        <v>1.0145999999999999</v>
      </c>
      <c r="S149" s="21">
        <v>0.99180000000000001</v>
      </c>
      <c r="T149" s="21">
        <v>9.06E-2</v>
      </c>
      <c r="U149" s="21">
        <v>0.99590000000000001</v>
      </c>
    </row>
    <row r="150" spans="12:21">
      <c r="L150">
        <v>1.147</v>
      </c>
      <c r="M150" s="5">
        <v>0.99050000000000005</v>
      </c>
      <c r="O150" s="17">
        <v>1.0146999999999999</v>
      </c>
      <c r="P150" s="18">
        <v>0.99170000000000003</v>
      </c>
      <c r="R150" s="21">
        <v>1.0146999999999999</v>
      </c>
      <c r="S150" s="21">
        <v>0.99170000000000003</v>
      </c>
      <c r="T150" s="21">
        <v>9.1200000000000003E-2</v>
      </c>
      <c r="U150" s="21">
        <v>0.99580000000000002</v>
      </c>
    </row>
    <row r="151" spans="12:21">
      <c r="L151">
        <v>1.1479999999999999</v>
      </c>
      <c r="M151" s="5">
        <v>0.99839999999999995</v>
      </c>
      <c r="O151" s="17">
        <v>1.0147999999999999</v>
      </c>
      <c r="P151" s="18">
        <v>0.99160000000000004</v>
      </c>
      <c r="R151" s="21">
        <v>1.0147999999999999</v>
      </c>
      <c r="S151" s="21">
        <v>0.99160000000000004</v>
      </c>
      <c r="T151" s="21">
        <v>9.1800000000000007E-2</v>
      </c>
      <c r="U151" s="21">
        <v>0.99580000000000002</v>
      </c>
    </row>
    <row r="152" spans="12:21">
      <c r="L152">
        <v>1.149</v>
      </c>
      <c r="M152" s="5">
        <v>0.99970000000000003</v>
      </c>
      <c r="O152" s="17">
        <v>1.0148999999999999</v>
      </c>
      <c r="P152" s="18">
        <v>0.99150000000000005</v>
      </c>
      <c r="R152" s="21">
        <v>1.0148999999999999</v>
      </c>
      <c r="S152" s="21">
        <v>0.99150000000000005</v>
      </c>
      <c r="T152" s="21">
        <v>9.2399999999999996E-2</v>
      </c>
      <c r="U152" s="21">
        <v>0.99570000000000003</v>
      </c>
    </row>
    <row r="153" spans="12:21">
      <c r="L153">
        <v>1.1499999999999999</v>
      </c>
      <c r="M153" s="5">
        <v>0.99390000000000001</v>
      </c>
      <c r="O153" s="17">
        <v>1.0149999999999999</v>
      </c>
      <c r="P153" s="18">
        <v>0.99139999999999995</v>
      </c>
      <c r="R153" s="21">
        <v>1.0149999999999999</v>
      </c>
      <c r="S153" s="21">
        <v>0.99139999999999995</v>
      </c>
      <c r="T153" s="21">
        <v>9.2899999999999996E-2</v>
      </c>
      <c r="U153" s="21">
        <v>0.99570000000000003</v>
      </c>
    </row>
    <row r="154" spans="12:21">
      <c r="L154">
        <v>1.151</v>
      </c>
      <c r="M154" s="5">
        <v>0.98089999999999999</v>
      </c>
      <c r="O154" s="17">
        <v>1.0150999999999999</v>
      </c>
      <c r="P154" s="18">
        <v>0.99129999999999996</v>
      </c>
      <c r="R154" s="21">
        <v>1.0150999999999999</v>
      </c>
      <c r="S154" s="21">
        <v>0.99129999999999996</v>
      </c>
      <c r="T154" s="21">
        <v>9.35E-2</v>
      </c>
      <c r="U154" s="21">
        <v>0.99560000000000004</v>
      </c>
    </row>
    <row r="155" spans="12:21">
      <c r="L155">
        <v>1.1519999999999999</v>
      </c>
      <c r="M155" s="5">
        <v>0.96030000000000004</v>
      </c>
      <c r="O155" s="17">
        <v>1.0152000000000001</v>
      </c>
      <c r="P155" s="18">
        <v>0.99109999999999998</v>
      </c>
      <c r="R155" s="21">
        <v>1.0152000000000001</v>
      </c>
      <c r="S155" s="21">
        <v>0.99109999999999998</v>
      </c>
      <c r="T155" s="21">
        <v>9.4100000000000003E-2</v>
      </c>
      <c r="U155" s="21">
        <v>0.99560000000000004</v>
      </c>
    </row>
    <row r="156" spans="12:21">
      <c r="L156">
        <v>1.153</v>
      </c>
      <c r="M156" s="5">
        <v>0.93220000000000003</v>
      </c>
      <c r="O156" s="17">
        <v>1.0153000000000001</v>
      </c>
      <c r="P156" s="18">
        <v>0.99099999999999999</v>
      </c>
      <c r="R156" s="21">
        <v>1.0153000000000001</v>
      </c>
      <c r="S156" s="21">
        <v>0.99099999999999999</v>
      </c>
      <c r="T156" s="21">
        <v>9.4700000000000006E-2</v>
      </c>
      <c r="U156" s="21">
        <v>0.99550000000000005</v>
      </c>
    </row>
    <row r="157" spans="12:21">
      <c r="L157">
        <v>1.1539999999999999</v>
      </c>
      <c r="M157" s="5">
        <v>0.89659999999999995</v>
      </c>
      <c r="O157" s="17">
        <v>1.0154000000000001</v>
      </c>
      <c r="P157" s="18">
        <v>0.9909</v>
      </c>
      <c r="R157" s="21">
        <v>1.0154000000000001</v>
      </c>
      <c r="S157" s="21">
        <v>0.9909</v>
      </c>
      <c r="T157" s="21">
        <v>9.5299999999999996E-2</v>
      </c>
      <c r="U157" s="21">
        <v>0.99550000000000005</v>
      </c>
    </row>
    <row r="158" spans="12:21">
      <c r="L158">
        <v>1.155</v>
      </c>
      <c r="M158" s="5">
        <v>0.85370000000000001</v>
      </c>
      <c r="O158" s="17">
        <v>1.0155000000000001</v>
      </c>
      <c r="P158" s="18">
        <v>0.99080000000000001</v>
      </c>
      <c r="R158" s="21">
        <v>1.0155000000000001</v>
      </c>
      <c r="S158" s="21">
        <v>0.99080000000000001</v>
      </c>
      <c r="T158" s="21">
        <v>9.5899999999999999E-2</v>
      </c>
      <c r="U158" s="21">
        <v>0.99539999999999995</v>
      </c>
    </row>
    <row r="159" spans="12:21">
      <c r="L159">
        <v>1.1559999999999999</v>
      </c>
      <c r="M159" s="5">
        <v>0.80400000000000005</v>
      </c>
      <c r="O159" s="17">
        <v>1.0156000000000001</v>
      </c>
      <c r="P159" s="18">
        <v>0.99070000000000003</v>
      </c>
      <c r="R159" s="21">
        <v>1.0156000000000001</v>
      </c>
      <c r="S159" s="21">
        <v>0.99070000000000003</v>
      </c>
      <c r="T159" s="21">
        <v>9.64E-2</v>
      </c>
      <c r="U159" s="21">
        <v>0.99529999999999996</v>
      </c>
    </row>
    <row r="160" spans="12:21">
      <c r="L160">
        <v>1.157</v>
      </c>
      <c r="M160" s="5">
        <v>0.74780000000000002</v>
      </c>
      <c r="O160" s="17">
        <v>1.0157</v>
      </c>
      <c r="P160" s="18">
        <v>0.99060000000000004</v>
      </c>
      <c r="R160" s="21">
        <v>1.0157</v>
      </c>
      <c r="S160" s="21">
        <v>0.99060000000000004</v>
      </c>
      <c r="T160" s="21">
        <v>9.7000000000000003E-2</v>
      </c>
      <c r="U160" s="21">
        <v>0.99529999999999996</v>
      </c>
    </row>
    <row r="161" spans="12:21">
      <c r="L161">
        <v>1.1579999999999999</v>
      </c>
      <c r="M161" s="5">
        <v>0.68610000000000004</v>
      </c>
      <c r="O161" s="17">
        <v>1.0158</v>
      </c>
      <c r="P161" s="18">
        <v>0.99050000000000005</v>
      </c>
      <c r="R161" s="21">
        <v>1.0158</v>
      </c>
      <c r="S161" s="21">
        <v>0.99050000000000005</v>
      </c>
      <c r="T161" s="21">
        <v>9.7600000000000006E-2</v>
      </c>
      <c r="U161" s="21">
        <v>0.99519999999999997</v>
      </c>
    </row>
    <row r="162" spans="12:21">
      <c r="L162">
        <v>1.159</v>
      </c>
      <c r="M162" s="5">
        <v>0.61960000000000004</v>
      </c>
      <c r="O162" s="17">
        <v>1.0159</v>
      </c>
      <c r="P162" s="18">
        <v>0.99039999999999995</v>
      </c>
      <c r="R162" s="21">
        <v>1.0159</v>
      </c>
      <c r="S162" s="21">
        <v>0.99039999999999995</v>
      </c>
      <c r="T162" s="21">
        <v>9.8199999999999996E-2</v>
      </c>
      <c r="U162" s="21">
        <v>0.99519999999999997</v>
      </c>
    </row>
    <row r="163" spans="12:21">
      <c r="L163">
        <v>1.1599999999999999</v>
      </c>
      <c r="M163" s="5">
        <v>0.54969999999999997</v>
      </c>
      <c r="O163" s="17">
        <v>1.016</v>
      </c>
      <c r="P163" s="18">
        <v>0.99019999999999997</v>
      </c>
      <c r="R163" s="21">
        <v>1.016</v>
      </c>
      <c r="S163" s="21">
        <v>0.99019999999999997</v>
      </c>
      <c r="T163" s="21">
        <v>9.8799999999999999E-2</v>
      </c>
      <c r="U163" s="21">
        <v>0.99509999999999998</v>
      </c>
    </row>
    <row r="164" spans="12:21">
      <c r="L164">
        <v>1.161</v>
      </c>
      <c r="M164" s="5">
        <v>0.47739999999999999</v>
      </c>
      <c r="O164" s="17">
        <v>1.0161</v>
      </c>
      <c r="P164" s="18">
        <v>0.99009999999999998</v>
      </c>
      <c r="R164" s="21">
        <v>1.0161</v>
      </c>
      <c r="S164" s="21">
        <v>0.99009999999999998</v>
      </c>
      <c r="T164" s="21">
        <v>9.9400000000000002E-2</v>
      </c>
      <c r="U164" s="21">
        <v>0.995</v>
      </c>
    </row>
    <row r="165" spans="12:21">
      <c r="L165">
        <v>1.1619999999999999</v>
      </c>
      <c r="M165" s="5">
        <v>0.40439999999999998</v>
      </c>
      <c r="O165" s="17">
        <v>1.0162</v>
      </c>
      <c r="P165" s="18">
        <v>0.99</v>
      </c>
      <c r="R165" s="21">
        <v>1.0162</v>
      </c>
      <c r="S165" s="21">
        <v>0.99</v>
      </c>
      <c r="T165" s="21">
        <v>0.1</v>
      </c>
      <c r="U165" s="21">
        <v>0.995</v>
      </c>
    </row>
    <row r="166" spans="12:21">
      <c r="L166">
        <v>1.163</v>
      </c>
      <c r="M166" s="5">
        <v>0.3322</v>
      </c>
      <c r="O166" s="17">
        <v>1.0163</v>
      </c>
      <c r="P166" s="18">
        <v>0.9899</v>
      </c>
      <c r="R166" s="21">
        <v>1.0163</v>
      </c>
      <c r="S166" s="21">
        <v>0.9899</v>
      </c>
      <c r="T166" s="21">
        <v>0.10059999999999999</v>
      </c>
      <c r="U166" s="21">
        <v>0.99490000000000001</v>
      </c>
    </row>
    <row r="167" spans="12:21">
      <c r="L167">
        <v>1.1639999999999999</v>
      </c>
      <c r="M167" s="5">
        <v>0.2626</v>
      </c>
      <c r="O167" s="17">
        <v>1.0164</v>
      </c>
      <c r="P167" s="18">
        <v>0.98980000000000001</v>
      </c>
      <c r="R167" s="21">
        <v>1.0164</v>
      </c>
      <c r="S167" s="21">
        <v>0.98980000000000001</v>
      </c>
      <c r="T167" s="21">
        <v>0.1012</v>
      </c>
      <c r="U167" s="21">
        <v>0.99490000000000001</v>
      </c>
    </row>
    <row r="168" spans="12:21">
      <c r="L168">
        <v>1.165</v>
      </c>
      <c r="M168" s="5">
        <v>0.19739999999999999</v>
      </c>
      <c r="O168" s="17">
        <v>1.0165</v>
      </c>
      <c r="P168" s="18">
        <v>0.98960000000000004</v>
      </c>
      <c r="R168" s="21">
        <v>1.0165</v>
      </c>
      <c r="S168" s="21">
        <v>0.98960000000000004</v>
      </c>
      <c r="T168" s="21">
        <v>0.1018</v>
      </c>
      <c r="U168" s="21">
        <v>0.99480000000000002</v>
      </c>
    </row>
    <row r="169" spans="12:21">
      <c r="L169">
        <v>1.1659999999999999</v>
      </c>
      <c r="M169" s="5">
        <v>0.13850000000000001</v>
      </c>
      <c r="O169" s="17">
        <v>1.0165999999999999</v>
      </c>
      <c r="P169" s="18">
        <v>0.98950000000000005</v>
      </c>
      <c r="R169" s="21">
        <v>1.0165999999999999</v>
      </c>
      <c r="S169" s="21">
        <v>0.98950000000000005</v>
      </c>
      <c r="T169" s="21">
        <v>0.1024</v>
      </c>
      <c r="U169" s="21">
        <v>0.99470000000000003</v>
      </c>
    </row>
    <row r="170" spans="12:21">
      <c r="L170">
        <v>1.167</v>
      </c>
      <c r="M170" s="5">
        <v>8.7900000000000006E-2</v>
      </c>
      <c r="O170" s="17">
        <v>1.0166999999999999</v>
      </c>
      <c r="P170" s="18">
        <v>0.98939999999999995</v>
      </c>
      <c r="R170" s="21">
        <v>1.0166999999999999</v>
      </c>
      <c r="S170" s="21">
        <v>0.98939999999999995</v>
      </c>
      <c r="T170" s="21">
        <v>0.10299999999999999</v>
      </c>
      <c r="U170" s="21">
        <v>0.99470000000000003</v>
      </c>
    </row>
    <row r="171" spans="12:21">
      <c r="L171">
        <v>1.1679999999999999</v>
      </c>
      <c r="M171" s="5">
        <v>4.7300000000000002E-2</v>
      </c>
      <c r="O171" s="17">
        <v>1.0167999999999999</v>
      </c>
      <c r="P171" s="18">
        <v>0.98929999999999996</v>
      </c>
      <c r="R171" s="21">
        <v>1.0167999999999999</v>
      </c>
      <c r="S171" s="21">
        <v>0.98929999999999996</v>
      </c>
      <c r="T171" s="21">
        <v>0.1036</v>
      </c>
      <c r="U171" s="21">
        <v>0.99460000000000004</v>
      </c>
    </row>
    <row r="172" spans="12:21">
      <c r="L172">
        <v>1.169</v>
      </c>
      <c r="M172" s="5">
        <v>1.84E-2</v>
      </c>
      <c r="O172" s="17">
        <v>1.0168999999999999</v>
      </c>
      <c r="P172" s="18">
        <v>0.98919999999999997</v>
      </c>
      <c r="R172" s="21">
        <v>1.0168999999999999</v>
      </c>
      <c r="S172" s="21">
        <v>0.98919999999999997</v>
      </c>
      <c r="T172" s="21">
        <v>0.1042</v>
      </c>
      <c r="U172" s="21">
        <v>0.99460000000000004</v>
      </c>
    </row>
    <row r="173" spans="12:21">
      <c r="L173">
        <v>1.17</v>
      </c>
      <c r="M173" s="5">
        <v>2.5999999999999999E-3</v>
      </c>
      <c r="O173" s="17">
        <v>1.0169999999999999</v>
      </c>
      <c r="P173" s="18">
        <v>0.98899999999999999</v>
      </c>
      <c r="R173" s="21">
        <v>1.0169999999999999</v>
      </c>
      <c r="S173" s="21">
        <v>0.98899999999999999</v>
      </c>
      <c r="T173" s="21">
        <v>0.1048</v>
      </c>
      <c r="U173" s="21">
        <v>0.99450000000000005</v>
      </c>
    </row>
    <row r="174" spans="12:21">
      <c r="L174">
        <v>1.171</v>
      </c>
      <c r="M174" s="5">
        <v>1.1999999999999999E-3</v>
      </c>
      <c r="O174" s="17">
        <v>1.0170999999999999</v>
      </c>
      <c r="P174" s="18">
        <v>0.9889</v>
      </c>
      <c r="R174" s="21">
        <v>1.0170999999999999</v>
      </c>
      <c r="S174" s="21">
        <v>0.9889</v>
      </c>
      <c r="T174" s="21">
        <v>0.10539999999999999</v>
      </c>
      <c r="U174" s="21">
        <v>0.99439999999999995</v>
      </c>
    </row>
    <row r="175" spans="12:21">
      <c r="L175">
        <v>1.1719999999999999</v>
      </c>
      <c r="M175" s="5">
        <v>1.4999999999999999E-2</v>
      </c>
      <c r="O175" s="17">
        <v>1.0172000000000001</v>
      </c>
      <c r="P175" s="18">
        <v>0.98880000000000001</v>
      </c>
      <c r="R175" s="21">
        <v>1.0172000000000001</v>
      </c>
      <c r="S175" s="21">
        <v>0.98880000000000001</v>
      </c>
      <c r="T175" s="21">
        <v>0.106</v>
      </c>
      <c r="U175" s="21">
        <v>0.99439999999999995</v>
      </c>
    </row>
    <row r="176" spans="12:21">
      <c r="L176">
        <v>1.173</v>
      </c>
      <c r="M176" s="5">
        <v>4.4400000000000002E-2</v>
      </c>
      <c r="O176" s="17">
        <v>1.0173000000000001</v>
      </c>
      <c r="P176" s="18">
        <v>0.98860000000000003</v>
      </c>
      <c r="R176" s="21">
        <v>1.0173000000000001</v>
      </c>
      <c r="S176" s="21">
        <v>0.98860000000000003</v>
      </c>
      <c r="T176" s="21">
        <v>0.1066</v>
      </c>
      <c r="U176" s="21">
        <v>0.99429999999999996</v>
      </c>
    </row>
    <row r="177" spans="12:21">
      <c r="L177">
        <v>1.1739999999999999</v>
      </c>
      <c r="M177" s="5">
        <v>8.9099999999999999E-2</v>
      </c>
      <c r="O177" s="17">
        <v>1.0174000000000001</v>
      </c>
      <c r="P177" s="18">
        <v>0.98850000000000005</v>
      </c>
      <c r="R177" s="21">
        <v>1.0174000000000001</v>
      </c>
      <c r="S177" s="21">
        <v>0.98850000000000005</v>
      </c>
      <c r="T177" s="21">
        <v>0.1072</v>
      </c>
      <c r="U177" s="21">
        <v>0.99419999999999997</v>
      </c>
    </row>
    <row r="178" spans="12:21">
      <c r="L178">
        <v>1.175</v>
      </c>
      <c r="M178" s="5">
        <v>0.14860000000000001</v>
      </c>
      <c r="O178" s="17">
        <v>1.0175000000000001</v>
      </c>
      <c r="P178" s="18">
        <v>0.98839999999999995</v>
      </c>
      <c r="R178" s="21">
        <v>1.0175000000000001</v>
      </c>
      <c r="S178" s="21">
        <v>0.98839999999999995</v>
      </c>
      <c r="T178" s="21">
        <v>0.10780000000000001</v>
      </c>
      <c r="U178" s="21">
        <v>0.99419999999999997</v>
      </c>
    </row>
    <row r="179" spans="12:21">
      <c r="L179">
        <v>1.1759999999999999</v>
      </c>
      <c r="M179" s="5">
        <v>0.22140000000000001</v>
      </c>
      <c r="O179" s="17">
        <v>1.0176000000000001</v>
      </c>
      <c r="P179" s="18">
        <v>0.98829999999999996</v>
      </c>
      <c r="R179" s="21">
        <v>1.0176000000000001</v>
      </c>
      <c r="S179" s="21">
        <v>0.98829999999999996</v>
      </c>
      <c r="T179" s="21">
        <v>0.1084</v>
      </c>
      <c r="U179" s="21">
        <v>0.99409999999999998</v>
      </c>
    </row>
    <row r="180" spans="12:21">
      <c r="L180">
        <v>1.177</v>
      </c>
      <c r="M180" s="5">
        <v>0.30559999999999998</v>
      </c>
      <c r="O180" s="17">
        <v>1.0177</v>
      </c>
      <c r="P180" s="18">
        <v>0.98809999999999998</v>
      </c>
      <c r="R180" s="21">
        <v>1.0177</v>
      </c>
      <c r="S180" s="21">
        <v>0.98809999999999998</v>
      </c>
      <c r="T180" s="21">
        <v>0.109</v>
      </c>
      <c r="U180" s="21">
        <v>0.99399999999999999</v>
      </c>
    </row>
    <row r="181" spans="12:21">
      <c r="L181">
        <v>1.1779999999999999</v>
      </c>
      <c r="M181" s="5">
        <v>0.3987</v>
      </c>
      <c r="O181" s="17">
        <v>1.0178</v>
      </c>
      <c r="P181" s="18">
        <v>0.98799999999999999</v>
      </c>
      <c r="R181" s="21">
        <v>1.0178</v>
      </c>
      <c r="S181" s="21">
        <v>0.98799999999999999</v>
      </c>
      <c r="T181" s="21">
        <v>0.1096</v>
      </c>
      <c r="U181" s="21">
        <v>0.99399999999999999</v>
      </c>
    </row>
    <row r="182" spans="12:21">
      <c r="L182">
        <v>1.179</v>
      </c>
      <c r="M182" s="5">
        <v>0.49730000000000002</v>
      </c>
      <c r="O182" s="17">
        <v>1.0179</v>
      </c>
      <c r="P182" s="18">
        <v>0.9879</v>
      </c>
      <c r="R182" s="21">
        <v>1.0179</v>
      </c>
      <c r="S182" s="21">
        <v>0.9879</v>
      </c>
      <c r="T182" s="21">
        <v>0.11020000000000001</v>
      </c>
      <c r="U182" s="21">
        <v>0.99390000000000001</v>
      </c>
    </row>
    <row r="183" spans="12:21">
      <c r="L183">
        <v>1.18</v>
      </c>
      <c r="M183" s="5">
        <v>0.59770000000000001</v>
      </c>
      <c r="O183" s="17">
        <v>1.018</v>
      </c>
      <c r="P183" s="18">
        <v>0.98770000000000002</v>
      </c>
      <c r="R183" s="21">
        <v>1.018</v>
      </c>
      <c r="S183" s="21">
        <v>0.98770000000000002</v>
      </c>
      <c r="T183" s="21">
        <v>0.1108</v>
      </c>
      <c r="U183" s="21">
        <v>0.99380000000000002</v>
      </c>
    </row>
    <row r="184" spans="12:21">
      <c r="L184">
        <v>1.181</v>
      </c>
      <c r="M184" s="5">
        <v>0.69589999999999996</v>
      </c>
      <c r="O184" s="17">
        <v>1.0181</v>
      </c>
      <c r="P184" s="18">
        <v>0.98760000000000003</v>
      </c>
      <c r="R184" s="21">
        <v>1.0181</v>
      </c>
      <c r="S184" s="21">
        <v>0.98760000000000003</v>
      </c>
      <c r="T184" s="21">
        <v>0.1114</v>
      </c>
      <c r="U184" s="21">
        <v>0.99380000000000002</v>
      </c>
    </row>
    <row r="185" spans="12:21">
      <c r="L185">
        <v>1.1819999999999999</v>
      </c>
      <c r="M185" s="5">
        <v>0.78720000000000001</v>
      </c>
      <c r="O185" s="17">
        <v>1.0182</v>
      </c>
      <c r="P185" s="18">
        <v>0.98750000000000004</v>
      </c>
      <c r="R185" s="21">
        <v>1.0182</v>
      </c>
      <c r="S185" s="21">
        <v>0.98750000000000004</v>
      </c>
      <c r="T185" s="21">
        <v>0.112</v>
      </c>
      <c r="U185" s="21">
        <v>0.99370000000000003</v>
      </c>
    </row>
    <row r="186" spans="12:21">
      <c r="L186">
        <v>1.1830000000000001</v>
      </c>
      <c r="M186" s="5">
        <v>0.86729999999999996</v>
      </c>
      <c r="O186" s="17">
        <v>1.0183</v>
      </c>
      <c r="P186" s="18">
        <v>0.98729999999999996</v>
      </c>
      <c r="R186" s="21">
        <v>1.0183</v>
      </c>
      <c r="S186" s="21">
        <v>0.98729999999999996</v>
      </c>
      <c r="T186" s="21">
        <v>0.11260000000000001</v>
      </c>
      <c r="U186" s="21">
        <v>0.99360000000000004</v>
      </c>
    </row>
    <row r="187" spans="12:21">
      <c r="L187">
        <v>1.1839999999999999</v>
      </c>
      <c r="M187" s="5">
        <v>0.93169999999999997</v>
      </c>
      <c r="O187" s="17">
        <v>1.0184</v>
      </c>
      <c r="P187" s="18">
        <v>0.98719999999999997</v>
      </c>
      <c r="R187" s="21">
        <v>1.0184</v>
      </c>
      <c r="S187" s="21">
        <v>0.98719999999999997</v>
      </c>
      <c r="T187" s="21">
        <v>0.1133</v>
      </c>
      <c r="U187" s="21">
        <v>0.99360000000000004</v>
      </c>
    </row>
    <row r="188" spans="12:21">
      <c r="L188">
        <v>1.1850000000000001</v>
      </c>
      <c r="M188" s="5">
        <v>0.97650000000000003</v>
      </c>
      <c r="O188" s="17">
        <v>1.0185</v>
      </c>
      <c r="P188" s="18">
        <v>0.98699999999999999</v>
      </c>
      <c r="R188" s="21">
        <v>1.0185</v>
      </c>
      <c r="S188" s="21">
        <v>0.98699999999999999</v>
      </c>
      <c r="T188" s="21">
        <v>0.1139</v>
      </c>
      <c r="U188" s="21">
        <v>0.99350000000000005</v>
      </c>
    </row>
    <row r="189" spans="12:21">
      <c r="L189">
        <v>1.1859999999999999</v>
      </c>
      <c r="M189" s="5">
        <v>0.99829999999999997</v>
      </c>
      <c r="O189" s="17">
        <v>1.0185999999999999</v>
      </c>
      <c r="P189" s="18">
        <v>0.9869</v>
      </c>
      <c r="R189" s="21">
        <v>1.0185999999999999</v>
      </c>
      <c r="S189" s="21">
        <v>0.9869</v>
      </c>
      <c r="T189" s="21">
        <v>0.1145</v>
      </c>
      <c r="U189" s="21">
        <v>0.99339999999999995</v>
      </c>
    </row>
    <row r="190" spans="12:21">
      <c r="L190">
        <v>1.1870000000000001</v>
      </c>
      <c r="M190" s="5">
        <v>0.99470000000000003</v>
      </c>
      <c r="O190" s="17">
        <v>1.0186999999999999</v>
      </c>
      <c r="P190" s="18">
        <v>0.98680000000000001</v>
      </c>
      <c r="R190" s="21">
        <v>1.0186999999999999</v>
      </c>
      <c r="S190" s="21">
        <v>0.98680000000000001</v>
      </c>
      <c r="T190" s="21">
        <v>0.11509999999999999</v>
      </c>
      <c r="U190" s="21">
        <v>0.99339999999999995</v>
      </c>
    </row>
    <row r="191" spans="12:21">
      <c r="L191">
        <v>1.1879999999999999</v>
      </c>
      <c r="M191" s="5">
        <v>0.96460000000000001</v>
      </c>
      <c r="O191" s="17">
        <v>1.0187999999999999</v>
      </c>
      <c r="P191" s="18">
        <v>0.98660000000000003</v>
      </c>
      <c r="R191" s="21">
        <v>1.0187999999999999</v>
      </c>
      <c r="S191" s="21">
        <v>0.98660000000000003</v>
      </c>
      <c r="T191" s="21">
        <v>0.1157</v>
      </c>
      <c r="U191" s="21">
        <v>0.99329999999999996</v>
      </c>
    </row>
    <row r="192" spans="12:21">
      <c r="L192">
        <v>1.1890000000000001</v>
      </c>
      <c r="M192" s="5">
        <v>0.9083</v>
      </c>
      <c r="O192" s="17">
        <v>1.0188999999999999</v>
      </c>
      <c r="P192" s="18">
        <v>0.98650000000000004</v>
      </c>
      <c r="R192" s="21">
        <v>1.0188999999999999</v>
      </c>
      <c r="S192" s="21">
        <v>0.98650000000000004</v>
      </c>
      <c r="T192" s="21">
        <v>0.1163</v>
      </c>
      <c r="U192" s="21">
        <v>0.99319999999999997</v>
      </c>
    </row>
    <row r="193" spans="12:21">
      <c r="L193">
        <v>1.19</v>
      </c>
      <c r="M193" s="5">
        <v>0.82750000000000001</v>
      </c>
      <c r="O193" s="17">
        <v>1.0189999999999999</v>
      </c>
      <c r="P193" s="18">
        <v>0.98629999999999995</v>
      </c>
      <c r="R193" s="21">
        <v>1.0189999999999999</v>
      </c>
      <c r="S193" s="21">
        <v>0.98629999999999995</v>
      </c>
      <c r="T193" s="21">
        <v>0.11700000000000001</v>
      </c>
      <c r="U193" s="21">
        <v>0.99309999999999998</v>
      </c>
    </row>
    <row r="194" spans="12:21">
      <c r="L194">
        <v>1.1910000000000001</v>
      </c>
      <c r="M194" s="5">
        <v>0.7258</v>
      </c>
      <c r="O194" s="17">
        <v>1.0190999999999999</v>
      </c>
      <c r="P194" s="18">
        <v>0.98619999999999997</v>
      </c>
      <c r="R194" s="21">
        <v>1.0190999999999999</v>
      </c>
      <c r="S194" s="21">
        <v>0.98619999999999997</v>
      </c>
      <c r="T194" s="21">
        <v>0.1176</v>
      </c>
      <c r="U194" s="21">
        <v>0.99309999999999998</v>
      </c>
    </row>
    <row r="195" spans="12:21">
      <c r="L195">
        <v>1.1919999999999999</v>
      </c>
      <c r="M195" s="5">
        <v>0.60850000000000004</v>
      </c>
      <c r="O195" s="17">
        <v>1.0192000000000001</v>
      </c>
      <c r="P195" s="18">
        <v>0.98599999999999999</v>
      </c>
      <c r="R195" s="21">
        <v>1.0192000000000001</v>
      </c>
      <c r="S195" s="21">
        <v>0.98599999999999999</v>
      </c>
      <c r="T195" s="21">
        <v>0.1182</v>
      </c>
      <c r="U195" s="21">
        <v>0.99299999999999999</v>
      </c>
    </row>
    <row r="196" spans="12:21">
      <c r="L196">
        <v>1.1930000000000001</v>
      </c>
      <c r="M196" s="5">
        <v>0.48209999999999997</v>
      </c>
      <c r="O196" s="17">
        <v>1.0193000000000001</v>
      </c>
      <c r="P196" s="18">
        <v>0.9859</v>
      </c>
      <c r="R196" s="21">
        <v>1.0193000000000001</v>
      </c>
      <c r="S196" s="21">
        <v>0.9859</v>
      </c>
      <c r="T196" s="21">
        <v>0.1188</v>
      </c>
      <c r="U196" s="21">
        <v>0.9929</v>
      </c>
    </row>
    <row r="197" spans="12:21">
      <c r="L197">
        <v>1.194</v>
      </c>
      <c r="M197" s="5">
        <v>0.3548</v>
      </c>
      <c r="O197" s="17">
        <v>1.0194000000000001</v>
      </c>
      <c r="P197" s="18">
        <v>0.98570000000000002</v>
      </c>
      <c r="R197" s="21">
        <v>1.0194000000000001</v>
      </c>
      <c r="S197" s="21">
        <v>0.98570000000000002</v>
      </c>
      <c r="T197" s="21">
        <v>0.11940000000000001</v>
      </c>
      <c r="U197" s="21">
        <v>0.99280000000000002</v>
      </c>
    </row>
    <row r="198" spans="12:21">
      <c r="L198">
        <v>1.1950000000000001</v>
      </c>
      <c r="M198" s="5">
        <v>0.23519999999999999</v>
      </c>
      <c r="O198" s="17">
        <v>1.0195000000000001</v>
      </c>
      <c r="P198" s="18">
        <v>0.98560000000000003</v>
      </c>
      <c r="R198" s="21">
        <v>1.0195000000000001</v>
      </c>
      <c r="S198" s="21">
        <v>0.98560000000000003</v>
      </c>
      <c r="T198" s="21">
        <v>0.1201</v>
      </c>
      <c r="U198" s="21">
        <v>0.99280000000000002</v>
      </c>
    </row>
    <row r="199" spans="12:21">
      <c r="L199">
        <v>1.196</v>
      </c>
      <c r="M199" s="5">
        <v>0.13220000000000001</v>
      </c>
      <c r="O199" s="17">
        <v>1.0196000000000001</v>
      </c>
      <c r="P199" s="18">
        <v>0.98540000000000005</v>
      </c>
      <c r="R199" s="21">
        <v>1.0196000000000001</v>
      </c>
      <c r="S199" s="21">
        <v>0.98540000000000005</v>
      </c>
      <c r="T199" s="21">
        <v>0.1207</v>
      </c>
      <c r="U199" s="21">
        <v>0.99270000000000003</v>
      </c>
    </row>
    <row r="200" spans="12:21">
      <c r="L200">
        <v>1.1970000000000001</v>
      </c>
      <c r="M200" s="5">
        <v>5.45E-2</v>
      </c>
      <c r="O200" s="17">
        <v>1.0197000000000001</v>
      </c>
      <c r="P200" s="18">
        <v>0.98529999999999995</v>
      </c>
      <c r="R200" s="21">
        <v>1.0197000000000001</v>
      </c>
      <c r="S200" s="21">
        <v>0.98529999999999995</v>
      </c>
      <c r="T200" s="21">
        <v>0.12130000000000001</v>
      </c>
      <c r="U200" s="21">
        <v>0.99260000000000004</v>
      </c>
    </row>
    <row r="201" spans="12:21">
      <c r="L201">
        <v>1.198</v>
      </c>
      <c r="M201" s="5">
        <v>9.2999999999999992E-3</v>
      </c>
      <c r="O201" s="17">
        <v>1.0198</v>
      </c>
      <c r="P201" s="18">
        <v>0.98509999999999998</v>
      </c>
      <c r="R201" s="21">
        <v>1.0198</v>
      </c>
      <c r="S201" s="21">
        <v>0.98509999999999998</v>
      </c>
      <c r="T201" s="21">
        <v>0.12189999999999999</v>
      </c>
      <c r="U201" s="21">
        <v>0.99250000000000005</v>
      </c>
    </row>
    <row r="202" spans="12:21" ht="15.75" thickBot="1">
      <c r="L202">
        <v>1.1990000000000001</v>
      </c>
      <c r="M202" s="5">
        <v>2E-3</v>
      </c>
      <c r="O202" s="19">
        <v>1.0199</v>
      </c>
      <c r="P202" s="20">
        <v>0.98499999999999999</v>
      </c>
      <c r="R202" s="21">
        <v>1.0199</v>
      </c>
      <c r="S202" s="21">
        <v>0.98499999999999999</v>
      </c>
      <c r="T202" s="21">
        <v>0.1226</v>
      </c>
      <c r="U202" s="21">
        <v>0.99250000000000005</v>
      </c>
    </row>
    <row r="203" spans="12:21">
      <c r="L203">
        <v>1.2</v>
      </c>
      <c r="M203" s="5">
        <v>3.5200000000000002E-2</v>
      </c>
      <c r="O203" s="15">
        <v>1.02</v>
      </c>
      <c r="P203" s="16">
        <v>0.98480000000000001</v>
      </c>
      <c r="R203" s="21">
        <v>1.02</v>
      </c>
      <c r="S203" s="21">
        <v>0.98480000000000001</v>
      </c>
      <c r="T203" s="21">
        <v>0.1232</v>
      </c>
      <c r="U203" s="21">
        <v>0.99239999999999995</v>
      </c>
    </row>
    <row r="204" spans="12:21">
      <c r="L204">
        <v>1.2010000000000001</v>
      </c>
      <c r="M204" s="5">
        <v>0.1082</v>
      </c>
      <c r="O204" s="17">
        <v>1.0201</v>
      </c>
      <c r="P204" s="18">
        <v>0.98470000000000002</v>
      </c>
      <c r="R204" s="21">
        <v>1.0201</v>
      </c>
      <c r="S204" s="21">
        <v>0.98470000000000002</v>
      </c>
      <c r="T204" s="21">
        <v>0.12379999999999999</v>
      </c>
      <c r="U204" s="21">
        <v>0.99229999999999996</v>
      </c>
    </row>
    <row r="205" spans="12:21">
      <c r="L205">
        <v>1.202</v>
      </c>
      <c r="M205" s="5">
        <v>0.21690000000000001</v>
      </c>
      <c r="O205" s="17">
        <v>1.0202</v>
      </c>
      <c r="P205" s="18">
        <v>0.98450000000000004</v>
      </c>
      <c r="R205" s="21">
        <v>1.0202</v>
      </c>
      <c r="S205" s="21">
        <v>0.98450000000000004</v>
      </c>
      <c r="T205" s="21">
        <v>0.1245</v>
      </c>
      <c r="U205" s="21">
        <v>0.99219999999999997</v>
      </c>
    </row>
    <row r="206" spans="12:21">
      <c r="L206">
        <v>1.2030000000000001</v>
      </c>
      <c r="M206" s="5">
        <v>0.35299999999999998</v>
      </c>
      <c r="O206" s="17">
        <v>1.0203</v>
      </c>
      <c r="P206" s="18">
        <v>0.98440000000000005</v>
      </c>
      <c r="R206" s="21">
        <v>1.0203</v>
      </c>
      <c r="S206" s="21">
        <v>0.98440000000000005</v>
      </c>
      <c r="T206" s="21">
        <v>0.12509999999999999</v>
      </c>
      <c r="U206" s="21">
        <v>0.99209999999999998</v>
      </c>
    </row>
    <row r="207" spans="12:21">
      <c r="L207">
        <v>1.204</v>
      </c>
      <c r="M207" s="5">
        <v>0.50539999999999996</v>
      </c>
      <c r="O207" s="17">
        <v>1.0204</v>
      </c>
      <c r="P207" s="18">
        <v>0.98419999999999996</v>
      </c>
      <c r="R207" s="21">
        <v>1.0204</v>
      </c>
      <c r="S207" s="21">
        <v>0.98419999999999996</v>
      </c>
      <c r="T207" s="21">
        <v>0.12570000000000001</v>
      </c>
      <c r="U207" s="21">
        <v>0.99209999999999998</v>
      </c>
    </row>
    <row r="208" spans="12:21">
      <c r="L208">
        <v>1.2050000000000001</v>
      </c>
      <c r="M208" s="5">
        <v>0.65980000000000005</v>
      </c>
      <c r="O208" s="17">
        <v>1.0205</v>
      </c>
      <c r="P208" s="18">
        <v>0.98399999999999999</v>
      </c>
      <c r="R208" s="21">
        <v>1.0205</v>
      </c>
      <c r="S208" s="21">
        <v>0.98399999999999999</v>
      </c>
      <c r="T208" s="21">
        <v>0.12640000000000001</v>
      </c>
      <c r="U208" s="21">
        <v>0.99199999999999999</v>
      </c>
    </row>
    <row r="209" spans="12:21">
      <c r="L209">
        <v>1.206</v>
      </c>
      <c r="M209" s="5">
        <v>0.80089999999999995</v>
      </c>
      <c r="O209" s="17">
        <v>1.0206</v>
      </c>
      <c r="P209" s="18">
        <v>0.9839</v>
      </c>
      <c r="R209" s="21">
        <v>1.0206</v>
      </c>
      <c r="S209" s="21">
        <v>0.9839</v>
      </c>
      <c r="T209" s="21">
        <v>0.127</v>
      </c>
      <c r="U209" s="21">
        <v>0.9919</v>
      </c>
    </row>
    <row r="210" spans="12:21">
      <c r="L210">
        <v>1.2070000000000001</v>
      </c>
      <c r="M210" s="5">
        <v>0.91290000000000004</v>
      </c>
      <c r="O210" s="17">
        <v>1.0206999999999999</v>
      </c>
      <c r="P210" s="18">
        <v>0.98370000000000002</v>
      </c>
      <c r="R210" s="21">
        <v>1.0206999999999999</v>
      </c>
      <c r="S210" s="21">
        <v>0.98370000000000002</v>
      </c>
      <c r="T210" s="21">
        <v>0.12759999999999999</v>
      </c>
      <c r="U210" s="21">
        <v>0.99180000000000001</v>
      </c>
    </row>
    <row r="211" spans="12:21">
      <c r="L211">
        <v>1.208</v>
      </c>
      <c r="M211" s="5">
        <v>0.98219999999999996</v>
      </c>
      <c r="O211" s="17">
        <v>1.0207999999999999</v>
      </c>
      <c r="P211" s="18">
        <v>0.98350000000000004</v>
      </c>
      <c r="R211" s="21">
        <v>1.0207999999999999</v>
      </c>
      <c r="S211" s="21">
        <v>0.98350000000000004</v>
      </c>
      <c r="T211" s="21">
        <v>0.1283</v>
      </c>
      <c r="U211" s="21">
        <v>0.99170000000000003</v>
      </c>
    </row>
    <row r="212" spans="12:21">
      <c r="L212">
        <v>1.2090000000000001</v>
      </c>
      <c r="M212" s="5">
        <v>0.99880000000000002</v>
      </c>
      <c r="O212" s="17">
        <v>1.0208999999999999</v>
      </c>
      <c r="P212" s="18">
        <v>0.98340000000000005</v>
      </c>
      <c r="R212" s="21">
        <v>1.0208999999999999</v>
      </c>
      <c r="S212" s="21">
        <v>0.98340000000000005</v>
      </c>
      <c r="T212" s="21">
        <v>0.12889999999999999</v>
      </c>
      <c r="U212" s="21">
        <v>0.99170000000000003</v>
      </c>
    </row>
    <row r="213" spans="12:21">
      <c r="L213">
        <v>1.21</v>
      </c>
      <c r="M213" s="5">
        <v>0.9577</v>
      </c>
      <c r="O213" s="17">
        <v>1.0209999999999999</v>
      </c>
      <c r="P213" s="18">
        <v>0.98319999999999996</v>
      </c>
      <c r="R213" s="21">
        <v>1.0209999999999999</v>
      </c>
      <c r="S213" s="21">
        <v>0.98319999999999996</v>
      </c>
      <c r="T213" s="21">
        <v>0.12959999999999999</v>
      </c>
      <c r="U213" s="21">
        <v>0.99160000000000004</v>
      </c>
    </row>
    <row r="214" spans="12:21">
      <c r="L214">
        <v>1.2110000000000001</v>
      </c>
      <c r="M214" s="5">
        <v>0.86099999999999999</v>
      </c>
      <c r="O214" s="17">
        <v>1.0210999999999999</v>
      </c>
      <c r="P214" s="18">
        <v>0.98299999999999998</v>
      </c>
      <c r="R214" s="21">
        <v>1.0210999999999999</v>
      </c>
      <c r="S214" s="21">
        <v>0.98299999999999998</v>
      </c>
      <c r="T214" s="21">
        <v>0.13020000000000001</v>
      </c>
      <c r="U214" s="21">
        <v>0.99150000000000005</v>
      </c>
    </row>
    <row r="215" spans="12:21">
      <c r="L215">
        <v>1.212</v>
      </c>
      <c r="M215" s="5">
        <v>0.71760000000000002</v>
      </c>
      <c r="O215" s="17">
        <v>1.0212000000000001</v>
      </c>
      <c r="P215" s="18">
        <v>0.9829</v>
      </c>
      <c r="R215" s="21">
        <v>1.0212000000000001</v>
      </c>
      <c r="S215" s="21">
        <v>0.9829</v>
      </c>
      <c r="T215" s="21">
        <v>0.1308</v>
      </c>
      <c r="U215" s="21">
        <v>0.99139999999999995</v>
      </c>
    </row>
    <row r="216" spans="12:21">
      <c r="L216">
        <v>1.2130000000000001</v>
      </c>
      <c r="M216" s="5">
        <v>0.54379999999999995</v>
      </c>
      <c r="O216" s="17">
        <v>1.0213000000000001</v>
      </c>
      <c r="P216" s="18">
        <v>0.98270000000000002</v>
      </c>
      <c r="R216" s="21">
        <v>1.0213000000000001</v>
      </c>
      <c r="S216" s="21">
        <v>0.98270000000000002</v>
      </c>
      <c r="T216" s="21">
        <v>0.13150000000000001</v>
      </c>
      <c r="U216" s="21">
        <v>0.99129999999999996</v>
      </c>
    </row>
    <row r="217" spans="12:21">
      <c r="L217">
        <v>1.214</v>
      </c>
      <c r="M217" s="5">
        <v>0.36109999999999998</v>
      </c>
      <c r="O217" s="17">
        <v>1.0214000000000001</v>
      </c>
      <c r="P217" s="18">
        <v>0.98250000000000004</v>
      </c>
      <c r="R217" s="21">
        <v>1.0214000000000001</v>
      </c>
      <c r="S217" s="21">
        <v>0.98250000000000004</v>
      </c>
      <c r="T217" s="21">
        <v>0.1321</v>
      </c>
      <c r="U217" s="21">
        <v>0.99119999999999997</v>
      </c>
    </row>
    <row r="218" spans="12:21">
      <c r="L218">
        <v>1.2150000000000001</v>
      </c>
      <c r="M218" s="5">
        <v>0.1946</v>
      </c>
      <c r="O218" s="17">
        <v>1.0215000000000001</v>
      </c>
      <c r="P218" s="18">
        <v>0.98240000000000005</v>
      </c>
      <c r="R218" s="21">
        <v>1.0215000000000001</v>
      </c>
      <c r="S218" s="21">
        <v>0.98240000000000005</v>
      </c>
      <c r="T218" s="21">
        <v>0.1328</v>
      </c>
      <c r="U218" s="21">
        <v>0.99109999999999998</v>
      </c>
    </row>
    <row r="219" spans="12:21">
      <c r="L219">
        <v>1.216</v>
      </c>
      <c r="M219" s="5">
        <v>6.8900000000000003E-2</v>
      </c>
      <c r="O219" s="17">
        <v>1.0216000000000001</v>
      </c>
      <c r="P219" s="18">
        <v>0.98219999999999996</v>
      </c>
      <c r="R219" s="21">
        <v>1.0216000000000001</v>
      </c>
      <c r="S219" s="21">
        <v>0.98219999999999996</v>
      </c>
      <c r="T219" s="21">
        <v>0.13339999999999999</v>
      </c>
      <c r="U219" s="21">
        <v>0.99109999999999998</v>
      </c>
    </row>
    <row r="220" spans="12:21">
      <c r="L220">
        <v>1.2170000000000001</v>
      </c>
      <c r="M220" s="5">
        <v>5.0000000000000001E-3</v>
      </c>
      <c r="O220" s="17">
        <v>1.0217000000000001</v>
      </c>
      <c r="P220" s="18">
        <v>0.98199999999999998</v>
      </c>
      <c r="R220" s="21">
        <v>1.0217000000000001</v>
      </c>
      <c r="S220" s="21">
        <v>0.98199999999999998</v>
      </c>
      <c r="T220" s="21">
        <v>0.1341</v>
      </c>
      <c r="U220" s="21">
        <v>0.99099999999999999</v>
      </c>
    </row>
    <row r="221" spans="12:21">
      <c r="L221">
        <v>1.218</v>
      </c>
      <c r="M221" s="5">
        <v>1.61E-2</v>
      </c>
      <c r="O221" s="17">
        <v>1.0218</v>
      </c>
      <c r="P221" s="18">
        <v>0.9819</v>
      </c>
      <c r="R221" s="21">
        <v>1.0218</v>
      </c>
      <c r="S221" s="21">
        <v>0.9819</v>
      </c>
      <c r="T221" s="21">
        <v>0.13469999999999999</v>
      </c>
      <c r="U221" s="21">
        <v>0.9909</v>
      </c>
    </row>
    <row r="222" spans="12:21">
      <c r="L222">
        <v>1.2190000000000001</v>
      </c>
      <c r="M222" s="5">
        <v>0.10440000000000001</v>
      </c>
      <c r="O222" s="17">
        <v>1.0219</v>
      </c>
      <c r="P222" s="18">
        <v>0.98170000000000002</v>
      </c>
      <c r="R222" s="21">
        <v>1.0219</v>
      </c>
      <c r="S222" s="21">
        <v>0.98170000000000002</v>
      </c>
      <c r="T222" s="21">
        <v>0.13539999999999999</v>
      </c>
      <c r="U222" s="21">
        <v>0.99080000000000001</v>
      </c>
    </row>
    <row r="223" spans="12:21">
      <c r="L223">
        <v>1.22</v>
      </c>
      <c r="M223" s="5">
        <v>0.25940000000000002</v>
      </c>
      <c r="O223" s="17">
        <v>1.022</v>
      </c>
      <c r="P223" s="18">
        <v>0.98150000000000004</v>
      </c>
      <c r="R223" s="21">
        <v>1.022</v>
      </c>
      <c r="S223" s="21">
        <v>0.98150000000000004</v>
      </c>
      <c r="T223" s="21">
        <v>0.13600000000000001</v>
      </c>
      <c r="U223" s="21">
        <v>0.99070000000000003</v>
      </c>
    </row>
    <row r="224" spans="12:21">
      <c r="L224">
        <v>1.2210000000000001</v>
      </c>
      <c r="M224" s="5">
        <v>0.45800000000000002</v>
      </c>
      <c r="O224" s="17">
        <v>1.0221</v>
      </c>
      <c r="P224" s="18">
        <v>0.98129999999999995</v>
      </c>
      <c r="R224" s="21">
        <v>1.0221</v>
      </c>
      <c r="S224" s="21">
        <v>0.98129999999999995</v>
      </c>
      <c r="T224" s="21">
        <v>0.13669999999999999</v>
      </c>
      <c r="U224" s="21">
        <v>0.99060000000000004</v>
      </c>
    </row>
    <row r="225" spans="12:21">
      <c r="L225">
        <v>1.222</v>
      </c>
      <c r="M225" s="5">
        <v>0.66749999999999998</v>
      </c>
      <c r="O225" s="17">
        <v>1.0222</v>
      </c>
      <c r="P225" s="18">
        <v>0.98109999999999997</v>
      </c>
      <c r="R225" s="21">
        <v>1.0222</v>
      </c>
      <c r="S225" s="21">
        <v>0.98109999999999997</v>
      </c>
      <c r="T225" s="21">
        <v>0.13730000000000001</v>
      </c>
      <c r="U225" s="21">
        <v>0.99050000000000005</v>
      </c>
    </row>
    <row r="226" spans="12:21">
      <c r="L226">
        <v>1.2230000000000001</v>
      </c>
      <c r="M226" s="5">
        <v>0.8498</v>
      </c>
      <c r="O226" s="17">
        <v>1.0223</v>
      </c>
      <c r="P226" s="18">
        <v>0.98099999999999998</v>
      </c>
      <c r="R226" s="21">
        <v>1.0223</v>
      </c>
      <c r="S226" s="21">
        <v>0.98099999999999998</v>
      </c>
      <c r="T226" s="21">
        <v>0.13800000000000001</v>
      </c>
      <c r="U226" s="21">
        <v>0.99039999999999995</v>
      </c>
    </row>
    <row r="227" spans="12:21">
      <c r="L227">
        <v>1.224</v>
      </c>
      <c r="M227" s="5">
        <v>0.96879999999999999</v>
      </c>
      <c r="O227" s="17">
        <v>1.0224</v>
      </c>
      <c r="P227" s="18">
        <v>0.98080000000000001</v>
      </c>
      <c r="R227" s="21">
        <v>1.0224</v>
      </c>
      <c r="S227" s="21">
        <v>0.98080000000000001</v>
      </c>
      <c r="T227" s="21">
        <v>0.1386</v>
      </c>
      <c r="U227" s="21">
        <v>0.99029999999999996</v>
      </c>
    </row>
    <row r="228" spans="12:21">
      <c r="L228">
        <v>1.2250000000000001</v>
      </c>
      <c r="M228" s="5">
        <v>0.99780000000000002</v>
      </c>
      <c r="O228" s="17">
        <v>1.0225</v>
      </c>
      <c r="P228" s="18">
        <v>0.98060000000000003</v>
      </c>
      <c r="R228" s="21">
        <v>1.0225</v>
      </c>
      <c r="S228" s="21">
        <v>0.98060000000000003</v>
      </c>
      <c r="T228" s="21">
        <v>0.13930000000000001</v>
      </c>
      <c r="U228" s="21">
        <v>0.99029999999999996</v>
      </c>
    </row>
    <row r="229" spans="12:21">
      <c r="L229">
        <v>1.226</v>
      </c>
      <c r="M229" s="5">
        <v>0.92600000000000005</v>
      </c>
      <c r="O229" s="17">
        <v>1.0226</v>
      </c>
      <c r="P229" s="18">
        <v>0.98040000000000005</v>
      </c>
      <c r="R229" s="21">
        <v>1.0226</v>
      </c>
      <c r="S229" s="21">
        <v>0.98040000000000005</v>
      </c>
      <c r="T229" s="21">
        <v>0.1399</v>
      </c>
      <c r="U229" s="21">
        <v>0.99019999999999997</v>
      </c>
    </row>
    <row r="230" spans="12:21">
      <c r="L230">
        <v>1.2270000000000001</v>
      </c>
      <c r="M230" s="5">
        <v>0.76339999999999997</v>
      </c>
      <c r="O230" s="17">
        <v>1.0226999999999999</v>
      </c>
      <c r="P230" s="18">
        <v>0.98019999999999996</v>
      </c>
      <c r="R230" s="21">
        <v>1.0226999999999999</v>
      </c>
      <c r="S230" s="21">
        <v>0.98019999999999996</v>
      </c>
      <c r="T230" s="21">
        <v>0.1406</v>
      </c>
      <c r="U230" s="21">
        <v>0.99009999999999998</v>
      </c>
    </row>
    <row r="231" spans="12:21">
      <c r="L231">
        <v>1.228</v>
      </c>
      <c r="M231" s="5">
        <v>0.54059999999999997</v>
      </c>
      <c r="O231" s="17">
        <v>1.0227999999999999</v>
      </c>
      <c r="P231" s="18">
        <v>0.98</v>
      </c>
      <c r="R231" s="21">
        <v>1.0227999999999999</v>
      </c>
      <c r="S231" s="21">
        <v>0.98</v>
      </c>
      <c r="T231" s="21">
        <v>0.14130000000000001</v>
      </c>
      <c r="U231" s="21">
        <v>0.99</v>
      </c>
    </row>
    <row r="232" spans="12:21">
      <c r="L232">
        <v>1.2290000000000001</v>
      </c>
      <c r="M232" s="5">
        <v>0.3049</v>
      </c>
      <c r="O232" s="17">
        <v>1.0228999999999999</v>
      </c>
      <c r="P232" s="18">
        <v>0.97989999999999999</v>
      </c>
      <c r="R232" s="21">
        <v>1.0228999999999999</v>
      </c>
      <c r="S232" s="21">
        <v>0.97989999999999999</v>
      </c>
      <c r="T232" s="21">
        <v>0.1419</v>
      </c>
      <c r="U232" s="21">
        <v>0.9899</v>
      </c>
    </row>
    <row r="233" spans="12:21">
      <c r="L233">
        <v>1.23</v>
      </c>
      <c r="M233" s="5">
        <v>0.111</v>
      </c>
      <c r="O233" s="17">
        <v>1.0229999999999999</v>
      </c>
      <c r="P233" s="18">
        <v>0.97970000000000002</v>
      </c>
      <c r="R233" s="21">
        <v>1.0229999999999999</v>
      </c>
      <c r="S233" s="21">
        <v>0.97970000000000002</v>
      </c>
      <c r="T233" s="21">
        <v>0.1426</v>
      </c>
      <c r="U233" s="21">
        <v>0.98980000000000001</v>
      </c>
    </row>
    <row r="234" spans="12:21">
      <c r="L234">
        <v>1.2310000000000001</v>
      </c>
      <c r="M234" s="5">
        <v>8.0000000000000002E-3</v>
      </c>
      <c r="O234" s="17">
        <v>1.0230999999999999</v>
      </c>
      <c r="P234" s="18">
        <v>0.97950000000000004</v>
      </c>
      <c r="R234" s="21">
        <v>1.0230999999999999</v>
      </c>
      <c r="S234" s="21">
        <v>0.97950000000000004</v>
      </c>
      <c r="T234" s="21">
        <v>0.14319999999999999</v>
      </c>
      <c r="U234" s="21">
        <v>0.98970000000000002</v>
      </c>
    </row>
    <row r="235" spans="12:21">
      <c r="L235">
        <v>1.232</v>
      </c>
      <c r="M235" s="5">
        <v>2.6800000000000001E-2</v>
      </c>
      <c r="O235" s="17">
        <v>1.0232000000000001</v>
      </c>
      <c r="P235" s="18">
        <v>0.97929999999999995</v>
      </c>
      <c r="R235" s="21">
        <v>1.0232000000000001</v>
      </c>
      <c r="S235" s="21">
        <v>0.97929999999999995</v>
      </c>
      <c r="T235" s="21">
        <v>0.1439</v>
      </c>
      <c r="U235" s="21">
        <v>0.98960000000000004</v>
      </c>
    </row>
    <row r="236" spans="12:21">
      <c r="L236">
        <v>1.2330000000000001</v>
      </c>
      <c r="M236" s="5">
        <v>0.16869999999999999</v>
      </c>
      <c r="O236" s="17">
        <v>1.0233000000000001</v>
      </c>
      <c r="P236" s="18">
        <v>0.97909999999999997</v>
      </c>
      <c r="R236" s="21">
        <v>1.0233000000000001</v>
      </c>
      <c r="S236" s="21">
        <v>0.97909999999999997</v>
      </c>
      <c r="T236" s="21">
        <v>0.14460000000000001</v>
      </c>
      <c r="U236" s="21">
        <v>0.98950000000000005</v>
      </c>
    </row>
    <row r="237" spans="12:21">
      <c r="L237">
        <v>1.234</v>
      </c>
      <c r="M237" s="5">
        <v>0.40200000000000002</v>
      </c>
      <c r="O237" s="17">
        <v>1.0234000000000001</v>
      </c>
      <c r="P237" s="18">
        <v>0.97889999999999999</v>
      </c>
      <c r="R237" s="21">
        <v>1.0234000000000001</v>
      </c>
      <c r="S237" s="21">
        <v>0.97889999999999999</v>
      </c>
      <c r="T237" s="21">
        <v>0.1452</v>
      </c>
      <c r="U237" s="21">
        <v>0.98939999999999995</v>
      </c>
    </row>
    <row r="238" spans="12:21">
      <c r="L238">
        <v>1.2350000000000001</v>
      </c>
      <c r="M238" s="5">
        <v>0.66639999999999999</v>
      </c>
      <c r="O238" s="17">
        <v>1.0235000000000001</v>
      </c>
      <c r="P238" s="18">
        <v>0.97870000000000001</v>
      </c>
      <c r="R238" s="21">
        <v>1.0235000000000001</v>
      </c>
      <c r="S238" s="21">
        <v>0.97870000000000001</v>
      </c>
      <c r="T238" s="21">
        <v>0.1459</v>
      </c>
      <c r="U238" s="21">
        <v>0.98929999999999996</v>
      </c>
    </row>
    <row r="239" spans="12:21">
      <c r="L239">
        <v>1.236</v>
      </c>
      <c r="M239" s="5">
        <v>0.8871</v>
      </c>
      <c r="O239" s="17">
        <v>1.0236000000000001</v>
      </c>
      <c r="P239" s="18">
        <v>0.97850000000000004</v>
      </c>
      <c r="R239" s="21">
        <v>1.0236000000000001</v>
      </c>
      <c r="S239" s="21">
        <v>0.97850000000000004</v>
      </c>
      <c r="T239" s="21">
        <v>0.14660000000000001</v>
      </c>
      <c r="U239" s="21">
        <v>0.98919999999999997</v>
      </c>
    </row>
    <row r="240" spans="12:21">
      <c r="L240">
        <v>1.2370000000000001</v>
      </c>
      <c r="M240" s="5">
        <v>0.99580000000000002</v>
      </c>
      <c r="O240" s="17">
        <v>1.0237000000000001</v>
      </c>
      <c r="P240" s="18">
        <v>0.97829999999999995</v>
      </c>
      <c r="R240" s="21">
        <v>1.0237000000000001</v>
      </c>
      <c r="S240" s="21">
        <v>0.97829999999999995</v>
      </c>
      <c r="T240" s="21">
        <v>0.1472</v>
      </c>
      <c r="U240" s="21">
        <v>0.98909999999999998</v>
      </c>
    </row>
    <row r="241" spans="12:21">
      <c r="L241">
        <v>1.238</v>
      </c>
      <c r="M241" s="5">
        <v>0.95309999999999995</v>
      </c>
      <c r="O241" s="17">
        <v>1.0238</v>
      </c>
      <c r="P241" s="18">
        <v>0.97809999999999997</v>
      </c>
      <c r="R241" s="21">
        <v>1.0238</v>
      </c>
      <c r="S241" s="21">
        <v>0.97809999999999997</v>
      </c>
      <c r="T241" s="21">
        <v>0.1479</v>
      </c>
      <c r="U241" s="21">
        <v>0.98899999999999999</v>
      </c>
    </row>
    <row r="242" spans="12:21">
      <c r="L242">
        <v>1.2390000000000001</v>
      </c>
      <c r="M242" s="5">
        <v>0.76470000000000005</v>
      </c>
      <c r="O242" s="17">
        <v>1.0239</v>
      </c>
      <c r="P242" s="18">
        <v>0.97789999999999999</v>
      </c>
      <c r="R242" s="21">
        <v>1.0239</v>
      </c>
      <c r="S242" s="21">
        <v>0.97789999999999999</v>
      </c>
      <c r="T242" s="21">
        <v>0.14860000000000001</v>
      </c>
      <c r="U242" s="21">
        <v>0.9889</v>
      </c>
    </row>
    <row r="243" spans="12:21">
      <c r="L243">
        <v>1.24</v>
      </c>
      <c r="M243" s="5">
        <v>0.48559999999999998</v>
      </c>
      <c r="O243" s="17">
        <v>1.024</v>
      </c>
      <c r="P243" s="18">
        <v>0.97770000000000001</v>
      </c>
      <c r="R243" s="21">
        <v>1.024</v>
      </c>
      <c r="S243" s="21">
        <v>0.97770000000000001</v>
      </c>
      <c r="T243" s="21">
        <v>0.1492</v>
      </c>
      <c r="U243" s="21">
        <v>0.98880000000000001</v>
      </c>
    </row>
    <row r="244" spans="12:21">
      <c r="L244">
        <v>1.2410000000000001</v>
      </c>
      <c r="M244" s="5">
        <v>0.20710000000000001</v>
      </c>
      <c r="O244" s="17">
        <v>1.0241</v>
      </c>
      <c r="P244" s="18">
        <v>0.97750000000000004</v>
      </c>
      <c r="R244" s="21">
        <v>1.0241</v>
      </c>
      <c r="S244" s="21">
        <v>0.97750000000000004</v>
      </c>
      <c r="T244" s="21">
        <v>0.14990000000000001</v>
      </c>
      <c r="U244" s="21">
        <v>0.98870000000000002</v>
      </c>
    </row>
    <row r="245" spans="12:21">
      <c r="L245">
        <v>1.242</v>
      </c>
      <c r="M245" s="5">
        <v>2.81E-2</v>
      </c>
      <c r="O245" s="17">
        <v>1.0242</v>
      </c>
      <c r="P245" s="18">
        <v>0.97729999999999995</v>
      </c>
      <c r="R245" s="21">
        <v>1.0242</v>
      </c>
      <c r="S245" s="21">
        <v>0.97729999999999995</v>
      </c>
      <c r="T245" s="21">
        <v>0.15060000000000001</v>
      </c>
      <c r="U245" s="21">
        <v>0.98860000000000003</v>
      </c>
    </row>
    <row r="246" spans="12:21">
      <c r="L246">
        <v>1.2430000000000001</v>
      </c>
      <c r="M246" s="5">
        <v>1.9699999999999999E-2</v>
      </c>
      <c r="O246" s="17">
        <v>1.0243</v>
      </c>
      <c r="P246" s="18">
        <v>0.97709999999999997</v>
      </c>
      <c r="R246" s="21">
        <v>1.0243</v>
      </c>
      <c r="S246" s="21">
        <v>0.97709999999999997</v>
      </c>
      <c r="T246" s="21">
        <v>0.15129999999999999</v>
      </c>
      <c r="U246" s="21">
        <v>0.98850000000000005</v>
      </c>
    </row>
    <row r="247" spans="12:21">
      <c r="L247">
        <v>1.244</v>
      </c>
      <c r="M247" s="5">
        <v>0.19389999999999999</v>
      </c>
      <c r="O247" s="17">
        <v>1.0244</v>
      </c>
      <c r="P247" s="18">
        <v>0.97689999999999999</v>
      </c>
      <c r="R247" s="21">
        <v>1.0244</v>
      </c>
      <c r="S247" s="21">
        <v>0.97689999999999999</v>
      </c>
      <c r="T247" s="21">
        <v>0.15190000000000001</v>
      </c>
      <c r="U247" s="21">
        <v>0.98839999999999995</v>
      </c>
    </row>
    <row r="248" spans="12:21">
      <c r="L248">
        <v>1.2450000000000001</v>
      </c>
      <c r="M248" s="5">
        <v>0.49130000000000001</v>
      </c>
      <c r="O248" s="17">
        <v>1.0245</v>
      </c>
      <c r="P248" s="18">
        <v>0.97670000000000001</v>
      </c>
      <c r="R248" s="21">
        <v>1.0245</v>
      </c>
      <c r="S248" s="21">
        <v>0.97670000000000001</v>
      </c>
      <c r="T248" s="21">
        <v>0.15260000000000001</v>
      </c>
      <c r="U248" s="21">
        <v>0.98829999999999996</v>
      </c>
    </row>
    <row r="249" spans="12:21">
      <c r="L249">
        <v>1.246</v>
      </c>
      <c r="M249" s="5">
        <v>0.79679999999999995</v>
      </c>
      <c r="O249" s="17">
        <v>1.0246</v>
      </c>
      <c r="P249" s="18">
        <v>0.97650000000000003</v>
      </c>
      <c r="R249" s="21">
        <v>1.0246</v>
      </c>
      <c r="S249" s="21">
        <v>0.97650000000000003</v>
      </c>
      <c r="T249" s="21">
        <v>0.15329999999999999</v>
      </c>
      <c r="U249" s="21">
        <v>0.98819999999999997</v>
      </c>
    </row>
    <row r="250" spans="12:21">
      <c r="L250">
        <v>1.2470000000000001</v>
      </c>
      <c r="M250" s="5">
        <v>0.98180000000000001</v>
      </c>
      <c r="O250" s="17">
        <v>1.0246999999999999</v>
      </c>
      <c r="P250" s="18">
        <v>0.97629999999999995</v>
      </c>
      <c r="R250" s="21">
        <v>1.0246999999999999</v>
      </c>
      <c r="S250" s="21">
        <v>0.97629999999999995</v>
      </c>
      <c r="T250" s="21">
        <v>0.154</v>
      </c>
      <c r="U250" s="21">
        <v>0.98809999999999998</v>
      </c>
    </row>
    <row r="251" spans="12:21">
      <c r="L251">
        <v>1.248</v>
      </c>
      <c r="M251" s="5">
        <v>0.95930000000000004</v>
      </c>
      <c r="O251" s="17">
        <v>1.0247999999999999</v>
      </c>
      <c r="P251" s="18">
        <v>0.97609999999999997</v>
      </c>
      <c r="R251" s="21">
        <v>1.0247999999999999</v>
      </c>
      <c r="S251" s="21">
        <v>0.97609999999999997</v>
      </c>
      <c r="T251" s="21">
        <v>0.1547</v>
      </c>
      <c r="U251" s="21">
        <v>0.98799999999999999</v>
      </c>
    </row>
    <row r="252" spans="12:21">
      <c r="L252">
        <v>1.2490000000000001</v>
      </c>
      <c r="M252" s="5">
        <v>0.72889999999999999</v>
      </c>
      <c r="O252" s="17">
        <v>1.0248999999999999</v>
      </c>
      <c r="P252" s="18">
        <v>0.97589999999999999</v>
      </c>
      <c r="R252" s="21">
        <v>1.0248999999999999</v>
      </c>
      <c r="S252" s="21">
        <v>0.97589999999999999</v>
      </c>
      <c r="T252" s="21">
        <v>0.15529999999999999</v>
      </c>
      <c r="U252" s="21">
        <v>0.9879</v>
      </c>
    </row>
    <row r="253" spans="12:21">
      <c r="L253">
        <v>1.25</v>
      </c>
      <c r="M253" s="5">
        <v>0.38800000000000001</v>
      </c>
      <c r="O253" s="17">
        <v>1.0249999999999999</v>
      </c>
      <c r="P253" s="18">
        <v>0.97570000000000001</v>
      </c>
      <c r="R253" s="21">
        <v>1.0249999999999999</v>
      </c>
      <c r="S253" s="21">
        <v>0.97570000000000001</v>
      </c>
      <c r="T253" s="21">
        <v>0.156</v>
      </c>
      <c r="U253" s="21">
        <v>0.98780000000000001</v>
      </c>
    </row>
    <row r="254" spans="12:21">
      <c r="L254">
        <v>1.2509999999999999</v>
      </c>
      <c r="M254" s="5">
        <v>9.6199999999999994E-2</v>
      </c>
      <c r="O254" s="17">
        <v>1.0250999999999999</v>
      </c>
      <c r="P254" s="18">
        <v>0.97540000000000004</v>
      </c>
      <c r="R254" s="21">
        <v>1.0250999999999999</v>
      </c>
      <c r="S254" s="21">
        <v>0.97540000000000004</v>
      </c>
      <c r="T254" s="21">
        <v>0.15670000000000001</v>
      </c>
      <c r="U254" s="21">
        <v>0.98760000000000003</v>
      </c>
    </row>
    <row r="255" spans="12:21">
      <c r="L255">
        <v>1.252</v>
      </c>
      <c r="M255" s="5">
        <v>2.3E-3</v>
      </c>
      <c r="O255" s="17">
        <v>1.0251999999999999</v>
      </c>
      <c r="P255" s="18">
        <v>0.97519999999999996</v>
      </c>
      <c r="R255" s="21">
        <v>1.0251999999999999</v>
      </c>
      <c r="S255" s="21">
        <v>0.97519999999999996</v>
      </c>
      <c r="T255" s="21">
        <v>0.15740000000000001</v>
      </c>
      <c r="U255" s="21">
        <v>0.98750000000000004</v>
      </c>
    </row>
    <row r="256" spans="12:21" ht="15.75" thickBot="1">
      <c r="L256">
        <v>1.2529999999999999</v>
      </c>
      <c r="M256" s="5">
        <v>0.16489999999999999</v>
      </c>
      <c r="O256" s="19">
        <v>1.0253000000000001</v>
      </c>
      <c r="P256" s="20">
        <v>0.97499999999999998</v>
      </c>
      <c r="R256" s="21">
        <v>1.0253000000000001</v>
      </c>
      <c r="S256" s="21">
        <v>0.97499999999999998</v>
      </c>
      <c r="T256" s="21">
        <v>0.15809999999999999</v>
      </c>
      <c r="U256" s="21">
        <v>0.98740000000000006</v>
      </c>
    </row>
    <row r="257" spans="12:21">
      <c r="L257">
        <v>1.254</v>
      </c>
      <c r="M257" s="5">
        <v>0.50949999999999995</v>
      </c>
      <c r="O257" s="15">
        <v>1.0254000000000001</v>
      </c>
      <c r="P257" s="16">
        <v>0.9748</v>
      </c>
      <c r="R257" s="21">
        <v>1.0254000000000001</v>
      </c>
      <c r="S257" s="21">
        <v>0.9748</v>
      </c>
      <c r="T257" s="21">
        <v>0.1588</v>
      </c>
      <c r="U257" s="21">
        <v>0.98729999999999996</v>
      </c>
    </row>
    <row r="258" spans="12:21">
      <c r="L258">
        <v>1.2549999999999999</v>
      </c>
      <c r="M258" s="5">
        <v>0.8538</v>
      </c>
      <c r="O258" s="17">
        <v>1.0255000000000001</v>
      </c>
      <c r="P258" s="18">
        <v>0.97460000000000002</v>
      </c>
      <c r="R258" s="21">
        <v>1.0255000000000001</v>
      </c>
      <c r="S258" s="21">
        <v>0.97460000000000002</v>
      </c>
      <c r="T258" s="21">
        <v>0.1595</v>
      </c>
      <c r="U258" s="21">
        <v>0.98719999999999997</v>
      </c>
    </row>
    <row r="259" spans="12:21">
      <c r="L259">
        <v>1.256</v>
      </c>
      <c r="M259" s="5">
        <v>1</v>
      </c>
      <c r="O259" s="17">
        <v>1.0256000000000001</v>
      </c>
      <c r="P259" s="18">
        <v>0.97440000000000004</v>
      </c>
      <c r="R259" s="21">
        <v>1.0256000000000001</v>
      </c>
      <c r="S259" s="21">
        <v>0.97440000000000004</v>
      </c>
      <c r="T259" s="21">
        <v>0.16009999999999999</v>
      </c>
      <c r="U259" s="21">
        <v>0.98709999999999998</v>
      </c>
    </row>
    <row r="260" spans="12:21">
      <c r="L260">
        <v>1.2569999999999999</v>
      </c>
      <c r="M260" s="5">
        <v>0.85140000000000005</v>
      </c>
      <c r="O260" s="17">
        <v>1.0257000000000001</v>
      </c>
      <c r="P260" s="18">
        <v>0.97409999999999997</v>
      </c>
      <c r="R260" s="21">
        <v>1.0257000000000001</v>
      </c>
      <c r="S260" s="21">
        <v>0.97409999999999997</v>
      </c>
      <c r="T260" s="21">
        <v>0.1608</v>
      </c>
      <c r="U260" s="21">
        <v>0.98699999999999999</v>
      </c>
    </row>
    <row r="261" spans="12:21">
      <c r="L261">
        <v>1.258</v>
      </c>
      <c r="M261" s="5">
        <v>0.48499999999999999</v>
      </c>
      <c r="O261" s="17">
        <v>1.0258</v>
      </c>
      <c r="P261" s="18">
        <v>0.97389999999999999</v>
      </c>
      <c r="R261" s="21">
        <v>1.0258</v>
      </c>
      <c r="S261" s="21">
        <v>0.97389999999999999</v>
      </c>
      <c r="T261" s="21">
        <v>0.1615</v>
      </c>
      <c r="U261" s="21">
        <v>0.9869</v>
      </c>
    </row>
    <row r="262" spans="12:21">
      <c r="L262">
        <v>1.2589999999999999</v>
      </c>
      <c r="M262" s="5">
        <v>0.123</v>
      </c>
      <c r="O262" s="17">
        <v>1.0259</v>
      </c>
      <c r="P262" s="18">
        <v>0.97370000000000001</v>
      </c>
      <c r="R262" s="21">
        <v>1.0259</v>
      </c>
      <c r="S262" s="21">
        <v>0.97370000000000001</v>
      </c>
      <c r="T262" s="21">
        <v>0.16220000000000001</v>
      </c>
      <c r="U262" s="21">
        <v>0.98680000000000001</v>
      </c>
    </row>
    <row r="263" spans="12:21">
      <c r="L263">
        <v>1.26</v>
      </c>
      <c r="M263" s="5">
        <v>3.7000000000000002E-3</v>
      </c>
      <c r="O263" s="17">
        <v>1.026</v>
      </c>
      <c r="P263" s="18">
        <v>0.97350000000000003</v>
      </c>
      <c r="R263" s="21">
        <v>1.026</v>
      </c>
      <c r="S263" s="21">
        <v>0.97350000000000003</v>
      </c>
      <c r="T263" s="21">
        <v>0.16289999999999999</v>
      </c>
      <c r="U263" s="21">
        <v>0.98660000000000003</v>
      </c>
    </row>
    <row r="264" spans="12:21">
      <c r="L264">
        <v>1.2609999999999999</v>
      </c>
      <c r="M264" s="5">
        <v>0.22009999999999999</v>
      </c>
      <c r="O264" s="17">
        <v>1.0261</v>
      </c>
      <c r="P264" s="18">
        <v>0.97319999999999995</v>
      </c>
      <c r="R264" s="21">
        <v>1.0261</v>
      </c>
      <c r="S264" s="21">
        <v>0.97319999999999995</v>
      </c>
      <c r="T264" s="21">
        <v>0.1636</v>
      </c>
      <c r="U264" s="21">
        <v>0.98650000000000004</v>
      </c>
    </row>
    <row r="265" spans="12:21">
      <c r="L265">
        <v>1.262</v>
      </c>
      <c r="M265" s="5">
        <v>0.63600000000000001</v>
      </c>
      <c r="O265" s="17">
        <v>1.0262</v>
      </c>
      <c r="P265" s="18">
        <v>0.97299999999999998</v>
      </c>
      <c r="R265" s="21">
        <v>1.0262</v>
      </c>
      <c r="S265" s="21">
        <v>0.97299999999999998</v>
      </c>
      <c r="T265" s="21">
        <v>0.1643</v>
      </c>
      <c r="U265" s="21">
        <v>0.98640000000000005</v>
      </c>
    </row>
    <row r="266" spans="12:21">
      <c r="L266">
        <v>1.2629999999999999</v>
      </c>
      <c r="M266" s="5">
        <v>0.95860000000000001</v>
      </c>
      <c r="O266" s="17">
        <v>1.0263</v>
      </c>
      <c r="P266" s="18">
        <v>0.9728</v>
      </c>
      <c r="R266" s="21">
        <v>1.0263</v>
      </c>
      <c r="S266" s="21">
        <v>0.9728</v>
      </c>
      <c r="T266" s="21">
        <v>0.16500000000000001</v>
      </c>
      <c r="U266" s="21">
        <v>0.98629999999999995</v>
      </c>
    </row>
    <row r="267" spans="12:21">
      <c r="L267">
        <v>1.264</v>
      </c>
      <c r="M267" s="5">
        <v>0.94079999999999997</v>
      </c>
      <c r="O267" s="17">
        <v>1.0264</v>
      </c>
      <c r="P267" s="18">
        <v>0.97250000000000003</v>
      </c>
      <c r="R267" s="21">
        <v>1.0264</v>
      </c>
      <c r="S267" s="21">
        <v>0.97250000000000003</v>
      </c>
      <c r="T267" s="21">
        <v>0.16569999999999999</v>
      </c>
      <c r="U267" s="21">
        <v>0.98619999999999997</v>
      </c>
    </row>
    <row r="268" spans="12:21">
      <c r="L268">
        <v>1.2649999999999999</v>
      </c>
      <c r="M268" s="5">
        <v>0.58040000000000003</v>
      </c>
      <c r="O268" s="17">
        <v>1.0265</v>
      </c>
      <c r="P268" s="18">
        <v>0.97230000000000005</v>
      </c>
      <c r="R268" s="21">
        <v>1.0265</v>
      </c>
      <c r="S268" s="21">
        <v>0.97230000000000005</v>
      </c>
      <c r="T268" s="21">
        <v>0.16639999999999999</v>
      </c>
      <c r="U268" s="21">
        <v>0.98609999999999998</v>
      </c>
    </row>
    <row r="269" spans="12:21">
      <c r="L269">
        <v>1.266</v>
      </c>
      <c r="M269" s="5">
        <v>0.15090000000000001</v>
      </c>
      <c r="O269" s="17">
        <v>1.0266</v>
      </c>
      <c r="P269" s="18">
        <v>0.97209999999999996</v>
      </c>
      <c r="R269" s="21">
        <v>1.0266</v>
      </c>
      <c r="S269" s="21">
        <v>0.97209999999999996</v>
      </c>
      <c r="T269" s="21">
        <v>0.1671</v>
      </c>
      <c r="U269" s="21">
        <v>0.9859</v>
      </c>
    </row>
    <row r="270" spans="12:21">
      <c r="L270">
        <v>1.2669999999999999</v>
      </c>
      <c r="M270" s="5">
        <v>5.8999999999999999E-3</v>
      </c>
      <c r="O270" s="17">
        <v>1.0266999999999999</v>
      </c>
      <c r="P270" s="18">
        <v>0.9718</v>
      </c>
      <c r="R270" s="21">
        <v>1.0266999999999999</v>
      </c>
      <c r="S270" s="21">
        <v>0.9718</v>
      </c>
      <c r="T270" s="21">
        <v>0.1678</v>
      </c>
      <c r="U270" s="21">
        <v>0.98580000000000001</v>
      </c>
    </row>
    <row r="271" spans="12:21">
      <c r="L271">
        <v>1.268</v>
      </c>
      <c r="M271" s="5">
        <v>0.28299999999999997</v>
      </c>
      <c r="O271" s="17">
        <v>1.0267999999999999</v>
      </c>
      <c r="P271" s="18">
        <v>0.97160000000000002</v>
      </c>
      <c r="R271" s="21">
        <v>1.0267999999999999</v>
      </c>
      <c r="S271" s="21">
        <v>0.97160000000000002</v>
      </c>
      <c r="T271" s="21">
        <v>0.16850000000000001</v>
      </c>
      <c r="U271" s="21">
        <v>0.98570000000000002</v>
      </c>
    </row>
    <row r="272" spans="12:21">
      <c r="L272">
        <v>1.2689999999999999</v>
      </c>
      <c r="M272" s="5">
        <v>0.75590000000000002</v>
      </c>
      <c r="O272" s="17">
        <v>1.0268999999999999</v>
      </c>
      <c r="P272" s="18">
        <v>0.97140000000000004</v>
      </c>
      <c r="R272" s="21">
        <v>1.0268999999999999</v>
      </c>
      <c r="S272" s="21">
        <v>0.97140000000000004</v>
      </c>
      <c r="T272" s="21">
        <v>0.16919999999999999</v>
      </c>
      <c r="U272" s="21">
        <v>0.98560000000000003</v>
      </c>
    </row>
    <row r="273" spans="12:21">
      <c r="L273">
        <v>1.27</v>
      </c>
      <c r="M273" s="5">
        <v>0.99980000000000002</v>
      </c>
      <c r="O273" s="17">
        <v>1.0269999999999999</v>
      </c>
      <c r="P273" s="18">
        <v>0.97109999999999996</v>
      </c>
      <c r="R273" s="21">
        <v>1.0269999999999999</v>
      </c>
      <c r="S273" s="21">
        <v>0.97109999999999996</v>
      </c>
      <c r="T273" s="21">
        <v>0.1699</v>
      </c>
      <c r="U273" s="21">
        <v>0.98550000000000004</v>
      </c>
    </row>
    <row r="274" spans="12:21">
      <c r="L274">
        <v>1.2709999999999999</v>
      </c>
      <c r="M274" s="5">
        <v>0.77329999999999999</v>
      </c>
      <c r="O274" s="17">
        <v>1.0270999999999999</v>
      </c>
      <c r="P274" s="18">
        <v>0.97089999999999999</v>
      </c>
      <c r="R274" s="21">
        <v>1.0270999999999999</v>
      </c>
      <c r="S274" s="21">
        <v>0.97089999999999999</v>
      </c>
      <c r="T274" s="21">
        <v>0.1706</v>
      </c>
      <c r="U274" s="21">
        <v>0.98529999999999995</v>
      </c>
    </row>
    <row r="275" spans="12:21">
      <c r="L275">
        <v>1.272</v>
      </c>
      <c r="M275" s="5">
        <v>0.27700000000000002</v>
      </c>
      <c r="O275" s="17">
        <v>1.0271999999999999</v>
      </c>
      <c r="P275" s="18">
        <v>0.97060000000000002</v>
      </c>
      <c r="R275" s="21">
        <v>1.0271999999999999</v>
      </c>
      <c r="S275" s="21">
        <v>0.97060000000000002</v>
      </c>
      <c r="T275" s="21">
        <v>0.17130000000000001</v>
      </c>
      <c r="U275" s="21">
        <v>0.98519999999999996</v>
      </c>
    </row>
    <row r="276" spans="12:21">
      <c r="L276">
        <v>1.2729999999999999</v>
      </c>
      <c r="M276" s="5">
        <v>5.9999999999999995E-4</v>
      </c>
      <c r="O276" s="17">
        <v>1.0273000000000001</v>
      </c>
      <c r="P276" s="18">
        <v>0.97040000000000004</v>
      </c>
      <c r="R276" s="21">
        <v>1.0273000000000001</v>
      </c>
      <c r="S276" s="21">
        <v>0.97040000000000004</v>
      </c>
      <c r="T276" s="21">
        <v>0.17199999999999999</v>
      </c>
      <c r="U276" s="21">
        <v>0.98509999999999998</v>
      </c>
    </row>
    <row r="277" spans="12:21">
      <c r="L277">
        <v>1.274</v>
      </c>
      <c r="M277" s="5">
        <v>0.24249999999999999</v>
      </c>
      <c r="O277" s="17">
        <v>1.0274000000000001</v>
      </c>
      <c r="P277" s="18">
        <v>0.97019999999999995</v>
      </c>
      <c r="R277" s="21">
        <v>1.0274000000000001</v>
      </c>
      <c r="S277" s="21">
        <v>0.97019999999999995</v>
      </c>
      <c r="T277" s="21">
        <v>0.17269999999999999</v>
      </c>
      <c r="U277" s="21">
        <v>0.98499999999999999</v>
      </c>
    </row>
    <row r="278" spans="12:21">
      <c r="L278">
        <v>1.2749999999999999</v>
      </c>
      <c r="M278" s="5">
        <v>0.76449999999999996</v>
      </c>
      <c r="O278" s="17">
        <v>1.0275000000000001</v>
      </c>
      <c r="P278" s="18">
        <v>0.96989999999999998</v>
      </c>
      <c r="R278" s="21">
        <v>1.0275000000000001</v>
      </c>
      <c r="S278" s="21">
        <v>0.96989999999999998</v>
      </c>
      <c r="T278" s="21">
        <v>0.1734</v>
      </c>
      <c r="U278" s="21">
        <v>0.98480000000000001</v>
      </c>
    </row>
    <row r="279" spans="12:21">
      <c r="L279">
        <v>1.276</v>
      </c>
      <c r="M279" s="5">
        <v>0.99729999999999996</v>
      </c>
      <c r="O279" s="17">
        <v>1.0276000000000001</v>
      </c>
      <c r="P279" s="18">
        <v>0.96970000000000001</v>
      </c>
      <c r="R279" s="21">
        <v>1.0276000000000001</v>
      </c>
      <c r="S279" s="21">
        <v>0.96970000000000001</v>
      </c>
      <c r="T279" s="21">
        <v>0.17419999999999999</v>
      </c>
      <c r="U279" s="21">
        <v>0.98470000000000002</v>
      </c>
    </row>
    <row r="280" spans="12:21">
      <c r="L280">
        <v>1.2769999999999999</v>
      </c>
      <c r="M280" s="5">
        <v>0.66069999999999995</v>
      </c>
      <c r="O280" s="17">
        <v>1.0277000000000001</v>
      </c>
      <c r="P280" s="18">
        <v>0.96940000000000004</v>
      </c>
      <c r="R280" s="21">
        <v>1.0277000000000001</v>
      </c>
      <c r="S280" s="21">
        <v>0.96940000000000004</v>
      </c>
      <c r="T280" s="21">
        <v>0.1749</v>
      </c>
      <c r="U280" s="21">
        <v>0.98460000000000003</v>
      </c>
    </row>
    <row r="281" spans="12:21">
      <c r="L281">
        <v>1.278</v>
      </c>
      <c r="M281" s="5">
        <v>0.13039999999999999</v>
      </c>
      <c r="O281" s="17">
        <v>1.0278</v>
      </c>
      <c r="P281" s="18">
        <v>0.96919999999999995</v>
      </c>
      <c r="R281" s="21">
        <v>1.0278</v>
      </c>
      <c r="S281" s="21">
        <v>0.96919999999999995</v>
      </c>
      <c r="T281" s="21">
        <v>0.17560000000000001</v>
      </c>
      <c r="U281" s="21">
        <v>0.98450000000000004</v>
      </c>
    </row>
    <row r="282" spans="12:21">
      <c r="L282">
        <v>1.2789999999999999</v>
      </c>
      <c r="M282" s="5">
        <v>4.7899999999999998E-2</v>
      </c>
      <c r="O282" s="17">
        <v>1.0279</v>
      </c>
      <c r="P282" s="18">
        <v>0.96889999999999998</v>
      </c>
      <c r="R282" s="21">
        <v>1.0279</v>
      </c>
      <c r="S282" s="21">
        <v>0.96889999999999998</v>
      </c>
      <c r="T282" s="21">
        <v>0.17630000000000001</v>
      </c>
      <c r="U282" s="21">
        <v>0.98429999999999995</v>
      </c>
    </row>
    <row r="283" spans="12:21">
      <c r="L283">
        <v>1.28</v>
      </c>
      <c r="M283" s="5">
        <v>0.53610000000000002</v>
      </c>
      <c r="O283" s="17">
        <v>1.028</v>
      </c>
      <c r="P283" s="18">
        <v>0.96870000000000001</v>
      </c>
      <c r="R283" s="21">
        <v>1.028</v>
      </c>
      <c r="S283" s="21">
        <v>0.96870000000000001</v>
      </c>
      <c r="T283" s="21">
        <v>0.17699999999999999</v>
      </c>
      <c r="U283" s="21">
        <v>0.98419999999999996</v>
      </c>
    </row>
    <row r="284" spans="12:21">
      <c r="L284">
        <v>1.2809999999999999</v>
      </c>
      <c r="M284" s="5">
        <v>0.98119999999999996</v>
      </c>
      <c r="O284" s="17">
        <v>1.0281</v>
      </c>
      <c r="P284" s="18">
        <v>0.96840000000000004</v>
      </c>
      <c r="R284" s="21">
        <v>1.0281</v>
      </c>
      <c r="S284" s="21">
        <v>0.96840000000000004</v>
      </c>
      <c r="T284" s="21">
        <v>0.1777</v>
      </c>
      <c r="U284" s="21">
        <v>0.98409999999999997</v>
      </c>
    </row>
    <row r="285" spans="12:21">
      <c r="L285">
        <v>1.282</v>
      </c>
      <c r="M285" s="5">
        <v>0.7823</v>
      </c>
      <c r="O285" s="17">
        <v>1.0282</v>
      </c>
      <c r="P285" s="18">
        <v>0.96819999999999995</v>
      </c>
      <c r="R285" s="21">
        <v>1.0282</v>
      </c>
      <c r="S285" s="21">
        <v>0.96819999999999995</v>
      </c>
      <c r="T285" s="21">
        <v>0.17849999999999999</v>
      </c>
      <c r="U285" s="21">
        <v>0.9839</v>
      </c>
    </row>
    <row r="286" spans="12:21">
      <c r="L286">
        <v>1.2829999999999999</v>
      </c>
      <c r="M286" s="5">
        <v>0.19009999999999999</v>
      </c>
      <c r="O286" s="17">
        <v>1.0283</v>
      </c>
      <c r="P286" s="18">
        <v>0.96789999999999998</v>
      </c>
      <c r="R286" s="21">
        <v>1.0283</v>
      </c>
      <c r="S286" s="21">
        <v>0.96789999999999998</v>
      </c>
      <c r="T286" s="21">
        <v>0.1792</v>
      </c>
      <c r="U286" s="21">
        <v>0.98380000000000001</v>
      </c>
    </row>
    <row r="287" spans="12:21">
      <c r="L287">
        <v>1.284</v>
      </c>
      <c r="M287" s="5">
        <v>3.7400000000000003E-2</v>
      </c>
      <c r="O287" s="17">
        <v>1.0284</v>
      </c>
      <c r="P287" s="18">
        <v>0.96760000000000002</v>
      </c>
      <c r="R287" s="21">
        <v>1.0284</v>
      </c>
      <c r="S287" s="21">
        <v>0.96760000000000002</v>
      </c>
      <c r="T287" s="21">
        <v>0.1799</v>
      </c>
      <c r="U287" s="21">
        <v>0.98370000000000002</v>
      </c>
    </row>
    <row r="288" spans="12:21">
      <c r="L288">
        <v>1.2849999999999999</v>
      </c>
      <c r="M288" s="5">
        <v>0.56640000000000001</v>
      </c>
      <c r="O288" s="17">
        <v>1.0285</v>
      </c>
      <c r="P288" s="18">
        <v>0.96740000000000004</v>
      </c>
      <c r="R288" s="21">
        <v>1.0285</v>
      </c>
      <c r="S288" s="21">
        <v>0.96740000000000004</v>
      </c>
      <c r="T288" s="21">
        <v>0.18060000000000001</v>
      </c>
      <c r="U288" s="21">
        <v>0.98360000000000003</v>
      </c>
    </row>
    <row r="289" spans="12:21">
      <c r="L289">
        <v>1.286</v>
      </c>
      <c r="M289" s="5">
        <v>0.99760000000000004</v>
      </c>
      <c r="O289" s="17">
        <v>1.0286</v>
      </c>
      <c r="P289" s="18">
        <v>0.96709999999999996</v>
      </c>
      <c r="R289" s="21">
        <v>1.0286</v>
      </c>
      <c r="S289" s="21">
        <v>0.96709999999999996</v>
      </c>
      <c r="T289" s="21">
        <v>0.18129999999999999</v>
      </c>
      <c r="U289" s="21">
        <v>0.98340000000000005</v>
      </c>
    </row>
    <row r="290" spans="12:21">
      <c r="L290">
        <v>1.2869999999999999</v>
      </c>
      <c r="M290" s="5">
        <v>0.65080000000000005</v>
      </c>
      <c r="O290" s="17">
        <v>1.0286999999999999</v>
      </c>
      <c r="P290" s="18">
        <v>0.96689999999999998</v>
      </c>
      <c r="R290" s="21">
        <v>1.0286999999999999</v>
      </c>
      <c r="S290" s="21">
        <v>0.96689999999999998</v>
      </c>
      <c r="T290" s="21">
        <v>0.18210000000000001</v>
      </c>
      <c r="U290" s="21">
        <v>0.98329999999999995</v>
      </c>
    </row>
    <row r="291" spans="12:21">
      <c r="L291">
        <v>1.288</v>
      </c>
      <c r="M291" s="5">
        <v>5.8700000000000002E-2</v>
      </c>
      <c r="O291" s="17">
        <v>1.0287999999999999</v>
      </c>
      <c r="P291" s="18">
        <v>0.96660000000000001</v>
      </c>
      <c r="R291" s="21">
        <v>1.0287999999999999</v>
      </c>
      <c r="S291" s="21">
        <v>0.96660000000000001</v>
      </c>
      <c r="T291" s="21">
        <v>0.18279999999999999</v>
      </c>
      <c r="U291" s="21">
        <v>0.98319999999999996</v>
      </c>
    </row>
    <row r="292" spans="12:21">
      <c r="L292">
        <v>1.2889999999999999</v>
      </c>
      <c r="M292" s="5">
        <v>0.19869999999999999</v>
      </c>
      <c r="O292" s="17">
        <v>1.0288999999999999</v>
      </c>
      <c r="P292" s="18">
        <v>0.96630000000000005</v>
      </c>
      <c r="R292" s="21">
        <v>1.0288999999999999</v>
      </c>
      <c r="S292" s="21">
        <v>0.96630000000000005</v>
      </c>
      <c r="T292" s="21">
        <v>0.1835</v>
      </c>
      <c r="U292" s="21">
        <v>0.98299999999999998</v>
      </c>
    </row>
    <row r="293" spans="12:21">
      <c r="L293">
        <v>1.29</v>
      </c>
      <c r="M293" s="5">
        <v>0.85589999999999999</v>
      </c>
      <c r="O293" s="17">
        <v>1.0289999999999999</v>
      </c>
      <c r="P293" s="18">
        <v>0.96609999999999996</v>
      </c>
      <c r="R293" s="21">
        <v>1.0289999999999999</v>
      </c>
      <c r="S293" s="21">
        <v>0.96609999999999996</v>
      </c>
      <c r="T293" s="21">
        <v>0.1842</v>
      </c>
      <c r="U293" s="21">
        <v>0.9829</v>
      </c>
    </row>
    <row r="294" spans="12:21">
      <c r="L294">
        <v>1.2909999999999999</v>
      </c>
      <c r="M294" s="5">
        <v>0.88680000000000003</v>
      </c>
      <c r="O294" s="17">
        <v>1.0290999999999999</v>
      </c>
      <c r="P294" s="18">
        <v>0.96579999999999999</v>
      </c>
      <c r="R294" s="21">
        <v>1.0290999999999999</v>
      </c>
      <c r="S294" s="21">
        <v>0.96579999999999999</v>
      </c>
      <c r="T294" s="21">
        <v>0.185</v>
      </c>
      <c r="U294" s="21">
        <v>0.98270000000000002</v>
      </c>
    </row>
    <row r="295" spans="12:21">
      <c r="L295">
        <v>1.292</v>
      </c>
      <c r="M295" s="5">
        <v>0.2147</v>
      </c>
      <c r="O295" s="17">
        <v>1.0291999999999999</v>
      </c>
      <c r="P295" s="18">
        <v>0.96550000000000002</v>
      </c>
      <c r="R295" s="21">
        <v>1.0291999999999999</v>
      </c>
      <c r="S295" s="21">
        <v>0.96550000000000002</v>
      </c>
      <c r="T295" s="21">
        <v>0.1857</v>
      </c>
      <c r="U295" s="21">
        <v>0.98260000000000003</v>
      </c>
    </row>
    <row r="296" spans="12:21">
      <c r="L296">
        <v>1.2929999999999999</v>
      </c>
      <c r="M296" s="5">
        <v>7.5200000000000003E-2</v>
      </c>
      <c r="O296" s="17">
        <v>1.0293000000000001</v>
      </c>
      <c r="P296" s="18">
        <v>0.96519999999999995</v>
      </c>
      <c r="R296" s="21">
        <v>1.0293000000000001</v>
      </c>
      <c r="S296" s="21">
        <v>0.96519999999999995</v>
      </c>
      <c r="T296" s="21">
        <v>0.18640000000000001</v>
      </c>
      <c r="U296" s="21">
        <v>0.98250000000000004</v>
      </c>
    </row>
    <row r="297" spans="12:21" ht="15.75" thickBot="1">
      <c r="L297">
        <v>1.294</v>
      </c>
      <c r="M297" s="5">
        <v>0.75329999999999997</v>
      </c>
      <c r="O297" s="19">
        <v>1.0294000000000001</v>
      </c>
      <c r="P297" s="20">
        <v>0.96499999999999997</v>
      </c>
      <c r="R297" s="21">
        <v>1.0294000000000001</v>
      </c>
      <c r="S297" s="21">
        <v>0.96499999999999997</v>
      </c>
      <c r="T297" s="21">
        <v>0.18720000000000001</v>
      </c>
      <c r="U297" s="21">
        <v>0.98229999999999995</v>
      </c>
    </row>
    <row r="298" spans="12:21">
      <c r="L298">
        <v>1.2949999999999999</v>
      </c>
      <c r="M298" s="5">
        <v>0.93010000000000004</v>
      </c>
      <c r="O298" s="15">
        <v>1.0295000000000001</v>
      </c>
      <c r="P298" s="16">
        <v>0.9647</v>
      </c>
      <c r="R298" s="21">
        <v>1.0295000000000001</v>
      </c>
      <c r="S298" s="21">
        <v>0.9647</v>
      </c>
      <c r="T298" s="21">
        <v>0.18790000000000001</v>
      </c>
      <c r="U298" s="21">
        <v>0.98219999999999996</v>
      </c>
    </row>
    <row r="299" spans="12:21">
      <c r="L299">
        <v>1.296</v>
      </c>
      <c r="M299" s="5">
        <v>0.2311</v>
      </c>
      <c r="O299" s="17">
        <v>1.0296000000000001</v>
      </c>
      <c r="P299" s="18">
        <v>0.96440000000000003</v>
      </c>
      <c r="R299" s="21">
        <v>1.0296000000000001</v>
      </c>
      <c r="S299" s="21">
        <v>0.96440000000000003</v>
      </c>
      <c r="T299" s="21">
        <v>0.18859999999999999</v>
      </c>
      <c r="U299" s="21">
        <v>0.98199999999999998</v>
      </c>
    </row>
    <row r="300" spans="12:21">
      <c r="L300">
        <v>1.2969999999999999</v>
      </c>
      <c r="M300" s="5">
        <v>9.5799999999999996E-2</v>
      </c>
      <c r="O300" s="17">
        <v>1.0297000000000001</v>
      </c>
      <c r="P300" s="18">
        <v>0.96409999999999996</v>
      </c>
      <c r="R300" s="21">
        <v>1.0297000000000001</v>
      </c>
      <c r="S300" s="21">
        <v>0.96409999999999996</v>
      </c>
      <c r="T300" s="21">
        <v>0.18940000000000001</v>
      </c>
      <c r="U300" s="21">
        <v>0.9819</v>
      </c>
    </row>
    <row r="301" spans="12:21">
      <c r="L301">
        <v>1.298</v>
      </c>
      <c r="M301" s="5">
        <v>0.83009999999999995</v>
      </c>
      <c r="O301" s="17">
        <v>1.0298</v>
      </c>
      <c r="P301" s="18">
        <v>0.96389999999999998</v>
      </c>
      <c r="R301" s="21">
        <v>1.0298</v>
      </c>
      <c r="S301" s="21">
        <v>0.96389999999999998</v>
      </c>
      <c r="T301" s="21">
        <v>0.19009999999999999</v>
      </c>
      <c r="U301" s="21">
        <v>0.98180000000000001</v>
      </c>
    </row>
    <row r="302" spans="12:21">
      <c r="L302">
        <v>1.2989999999999999</v>
      </c>
      <c r="M302" s="5">
        <v>0.83260000000000001</v>
      </c>
      <c r="O302" s="17">
        <v>1.0299</v>
      </c>
      <c r="P302" s="18">
        <v>0.96360000000000001</v>
      </c>
      <c r="R302" s="21">
        <v>1.0299</v>
      </c>
      <c r="S302" s="21">
        <v>0.96360000000000001</v>
      </c>
      <c r="T302" s="21">
        <v>0.1908</v>
      </c>
      <c r="U302" s="21">
        <v>0.98160000000000003</v>
      </c>
    </row>
    <row r="303" spans="12:21">
      <c r="L303">
        <v>1.3</v>
      </c>
      <c r="M303" s="5">
        <v>8.0500000000000002E-2</v>
      </c>
      <c r="O303" s="17">
        <v>1.03</v>
      </c>
      <c r="P303" s="18">
        <v>0.96330000000000005</v>
      </c>
      <c r="R303" s="21">
        <v>1.03</v>
      </c>
      <c r="S303" s="21">
        <v>0.96330000000000005</v>
      </c>
      <c r="T303" s="21">
        <v>0.19159999999999999</v>
      </c>
      <c r="U303" s="21">
        <v>0.98150000000000004</v>
      </c>
    </row>
    <row r="304" spans="12:21">
      <c r="L304">
        <v>1.3009999999999999</v>
      </c>
      <c r="M304" s="5">
        <v>0.30940000000000001</v>
      </c>
      <c r="O304" s="17">
        <v>1.0301</v>
      </c>
      <c r="P304" s="18">
        <v>0.96299999999999997</v>
      </c>
      <c r="R304" s="21">
        <v>1.0301</v>
      </c>
      <c r="S304" s="21">
        <v>0.96299999999999997</v>
      </c>
      <c r="T304" s="21">
        <v>0.1923</v>
      </c>
      <c r="U304" s="21">
        <v>0.98129999999999995</v>
      </c>
    </row>
    <row r="305" spans="12:21">
      <c r="L305">
        <v>1.302</v>
      </c>
      <c r="M305" s="5">
        <v>0.99239999999999995</v>
      </c>
      <c r="O305" s="17">
        <v>1.0302</v>
      </c>
      <c r="P305" s="18">
        <v>0.9627</v>
      </c>
      <c r="R305" s="21">
        <v>1.0302</v>
      </c>
      <c r="S305" s="21">
        <v>0.9627</v>
      </c>
      <c r="T305" s="21">
        <v>0.19309999999999999</v>
      </c>
      <c r="U305" s="21">
        <v>0.98119999999999996</v>
      </c>
    </row>
    <row r="306" spans="12:21">
      <c r="L306">
        <v>1.3029999999999999</v>
      </c>
      <c r="M306" s="5">
        <v>0.4632</v>
      </c>
      <c r="O306" s="17">
        <v>1.0303</v>
      </c>
      <c r="P306" s="18">
        <v>0.96240000000000003</v>
      </c>
      <c r="R306" s="21">
        <v>1.0303</v>
      </c>
      <c r="S306" s="21">
        <v>0.96240000000000003</v>
      </c>
      <c r="T306" s="21">
        <v>0.1938</v>
      </c>
      <c r="U306" s="21">
        <v>0.98099999999999998</v>
      </c>
    </row>
    <row r="307" spans="12:21">
      <c r="L307">
        <v>1.304</v>
      </c>
      <c r="M307" s="5">
        <v>3.1300000000000001E-2</v>
      </c>
      <c r="O307" s="17">
        <v>1.0304</v>
      </c>
      <c r="P307" s="18">
        <v>0.96220000000000006</v>
      </c>
      <c r="R307" s="21">
        <v>1.0304</v>
      </c>
      <c r="S307" s="21">
        <v>0.96220000000000006</v>
      </c>
      <c r="T307" s="21">
        <v>0.19450000000000001</v>
      </c>
      <c r="U307" s="21">
        <v>0.98089999999999999</v>
      </c>
    </row>
    <row r="308" spans="12:21">
      <c r="L308">
        <v>1.3049999999999999</v>
      </c>
      <c r="M308" s="5">
        <v>0.81100000000000005</v>
      </c>
      <c r="O308" s="17">
        <v>1.0305</v>
      </c>
      <c r="P308" s="18">
        <v>0.96189999999999998</v>
      </c>
      <c r="R308" s="21">
        <v>1.0305</v>
      </c>
      <c r="S308" s="21">
        <v>0.96189999999999998</v>
      </c>
      <c r="T308" s="21">
        <v>0.1953</v>
      </c>
      <c r="U308" s="21">
        <v>0.98070000000000002</v>
      </c>
    </row>
    <row r="309" spans="12:21">
      <c r="L309">
        <v>1.306</v>
      </c>
      <c r="M309" s="5">
        <v>0.7611</v>
      </c>
      <c r="O309" s="17">
        <v>1.0306</v>
      </c>
      <c r="P309" s="18">
        <v>0.96160000000000001</v>
      </c>
      <c r="R309" s="21">
        <v>1.0306</v>
      </c>
      <c r="S309" s="21">
        <v>0.96160000000000001</v>
      </c>
      <c r="T309" s="21">
        <v>0.19600000000000001</v>
      </c>
      <c r="U309" s="21">
        <v>0.98060000000000003</v>
      </c>
    </row>
    <row r="310" spans="12:21">
      <c r="L310">
        <v>1.3069999999999999</v>
      </c>
      <c r="M310" s="5">
        <v>6.7000000000000002E-3</v>
      </c>
      <c r="O310" s="17">
        <v>1.0306999999999999</v>
      </c>
      <c r="P310" s="18">
        <v>0.96130000000000004</v>
      </c>
      <c r="R310" s="21">
        <v>1.0306999999999999</v>
      </c>
      <c r="S310" s="21">
        <v>0.96130000000000004</v>
      </c>
      <c r="T310" s="21">
        <v>0.1968</v>
      </c>
      <c r="U310" s="21">
        <v>0.98040000000000005</v>
      </c>
    </row>
    <row r="311" spans="12:21">
      <c r="L311">
        <v>1.3080000000000001</v>
      </c>
      <c r="M311" s="5">
        <v>0.62690000000000001</v>
      </c>
      <c r="O311" s="17">
        <v>1.0307999999999999</v>
      </c>
      <c r="P311" s="18">
        <v>0.96099999999999997</v>
      </c>
      <c r="R311" s="21">
        <v>1.0307999999999999</v>
      </c>
      <c r="S311" s="21">
        <v>0.96099999999999997</v>
      </c>
      <c r="T311" s="21">
        <v>0.19750000000000001</v>
      </c>
      <c r="U311" s="21">
        <v>0.98029999999999995</v>
      </c>
    </row>
    <row r="312" spans="12:21">
      <c r="L312">
        <v>1.3089999999999999</v>
      </c>
      <c r="M312" s="5">
        <v>0.87790000000000001</v>
      </c>
      <c r="O312" s="17">
        <v>1.0308999999999999</v>
      </c>
      <c r="P312" s="18">
        <v>0.9607</v>
      </c>
      <c r="R312" s="21">
        <v>1.0308999999999999</v>
      </c>
      <c r="S312" s="21">
        <v>0.9607</v>
      </c>
      <c r="T312" s="21">
        <v>0.1983</v>
      </c>
      <c r="U312" s="21">
        <v>0.98009999999999997</v>
      </c>
    </row>
    <row r="313" spans="12:21">
      <c r="L313">
        <v>1.31</v>
      </c>
      <c r="M313" s="5">
        <v>3.2500000000000001E-2</v>
      </c>
      <c r="O313" s="17">
        <v>1.0309999999999999</v>
      </c>
      <c r="P313" s="18">
        <v>0.96040000000000003</v>
      </c>
      <c r="R313" s="21">
        <v>1.0309999999999999</v>
      </c>
      <c r="S313" s="21">
        <v>0.96040000000000003</v>
      </c>
      <c r="T313" s="21">
        <v>0.19900000000000001</v>
      </c>
      <c r="U313" s="21">
        <v>0.98</v>
      </c>
    </row>
    <row r="314" spans="12:21">
      <c r="L314">
        <v>1.3109999999999999</v>
      </c>
      <c r="M314" s="5">
        <v>0.58420000000000005</v>
      </c>
      <c r="O314" s="17">
        <v>1.0310999999999999</v>
      </c>
      <c r="P314" s="18">
        <v>0.96009999999999995</v>
      </c>
      <c r="R314" s="21">
        <v>1.0310999999999999</v>
      </c>
      <c r="S314" s="21">
        <v>0.96009999999999995</v>
      </c>
      <c r="T314" s="21">
        <v>0.19980000000000001</v>
      </c>
      <c r="U314" s="21">
        <v>0.9798</v>
      </c>
    </row>
    <row r="315" spans="12:21">
      <c r="L315">
        <v>1.3120000000000001</v>
      </c>
      <c r="M315" s="5">
        <v>0.86939999999999995</v>
      </c>
      <c r="O315" s="17">
        <v>1.0311999999999999</v>
      </c>
      <c r="P315" s="18">
        <v>0.95979999999999999</v>
      </c>
      <c r="R315" s="21">
        <v>1.0311999999999999</v>
      </c>
      <c r="S315" s="21">
        <v>0.95979999999999999</v>
      </c>
      <c r="T315" s="21">
        <v>0.20050000000000001</v>
      </c>
      <c r="U315" s="21">
        <v>0.97970000000000002</v>
      </c>
    </row>
    <row r="316" spans="12:21">
      <c r="L316">
        <v>1.3129999999999999</v>
      </c>
      <c r="M316" s="5">
        <v>1.23E-2</v>
      </c>
      <c r="O316" s="17">
        <v>1.0313000000000001</v>
      </c>
      <c r="P316" s="18">
        <v>0.95950000000000002</v>
      </c>
      <c r="R316" s="21">
        <v>1.0313000000000001</v>
      </c>
      <c r="S316" s="21">
        <v>0.95950000000000002</v>
      </c>
      <c r="T316" s="21">
        <v>0.20130000000000001</v>
      </c>
      <c r="U316" s="21">
        <v>0.97950000000000004</v>
      </c>
    </row>
    <row r="317" spans="12:21">
      <c r="L317">
        <v>1.3140000000000001</v>
      </c>
      <c r="M317" s="5">
        <v>0.70730000000000004</v>
      </c>
      <c r="O317" s="17">
        <v>1.0314000000000001</v>
      </c>
      <c r="P317" s="18">
        <v>0.95920000000000005</v>
      </c>
      <c r="R317" s="21">
        <v>1.0314000000000001</v>
      </c>
      <c r="S317" s="21">
        <v>0.95920000000000005</v>
      </c>
      <c r="T317" s="21">
        <v>0.20200000000000001</v>
      </c>
      <c r="U317" s="21">
        <v>0.97940000000000005</v>
      </c>
    </row>
    <row r="318" spans="12:21">
      <c r="L318">
        <v>1.3149999999999999</v>
      </c>
      <c r="M318" s="5">
        <v>0.71899999999999997</v>
      </c>
      <c r="O318" s="17">
        <v>1.0315000000000001</v>
      </c>
      <c r="P318" s="18">
        <v>0.95889999999999997</v>
      </c>
      <c r="R318" s="21">
        <v>1.0315000000000001</v>
      </c>
      <c r="S318" s="21">
        <v>0.95889999999999997</v>
      </c>
      <c r="T318" s="21">
        <v>0.20280000000000001</v>
      </c>
      <c r="U318" s="21">
        <v>0.97919999999999996</v>
      </c>
    </row>
    <row r="319" spans="12:21">
      <c r="L319">
        <v>1.3160000000000001</v>
      </c>
      <c r="M319" s="5">
        <v>1.9199999999999998E-2</v>
      </c>
      <c r="O319" s="17">
        <v>1.0316000000000001</v>
      </c>
      <c r="P319" s="18">
        <v>0.95860000000000001</v>
      </c>
      <c r="R319" s="21">
        <v>1.0316000000000001</v>
      </c>
      <c r="S319" s="21">
        <v>0.95860000000000001</v>
      </c>
      <c r="T319" s="21">
        <v>0.2036</v>
      </c>
      <c r="U319" s="21">
        <v>0.97909999999999997</v>
      </c>
    </row>
    <row r="320" spans="12:21">
      <c r="L320">
        <v>1.3169999999999999</v>
      </c>
      <c r="M320" s="5">
        <v>0.93400000000000005</v>
      </c>
      <c r="O320" s="17">
        <v>1.0317000000000001</v>
      </c>
      <c r="P320" s="18">
        <v>0.95830000000000004</v>
      </c>
      <c r="R320" s="21">
        <v>1.0317000000000001</v>
      </c>
      <c r="S320" s="21">
        <v>0.95830000000000004</v>
      </c>
      <c r="T320" s="21">
        <v>0.20430000000000001</v>
      </c>
      <c r="U320" s="21">
        <v>0.97889999999999999</v>
      </c>
    </row>
    <row r="321" spans="12:21">
      <c r="L321">
        <v>1.3180000000000001</v>
      </c>
      <c r="M321" s="5">
        <v>0.35399999999999998</v>
      </c>
      <c r="O321" s="17">
        <v>1.0318000000000001</v>
      </c>
      <c r="P321" s="18">
        <v>0.95789999999999997</v>
      </c>
      <c r="R321" s="21">
        <v>1.0318000000000001</v>
      </c>
      <c r="S321" s="21">
        <v>0.95789999999999997</v>
      </c>
      <c r="T321" s="21">
        <v>0.2051</v>
      </c>
      <c r="U321" s="21">
        <v>0.97870000000000001</v>
      </c>
    </row>
    <row r="322" spans="12:21">
      <c r="L322">
        <v>1.319</v>
      </c>
      <c r="M322" s="5">
        <v>0.29859999999999998</v>
      </c>
      <c r="O322" s="17">
        <v>1.0319</v>
      </c>
      <c r="P322" s="18">
        <v>0.95760000000000001</v>
      </c>
      <c r="R322" s="21">
        <v>1.0319</v>
      </c>
      <c r="S322" s="21">
        <v>0.95760000000000001</v>
      </c>
      <c r="T322" s="21">
        <v>0.20580000000000001</v>
      </c>
      <c r="U322" s="21">
        <v>0.97860000000000003</v>
      </c>
    </row>
    <row r="323" spans="12:21">
      <c r="L323">
        <v>1.32</v>
      </c>
      <c r="M323" s="5">
        <v>0.94130000000000003</v>
      </c>
      <c r="O323" s="17">
        <v>1.032</v>
      </c>
      <c r="P323" s="18">
        <v>0.95730000000000004</v>
      </c>
      <c r="R323" s="21">
        <v>1.032</v>
      </c>
      <c r="S323" s="21">
        <v>0.95730000000000004</v>
      </c>
      <c r="T323" s="21">
        <v>0.20660000000000001</v>
      </c>
      <c r="U323" s="21">
        <v>0.97840000000000005</v>
      </c>
    </row>
    <row r="324" spans="12:21">
      <c r="L324">
        <v>1.321</v>
      </c>
      <c r="M324" s="5">
        <v>4.3E-3</v>
      </c>
      <c r="O324" s="17">
        <v>1.0321</v>
      </c>
      <c r="P324" s="18">
        <v>0.95699999999999996</v>
      </c>
      <c r="R324" s="21">
        <v>1.0321</v>
      </c>
      <c r="S324" s="21">
        <v>0.95699999999999996</v>
      </c>
      <c r="T324" s="21">
        <v>0.2074</v>
      </c>
      <c r="U324" s="21">
        <v>0.97829999999999995</v>
      </c>
    </row>
    <row r="325" spans="12:21">
      <c r="L325">
        <v>1.3220000000000001</v>
      </c>
      <c r="M325" s="5">
        <v>0.88019999999999998</v>
      </c>
      <c r="O325" s="17">
        <v>1.0322</v>
      </c>
      <c r="P325" s="18">
        <v>0.95669999999999999</v>
      </c>
      <c r="R325" s="21">
        <v>1.0322</v>
      </c>
      <c r="S325" s="21">
        <v>0.95669999999999999</v>
      </c>
      <c r="T325" s="21">
        <v>0.20810000000000001</v>
      </c>
      <c r="U325" s="21">
        <v>0.97809999999999997</v>
      </c>
    </row>
    <row r="326" spans="12:21">
      <c r="L326">
        <v>1.323</v>
      </c>
      <c r="M326" s="5">
        <v>0.33529999999999999</v>
      </c>
      <c r="O326" s="17">
        <v>1.0323</v>
      </c>
      <c r="P326" s="18">
        <v>0.95640000000000003</v>
      </c>
      <c r="R326" s="21">
        <v>1.0323</v>
      </c>
      <c r="S326" s="21">
        <v>0.95640000000000003</v>
      </c>
      <c r="T326" s="21">
        <v>0.2089</v>
      </c>
      <c r="U326" s="21">
        <v>0.97789999999999999</v>
      </c>
    </row>
    <row r="327" spans="12:21">
      <c r="L327">
        <v>1.3240000000000001</v>
      </c>
      <c r="M327" s="5">
        <v>0.4279</v>
      </c>
      <c r="O327" s="17">
        <v>1.0324</v>
      </c>
      <c r="P327" s="18">
        <v>0.95599999999999996</v>
      </c>
      <c r="R327" s="21">
        <v>1.0324</v>
      </c>
      <c r="S327" s="21">
        <v>0.95599999999999996</v>
      </c>
      <c r="T327" s="21">
        <v>0.2097</v>
      </c>
      <c r="U327" s="21">
        <v>0.9778</v>
      </c>
    </row>
    <row r="328" spans="12:21">
      <c r="L328">
        <v>1.325</v>
      </c>
      <c r="M328" s="5">
        <v>0.77249999999999996</v>
      </c>
      <c r="O328" s="17">
        <v>1.0325</v>
      </c>
      <c r="P328" s="18">
        <v>0.95569999999999999</v>
      </c>
      <c r="R328" s="21">
        <v>1.0325</v>
      </c>
      <c r="S328" s="21">
        <v>0.95569999999999999</v>
      </c>
      <c r="T328" s="21">
        <v>0.2104</v>
      </c>
      <c r="U328" s="21">
        <v>0.97760000000000002</v>
      </c>
    </row>
    <row r="329" spans="12:21">
      <c r="L329">
        <v>1.3260000000000001</v>
      </c>
      <c r="M329" s="5">
        <v>9.0899999999999995E-2</v>
      </c>
      <c r="O329" s="17">
        <v>1.0326</v>
      </c>
      <c r="P329" s="18">
        <v>0.95540000000000003</v>
      </c>
      <c r="R329" s="21">
        <v>1.0326</v>
      </c>
      <c r="S329" s="21">
        <v>0.95540000000000003</v>
      </c>
      <c r="T329" s="21">
        <v>0.2112</v>
      </c>
      <c r="U329" s="21">
        <v>0.97740000000000005</v>
      </c>
    </row>
    <row r="330" spans="12:21" ht="15.75" thickBot="1">
      <c r="L330">
        <v>1.327</v>
      </c>
      <c r="M330" s="5">
        <v>0.98040000000000005</v>
      </c>
      <c r="O330" s="19">
        <v>1.0327</v>
      </c>
      <c r="P330" s="20">
        <v>0.95509999999999995</v>
      </c>
      <c r="R330" s="21">
        <v>1.0327</v>
      </c>
      <c r="S330" s="21">
        <v>0.95509999999999995</v>
      </c>
      <c r="T330" s="21">
        <v>0.21199999999999999</v>
      </c>
      <c r="U330" s="21">
        <v>0.97729999999999995</v>
      </c>
    </row>
    <row r="331" spans="12:21">
      <c r="L331">
        <v>1.3280000000000001</v>
      </c>
      <c r="M331" s="5">
        <v>0</v>
      </c>
      <c r="O331" s="15">
        <v>1.0327999999999999</v>
      </c>
      <c r="P331" s="16">
        <v>0.95469999999999999</v>
      </c>
      <c r="R331" s="21">
        <v>1.0327999999999999</v>
      </c>
      <c r="S331" s="21">
        <v>0.95469999999999999</v>
      </c>
      <c r="T331" s="21">
        <v>0.2127</v>
      </c>
      <c r="U331" s="21">
        <v>0.97709999999999997</v>
      </c>
    </row>
    <row r="332" spans="12:21">
      <c r="L332">
        <v>1.329</v>
      </c>
      <c r="M332" s="5">
        <v>0.98719999999999997</v>
      </c>
      <c r="O332" s="17">
        <v>1.0328999999999999</v>
      </c>
      <c r="P332" s="18">
        <v>0.95440000000000003</v>
      </c>
      <c r="R332" s="21">
        <v>1.0328999999999999</v>
      </c>
      <c r="S332" s="21">
        <v>0.95440000000000003</v>
      </c>
      <c r="T332" s="21">
        <v>0.2135</v>
      </c>
      <c r="U332" s="21">
        <v>0.97689999999999999</v>
      </c>
    </row>
    <row r="333" spans="12:21">
      <c r="L333">
        <v>1.33</v>
      </c>
      <c r="M333" s="5">
        <v>3.9600000000000003E-2</v>
      </c>
      <c r="O333" s="17">
        <v>1.0329999999999999</v>
      </c>
      <c r="P333" s="18">
        <v>0.95409999999999995</v>
      </c>
      <c r="R333" s="21">
        <v>1.0329999999999999</v>
      </c>
      <c r="S333" s="21">
        <v>0.95409999999999995</v>
      </c>
      <c r="T333" s="21">
        <v>0.21429999999999999</v>
      </c>
      <c r="U333" s="21">
        <v>0.9768</v>
      </c>
    </row>
    <row r="334" spans="12:21">
      <c r="L334">
        <v>1.331</v>
      </c>
      <c r="M334" s="5">
        <v>0.93379999999999996</v>
      </c>
      <c r="O334" s="17">
        <v>1.0330999999999999</v>
      </c>
      <c r="P334" s="18">
        <v>0.95379999999999998</v>
      </c>
      <c r="R334" s="21">
        <v>1.0330999999999999</v>
      </c>
      <c r="S334" s="21">
        <v>0.95379999999999998</v>
      </c>
      <c r="T334" s="21">
        <v>0.21510000000000001</v>
      </c>
      <c r="U334" s="21">
        <v>0.97660000000000002</v>
      </c>
    </row>
    <row r="335" spans="12:21">
      <c r="L335">
        <v>1.3320000000000001</v>
      </c>
      <c r="M335" s="5">
        <v>8.3199999999999996E-2</v>
      </c>
      <c r="O335" s="17">
        <v>1.0331999999999999</v>
      </c>
      <c r="P335" s="18">
        <v>0.95340000000000003</v>
      </c>
      <c r="R335" s="21">
        <v>1.0331999999999999</v>
      </c>
      <c r="S335" s="21">
        <v>0.95340000000000003</v>
      </c>
      <c r="T335" s="21">
        <v>0.21579999999999999</v>
      </c>
      <c r="U335" s="21">
        <v>0.97640000000000005</v>
      </c>
    </row>
    <row r="336" spans="12:21">
      <c r="L336">
        <v>1.333</v>
      </c>
      <c r="M336" s="5">
        <v>0.91459999999999997</v>
      </c>
      <c r="O336" s="17">
        <v>1.0333000000000001</v>
      </c>
      <c r="P336" s="18">
        <v>0.95309999999999995</v>
      </c>
      <c r="R336" s="21">
        <v>1.0333000000000001</v>
      </c>
      <c r="S336" s="21">
        <v>0.95309999999999995</v>
      </c>
      <c r="T336" s="21">
        <v>0.21659999999999999</v>
      </c>
      <c r="U336" s="21">
        <v>0.97629999999999995</v>
      </c>
    </row>
    <row r="337" spans="12:21">
      <c r="L337">
        <v>1.3340000000000001</v>
      </c>
      <c r="M337" s="5">
        <v>7.2099999999999997E-2</v>
      </c>
      <c r="O337" s="17">
        <v>1.0334000000000001</v>
      </c>
      <c r="P337" s="18">
        <v>0.95269999999999999</v>
      </c>
      <c r="R337" s="21">
        <v>1.0334000000000001</v>
      </c>
      <c r="S337" s="21">
        <v>0.95269999999999999</v>
      </c>
      <c r="T337" s="21">
        <v>0.21740000000000001</v>
      </c>
      <c r="U337" s="21">
        <v>0.97609999999999997</v>
      </c>
    </row>
    <row r="338" spans="12:21">
      <c r="L338">
        <v>1.335</v>
      </c>
      <c r="M338" s="5">
        <v>0.95330000000000004</v>
      </c>
      <c r="O338" s="17">
        <v>1.0335000000000001</v>
      </c>
      <c r="P338" s="18">
        <v>0.95240000000000002</v>
      </c>
      <c r="R338" s="21">
        <v>1.0335000000000001</v>
      </c>
      <c r="S338" s="21">
        <v>0.95240000000000002</v>
      </c>
      <c r="T338" s="21">
        <v>0.21820000000000001</v>
      </c>
      <c r="U338" s="21">
        <v>0.97589999999999999</v>
      </c>
    </row>
    <row r="339" spans="12:21">
      <c r="L339">
        <v>1.3360000000000001</v>
      </c>
      <c r="M339" s="5">
        <v>1.7899999999999999E-2</v>
      </c>
      <c r="O339" s="17">
        <v>1.0336000000000001</v>
      </c>
      <c r="P339" s="18">
        <v>0.95209999999999995</v>
      </c>
      <c r="R339" s="21">
        <v>1.0336000000000001</v>
      </c>
      <c r="S339" s="21">
        <v>0.95209999999999995</v>
      </c>
      <c r="T339" s="21">
        <v>0.21890000000000001</v>
      </c>
      <c r="U339" s="21">
        <v>0.97570000000000001</v>
      </c>
    </row>
    <row r="340" spans="12:21">
      <c r="L340">
        <v>1.337</v>
      </c>
      <c r="M340" s="5">
        <v>0.99960000000000004</v>
      </c>
      <c r="O340" s="17">
        <v>1.0337000000000001</v>
      </c>
      <c r="P340" s="18">
        <v>0.95169999999999999</v>
      </c>
      <c r="R340" s="21">
        <v>1.0337000000000001</v>
      </c>
      <c r="S340" s="21">
        <v>0.95169999999999999</v>
      </c>
      <c r="T340" s="21">
        <v>0.21970000000000001</v>
      </c>
      <c r="U340" s="21">
        <v>0.97560000000000002</v>
      </c>
    </row>
    <row r="341" spans="12:21">
      <c r="L341">
        <v>1.3380000000000001</v>
      </c>
      <c r="M341" s="5">
        <v>1.5599999999999999E-2</v>
      </c>
      <c r="O341" s="17">
        <v>1.0338000000000001</v>
      </c>
      <c r="P341" s="18">
        <v>0.95140000000000002</v>
      </c>
      <c r="R341" s="21">
        <v>1.0338000000000001</v>
      </c>
      <c r="S341" s="21">
        <v>0.95140000000000002</v>
      </c>
      <c r="T341" s="21">
        <v>0.2205</v>
      </c>
      <c r="U341" s="21">
        <v>0.97540000000000004</v>
      </c>
    </row>
    <row r="342" spans="12:21">
      <c r="L342">
        <v>1.339</v>
      </c>
      <c r="M342" s="5">
        <v>0.91169999999999995</v>
      </c>
      <c r="O342" s="17">
        <v>1.0339</v>
      </c>
      <c r="P342" s="18">
        <v>0.95099999999999996</v>
      </c>
      <c r="R342" s="21">
        <v>1.0339</v>
      </c>
      <c r="S342" s="21">
        <v>0.95099999999999996</v>
      </c>
      <c r="T342" s="21">
        <v>0.2213</v>
      </c>
      <c r="U342" s="21">
        <v>0.97519999999999996</v>
      </c>
    </row>
    <row r="343" spans="12:21">
      <c r="L343">
        <v>1.34</v>
      </c>
      <c r="M343" s="5">
        <v>0.23849999999999999</v>
      </c>
      <c r="O343" s="17">
        <v>1.034</v>
      </c>
      <c r="P343" s="18">
        <v>0.95069999999999999</v>
      </c>
      <c r="R343" s="21">
        <v>1.034</v>
      </c>
      <c r="S343" s="21">
        <v>0.95069999999999999</v>
      </c>
      <c r="T343" s="21">
        <v>0.22209999999999999</v>
      </c>
      <c r="U343" s="21">
        <v>0.97499999999999998</v>
      </c>
    </row>
    <row r="344" spans="12:21">
      <c r="L344">
        <v>1.341</v>
      </c>
      <c r="M344" s="5">
        <v>0.53380000000000005</v>
      </c>
      <c r="O344" s="17">
        <v>1.0341</v>
      </c>
      <c r="P344" s="18">
        <v>0.95030000000000003</v>
      </c>
      <c r="R344" s="21">
        <v>1.0341</v>
      </c>
      <c r="S344" s="21">
        <v>0.95030000000000003</v>
      </c>
      <c r="T344" s="21">
        <v>0.22289999999999999</v>
      </c>
      <c r="U344" s="21">
        <v>0.9748</v>
      </c>
    </row>
    <row r="345" spans="12:21">
      <c r="L345">
        <v>1.3420000000000001</v>
      </c>
      <c r="M345" s="5">
        <v>0.73150000000000004</v>
      </c>
      <c r="O345" s="17">
        <v>1.0342</v>
      </c>
      <c r="P345" s="18">
        <v>0.95</v>
      </c>
      <c r="R345" s="21">
        <v>1.0342</v>
      </c>
      <c r="S345" s="21">
        <v>0.95</v>
      </c>
      <c r="T345" s="21">
        <v>0.22370000000000001</v>
      </c>
      <c r="U345" s="21">
        <v>0.97470000000000001</v>
      </c>
    </row>
    <row r="346" spans="12:21">
      <c r="L346">
        <v>1.343</v>
      </c>
      <c r="M346" s="5">
        <v>5.4800000000000001E-2</v>
      </c>
      <c r="O346" s="17">
        <v>1.0343</v>
      </c>
      <c r="P346" s="18">
        <v>0.9496</v>
      </c>
      <c r="R346" s="21">
        <v>1.0343</v>
      </c>
      <c r="S346" s="21">
        <v>0.9496</v>
      </c>
      <c r="T346" s="21">
        <v>0.22450000000000001</v>
      </c>
      <c r="U346" s="21">
        <v>0.97450000000000003</v>
      </c>
    </row>
    <row r="347" spans="12:21">
      <c r="L347">
        <v>1.3440000000000001</v>
      </c>
      <c r="M347" s="5">
        <v>0.98870000000000002</v>
      </c>
      <c r="O347" s="17">
        <v>1.0344</v>
      </c>
      <c r="P347" s="18">
        <v>0.94930000000000003</v>
      </c>
      <c r="R347" s="21">
        <v>1.0344</v>
      </c>
      <c r="S347" s="21">
        <v>0.94930000000000003</v>
      </c>
      <c r="T347" s="21">
        <v>0.22520000000000001</v>
      </c>
      <c r="U347" s="21">
        <v>0.97430000000000005</v>
      </c>
    </row>
    <row r="348" spans="12:21">
      <c r="L348">
        <v>1.345</v>
      </c>
      <c r="M348" s="5">
        <v>0.21709999999999999</v>
      </c>
      <c r="O348" s="17">
        <v>1.0345</v>
      </c>
      <c r="P348" s="18">
        <v>0.94889999999999997</v>
      </c>
      <c r="R348" s="21">
        <v>1.0345</v>
      </c>
      <c r="S348" s="21">
        <v>0.94889999999999997</v>
      </c>
      <c r="T348" s="21">
        <v>0.22600000000000001</v>
      </c>
      <c r="U348" s="21">
        <v>0.97409999999999997</v>
      </c>
    </row>
    <row r="349" spans="12:21">
      <c r="L349">
        <v>1.3460000000000001</v>
      </c>
      <c r="M349" s="5">
        <v>0.38769999999999999</v>
      </c>
      <c r="O349" s="17">
        <v>1.0346</v>
      </c>
      <c r="P349" s="18">
        <v>0.94850000000000001</v>
      </c>
      <c r="R349" s="21">
        <v>1.0346</v>
      </c>
      <c r="S349" s="21">
        <v>0.94850000000000001</v>
      </c>
      <c r="T349" s="21">
        <v>0.2268</v>
      </c>
      <c r="U349" s="21">
        <v>0.97389999999999999</v>
      </c>
    </row>
    <row r="350" spans="12:21">
      <c r="L350">
        <v>1.347</v>
      </c>
      <c r="M350" s="5">
        <v>0.9516</v>
      </c>
      <c r="O350" s="17">
        <v>1.0347</v>
      </c>
      <c r="P350" s="18">
        <v>0.94820000000000004</v>
      </c>
      <c r="R350" s="21">
        <v>1.0347</v>
      </c>
      <c r="S350" s="21">
        <v>0.94820000000000004</v>
      </c>
      <c r="T350" s="21">
        <v>0.2276</v>
      </c>
      <c r="U350" s="21">
        <v>0.97370000000000001</v>
      </c>
    </row>
    <row r="351" spans="12:21">
      <c r="L351">
        <v>1.3480000000000001</v>
      </c>
      <c r="M351" s="5">
        <v>6.9000000000000006E-2</v>
      </c>
      <c r="O351" s="17">
        <v>1.0347999999999999</v>
      </c>
      <c r="P351" s="18">
        <v>0.94779999999999998</v>
      </c>
      <c r="R351" s="21">
        <v>1.0347999999999999</v>
      </c>
      <c r="S351" s="21">
        <v>0.94779999999999998</v>
      </c>
      <c r="T351" s="21">
        <v>0.22839999999999999</v>
      </c>
      <c r="U351" s="21">
        <v>0.97360000000000002</v>
      </c>
    </row>
    <row r="352" spans="12:21">
      <c r="L352">
        <v>1.349</v>
      </c>
      <c r="M352" s="5">
        <v>0.49430000000000002</v>
      </c>
      <c r="O352" s="17">
        <v>1.0348999999999999</v>
      </c>
      <c r="P352" s="18">
        <v>0.94750000000000001</v>
      </c>
      <c r="R352" s="21">
        <v>1.0348999999999999</v>
      </c>
      <c r="S352" s="21">
        <v>0.94750000000000001</v>
      </c>
      <c r="T352" s="21">
        <v>0.22919999999999999</v>
      </c>
      <c r="U352" s="21">
        <v>0.97340000000000004</v>
      </c>
    </row>
    <row r="353" spans="12:21">
      <c r="L353">
        <v>1.35</v>
      </c>
      <c r="M353" s="5">
        <v>0.95420000000000005</v>
      </c>
      <c r="O353" s="17">
        <v>1.0349999999999999</v>
      </c>
      <c r="P353" s="18">
        <v>0.94710000000000005</v>
      </c>
      <c r="R353" s="21">
        <v>1.0349999999999999</v>
      </c>
      <c r="S353" s="21">
        <v>0.94710000000000005</v>
      </c>
      <c r="T353" s="21">
        <v>0.23</v>
      </c>
      <c r="U353" s="21">
        <v>0.97319999999999995</v>
      </c>
    </row>
    <row r="354" spans="12:21">
      <c r="L354">
        <v>1.351</v>
      </c>
      <c r="M354" s="5">
        <v>0.14269999999999999</v>
      </c>
      <c r="O354" s="17">
        <v>1.0350999999999999</v>
      </c>
      <c r="P354" s="18">
        <v>0.94669999999999999</v>
      </c>
      <c r="R354" s="21">
        <v>1.0350999999999999</v>
      </c>
      <c r="S354" s="21">
        <v>0.94669999999999999</v>
      </c>
      <c r="T354" s="21">
        <v>0.23080000000000001</v>
      </c>
      <c r="U354" s="21">
        <v>0.97299999999999998</v>
      </c>
    </row>
    <row r="355" spans="12:21">
      <c r="L355">
        <v>1.3520000000000001</v>
      </c>
      <c r="M355" s="5">
        <v>0.2646</v>
      </c>
      <c r="O355" s="17">
        <v>1.0351999999999999</v>
      </c>
      <c r="P355" s="18">
        <v>0.94640000000000002</v>
      </c>
      <c r="R355" s="21">
        <v>1.0351999999999999</v>
      </c>
      <c r="S355" s="21">
        <v>0.94640000000000002</v>
      </c>
      <c r="T355" s="21">
        <v>0.2316</v>
      </c>
      <c r="U355" s="21">
        <v>0.9728</v>
      </c>
    </row>
    <row r="356" spans="12:21">
      <c r="L356">
        <v>1.353</v>
      </c>
      <c r="M356" s="5">
        <v>0.97950000000000004</v>
      </c>
      <c r="O356" s="17">
        <v>1.0353000000000001</v>
      </c>
      <c r="P356" s="18">
        <v>0.94599999999999995</v>
      </c>
      <c r="R356" s="21">
        <v>1.0353000000000001</v>
      </c>
      <c r="S356" s="21">
        <v>0.94599999999999995</v>
      </c>
      <c r="T356" s="21">
        <v>0.2324</v>
      </c>
      <c r="U356" s="21">
        <v>0.97260000000000002</v>
      </c>
    </row>
    <row r="357" spans="12:21">
      <c r="L357">
        <v>1.3540000000000001</v>
      </c>
      <c r="M357" s="5">
        <v>0.58309999999999995</v>
      </c>
      <c r="O357" s="17">
        <v>1.0354000000000001</v>
      </c>
      <c r="P357" s="18">
        <v>0.9456</v>
      </c>
      <c r="R357" s="21">
        <v>1.0354000000000001</v>
      </c>
      <c r="S357" s="21">
        <v>0.9456</v>
      </c>
      <c r="T357" s="21">
        <v>0.23319999999999999</v>
      </c>
      <c r="U357" s="21">
        <v>0.97240000000000004</v>
      </c>
    </row>
    <row r="358" spans="12:21" ht="15.75" thickBot="1">
      <c r="L358">
        <v>1.355</v>
      </c>
      <c r="M358" s="5">
        <v>4.3E-3</v>
      </c>
      <c r="O358" s="19">
        <v>1.0355000000000001</v>
      </c>
      <c r="P358" s="20">
        <v>0.94520000000000004</v>
      </c>
      <c r="R358" s="21">
        <v>1.0355000000000001</v>
      </c>
      <c r="S358" s="21">
        <v>0.94520000000000004</v>
      </c>
      <c r="T358" s="21">
        <v>0.23400000000000001</v>
      </c>
      <c r="U358" s="21">
        <v>0.97219999999999995</v>
      </c>
    </row>
    <row r="359" spans="12:21">
      <c r="L359">
        <v>1.3560000000000001</v>
      </c>
      <c r="M359" s="5">
        <v>0.40960000000000002</v>
      </c>
      <c r="O359" s="15">
        <v>1.0356000000000001</v>
      </c>
      <c r="P359" s="16">
        <v>0.94489999999999996</v>
      </c>
      <c r="R359" s="21">
        <v>1.0356000000000001</v>
      </c>
      <c r="S359" s="21">
        <v>0.94489999999999996</v>
      </c>
      <c r="T359" s="21">
        <v>0.23480000000000001</v>
      </c>
      <c r="U359" s="21">
        <v>0.97199999999999998</v>
      </c>
    </row>
    <row r="360" spans="12:21">
      <c r="L360">
        <v>1.357</v>
      </c>
      <c r="M360" s="5">
        <v>0.97460000000000002</v>
      </c>
      <c r="O360" s="17">
        <v>1.0357000000000001</v>
      </c>
      <c r="P360" s="18">
        <v>0.94450000000000001</v>
      </c>
      <c r="R360" s="21">
        <v>1.0357000000000001</v>
      </c>
      <c r="S360" s="21">
        <v>0.94450000000000001</v>
      </c>
      <c r="T360" s="21">
        <v>0.2356</v>
      </c>
      <c r="U360" s="21">
        <v>0.9718</v>
      </c>
    </row>
    <row r="361" spans="12:21">
      <c r="L361">
        <v>1.3580000000000001</v>
      </c>
      <c r="M361" s="5">
        <v>0.76019999999999999</v>
      </c>
      <c r="O361" s="17">
        <v>1.0358000000000001</v>
      </c>
      <c r="P361" s="18">
        <v>0.94410000000000005</v>
      </c>
      <c r="R361" s="21">
        <v>1.0358000000000001</v>
      </c>
      <c r="S361" s="21">
        <v>0.94410000000000005</v>
      </c>
      <c r="T361" s="21">
        <v>0.2364</v>
      </c>
      <c r="U361" s="21">
        <v>0.97160000000000002</v>
      </c>
    </row>
    <row r="362" spans="12:21">
      <c r="L362">
        <v>1.359</v>
      </c>
      <c r="M362" s="5">
        <v>0.1759</v>
      </c>
      <c r="O362" s="17">
        <v>1.0359</v>
      </c>
      <c r="P362" s="18">
        <v>0.94369999999999998</v>
      </c>
      <c r="R362" s="21">
        <v>1.0359</v>
      </c>
      <c r="S362" s="21">
        <v>0.94369999999999998</v>
      </c>
      <c r="T362" s="21">
        <v>0.23719999999999999</v>
      </c>
      <c r="U362" s="21">
        <v>0.97140000000000004</v>
      </c>
    </row>
    <row r="363" spans="12:21">
      <c r="L363">
        <v>1.36</v>
      </c>
      <c r="M363" s="5">
        <v>2.1499999999999998E-2</v>
      </c>
      <c r="O363" s="17">
        <v>1.036</v>
      </c>
      <c r="P363" s="18">
        <v>0.94330000000000003</v>
      </c>
      <c r="R363" s="21">
        <v>1.036</v>
      </c>
      <c r="S363" s="21">
        <v>0.94330000000000003</v>
      </c>
      <c r="T363" s="21">
        <v>0.23810000000000001</v>
      </c>
      <c r="U363" s="21">
        <v>0.97130000000000005</v>
      </c>
    </row>
    <row r="364" spans="12:21">
      <c r="L364">
        <v>1.361</v>
      </c>
      <c r="M364" s="5">
        <v>0.3952</v>
      </c>
      <c r="O364" s="17">
        <v>1.0361</v>
      </c>
      <c r="P364" s="18">
        <v>0.94289999999999996</v>
      </c>
      <c r="R364" s="21">
        <v>1.0361</v>
      </c>
      <c r="S364" s="21">
        <v>0.94289999999999996</v>
      </c>
      <c r="T364" s="21">
        <v>0.2389</v>
      </c>
      <c r="U364" s="21">
        <v>0.97109999999999996</v>
      </c>
    </row>
    <row r="365" spans="12:21">
      <c r="L365">
        <v>1.3620000000000001</v>
      </c>
      <c r="M365" s="5">
        <v>0.84379999999999999</v>
      </c>
      <c r="O365" s="17">
        <v>1.0362</v>
      </c>
      <c r="P365" s="18">
        <v>0.94259999999999999</v>
      </c>
      <c r="R365" s="21">
        <v>1.0362</v>
      </c>
      <c r="S365" s="21">
        <v>0.94259999999999999</v>
      </c>
      <c r="T365" s="21">
        <v>0.2397</v>
      </c>
      <c r="U365" s="21">
        <v>0.97089999999999999</v>
      </c>
    </row>
    <row r="366" spans="12:21">
      <c r="L366">
        <v>1.363</v>
      </c>
      <c r="M366" s="5">
        <v>0.99909999999999999</v>
      </c>
      <c r="O366" s="17">
        <v>1.0363</v>
      </c>
      <c r="P366" s="18">
        <v>0.94220000000000004</v>
      </c>
      <c r="R366" s="21">
        <v>1.0363</v>
      </c>
      <c r="S366" s="21">
        <v>0.94220000000000004</v>
      </c>
      <c r="T366" s="21">
        <v>0.24049999999999999</v>
      </c>
      <c r="U366" s="21">
        <v>0.97070000000000001</v>
      </c>
    </row>
    <row r="367" spans="12:21">
      <c r="L367">
        <v>1.3640000000000001</v>
      </c>
      <c r="M367" s="5">
        <v>0.83730000000000004</v>
      </c>
      <c r="O367" s="17">
        <v>1.0364</v>
      </c>
      <c r="P367" s="18">
        <v>0.94179999999999997</v>
      </c>
      <c r="R367" s="21">
        <v>1.0364</v>
      </c>
      <c r="S367" s="21">
        <v>0.94179999999999997</v>
      </c>
      <c r="T367" s="21">
        <v>0.24129999999999999</v>
      </c>
      <c r="U367" s="21">
        <v>0.97040000000000004</v>
      </c>
    </row>
    <row r="368" spans="12:21">
      <c r="L368">
        <v>1.365</v>
      </c>
      <c r="M368" s="5">
        <v>0.53520000000000001</v>
      </c>
      <c r="O368" s="17">
        <v>1.0365</v>
      </c>
      <c r="P368" s="18">
        <v>0.94140000000000001</v>
      </c>
      <c r="R368" s="21">
        <v>1.0365</v>
      </c>
      <c r="S368" s="21">
        <v>0.94140000000000001</v>
      </c>
      <c r="T368" s="21">
        <v>0.24210000000000001</v>
      </c>
      <c r="U368" s="21">
        <v>0.97019999999999995</v>
      </c>
    </row>
    <row r="369" spans="12:21">
      <c r="L369">
        <v>1.3660000000000001</v>
      </c>
      <c r="M369" s="5">
        <v>0.26190000000000002</v>
      </c>
      <c r="O369" s="17">
        <v>1.0366</v>
      </c>
      <c r="P369" s="18">
        <v>0.94099999999999995</v>
      </c>
      <c r="R369" s="21">
        <v>1.0366</v>
      </c>
      <c r="S369" s="21">
        <v>0.94099999999999995</v>
      </c>
      <c r="T369" s="21">
        <v>0.2429</v>
      </c>
      <c r="U369" s="21">
        <v>0.97</v>
      </c>
    </row>
    <row r="370" spans="12:21">
      <c r="L370">
        <v>1.367</v>
      </c>
      <c r="M370" s="5">
        <v>9.11E-2</v>
      </c>
      <c r="O370" s="17">
        <v>1.0367</v>
      </c>
      <c r="P370" s="18">
        <v>0.94059999999999999</v>
      </c>
      <c r="R370" s="21">
        <v>1.0367</v>
      </c>
      <c r="S370" s="21">
        <v>0.94059999999999999</v>
      </c>
      <c r="T370" s="21">
        <v>0.24379999999999999</v>
      </c>
      <c r="U370" s="21">
        <v>0.9698</v>
      </c>
    </row>
    <row r="371" spans="12:21">
      <c r="L371">
        <v>1.3680000000000001</v>
      </c>
      <c r="M371" s="5">
        <v>1.67E-2</v>
      </c>
      <c r="O371" s="17">
        <v>1.0367999999999999</v>
      </c>
      <c r="P371" s="18">
        <v>0.94020000000000004</v>
      </c>
      <c r="R371" s="21">
        <v>1.0367999999999999</v>
      </c>
      <c r="S371" s="21">
        <v>0.94020000000000004</v>
      </c>
      <c r="T371" s="21">
        <v>0.24460000000000001</v>
      </c>
      <c r="U371" s="21">
        <v>0.96960000000000002</v>
      </c>
    </row>
    <row r="372" spans="12:21">
      <c r="L372">
        <v>1.369</v>
      </c>
      <c r="M372" s="5">
        <v>1E-4</v>
      </c>
      <c r="O372" s="17">
        <v>1.0368999999999999</v>
      </c>
      <c r="P372" s="18">
        <v>0.93979999999999997</v>
      </c>
      <c r="R372" s="21">
        <v>1.0368999999999999</v>
      </c>
      <c r="S372" s="21">
        <v>0.93979999999999997</v>
      </c>
      <c r="T372" s="21">
        <v>0.24540000000000001</v>
      </c>
      <c r="U372" s="21">
        <v>0.96940000000000004</v>
      </c>
    </row>
    <row r="373" spans="12:21">
      <c r="L373">
        <v>1.37</v>
      </c>
      <c r="M373" s="5">
        <v>3.5000000000000001E-3</v>
      </c>
      <c r="O373" s="17">
        <v>1.0369999999999999</v>
      </c>
      <c r="P373" s="18">
        <v>0.93940000000000001</v>
      </c>
      <c r="R373" s="21">
        <v>1.0369999999999999</v>
      </c>
      <c r="S373" s="21">
        <v>0.93940000000000001</v>
      </c>
      <c r="T373" s="21">
        <v>0.2462</v>
      </c>
      <c r="U373" s="21">
        <v>0.96919999999999995</v>
      </c>
    </row>
    <row r="374" spans="12:21">
      <c r="L374">
        <v>1.371</v>
      </c>
      <c r="M374" s="5">
        <v>4.7000000000000002E-3</v>
      </c>
      <c r="O374" s="17">
        <v>1.0370999999999999</v>
      </c>
      <c r="P374" s="18">
        <v>0.93899999999999995</v>
      </c>
      <c r="R374" s="21">
        <v>1.0370999999999999</v>
      </c>
      <c r="S374" s="21">
        <v>0.93899999999999995</v>
      </c>
      <c r="T374" s="21">
        <v>0.247</v>
      </c>
      <c r="U374" s="21">
        <v>0.96899999999999997</v>
      </c>
    </row>
    <row r="375" spans="12:21">
      <c r="L375">
        <v>1.3720000000000001</v>
      </c>
      <c r="M375" s="5">
        <v>4.0000000000000002E-4</v>
      </c>
      <c r="O375" s="17">
        <v>1.0371999999999999</v>
      </c>
      <c r="P375" s="18">
        <v>0.93859999999999999</v>
      </c>
      <c r="R375" s="21">
        <v>1.0371999999999999</v>
      </c>
      <c r="S375" s="21">
        <v>0.93859999999999999</v>
      </c>
      <c r="T375" s="21">
        <v>0.24790000000000001</v>
      </c>
      <c r="U375" s="21">
        <v>0.96879999999999999</v>
      </c>
    </row>
    <row r="376" spans="12:21">
      <c r="L376">
        <v>1.373</v>
      </c>
      <c r="M376" s="5">
        <v>7.3000000000000001E-3</v>
      </c>
      <c r="O376" s="17">
        <v>1.0373000000000001</v>
      </c>
      <c r="P376" s="18">
        <v>0.93810000000000004</v>
      </c>
      <c r="R376" s="21">
        <v>1.0373000000000001</v>
      </c>
      <c r="S376" s="21">
        <v>0.93810000000000004</v>
      </c>
      <c r="T376" s="21">
        <v>0.2487</v>
      </c>
      <c r="U376" s="21">
        <v>0.96860000000000002</v>
      </c>
    </row>
    <row r="377" spans="12:21">
      <c r="L377">
        <v>1.3740000000000001</v>
      </c>
      <c r="M377" s="5">
        <v>6.25E-2</v>
      </c>
      <c r="O377" s="17">
        <v>1.0374000000000001</v>
      </c>
      <c r="P377" s="18">
        <v>0.93769999999999998</v>
      </c>
      <c r="R377" s="21">
        <v>1.0374000000000001</v>
      </c>
      <c r="S377" s="21">
        <v>0.93769999999999998</v>
      </c>
      <c r="T377" s="21">
        <v>0.2495</v>
      </c>
      <c r="U377" s="21">
        <v>0.96840000000000004</v>
      </c>
    </row>
    <row r="378" spans="12:21">
      <c r="L378">
        <v>1.375</v>
      </c>
      <c r="M378" s="5">
        <v>0.21360000000000001</v>
      </c>
      <c r="O378" s="17">
        <v>1.0375000000000001</v>
      </c>
      <c r="P378" s="18">
        <v>0.93730000000000002</v>
      </c>
      <c r="R378" s="21">
        <v>1.0375000000000001</v>
      </c>
      <c r="S378" s="21">
        <v>0.93730000000000002</v>
      </c>
      <c r="T378" s="21">
        <v>0.25040000000000001</v>
      </c>
      <c r="U378" s="21">
        <v>0.96819999999999995</v>
      </c>
    </row>
    <row r="379" spans="12:21">
      <c r="L379">
        <v>1.3759999999999999</v>
      </c>
      <c r="M379" s="5">
        <v>0.48509999999999998</v>
      </c>
      <c r="O379" s="17">
        <v>1.0376000000000001</v>
      </c>
      <c r="P379" s="18">
        <v>0.93689999999999996</v>
      </c>
      <c r="R379" s="21">
        <v>1.0376000000000001</v>
      </c>
      <c r="S379" s="21">
        <v>0.93689999999999996</v>
      </c>
      <c r="T379" s="21">
        <v>0.25119999999999998</v>
      </c>
      <c r="U379" s="21">
        <v>0.96789999999999998</v>
      </c>
    </row>
    <row r="380" spans="12:21">
      <c r="L380">
        <v>1.377</v>
      </c>
      <c r="M380" s="5">
        <v>0.81320000000000003</v>
      </c>
      <c r="O380" s="17">
        <v>1.0377000000000001</v>
      </c>
      <c r="P380" s="18">
        <v>0.9365</v>
      </c>
      <c r="R380" s="21">
        <v>1.0377000000000001</v>
      </c>
      <c r="S380" s="21">
        <v>0.9365</v>
      </c>
      <c r="T380" s="21">
        <v>0.252</v>
      </c>
      <c r="U380" s="21">
        <v>0.9677</v>
      </c>
    </row>
    <row r="381" spans="12:21">
      <c r="L381">
        <v>1.3779999999999999</v>
      </c>
      <c r="M381" s="5">
        <v>0.99919999999999998</v>
      </c>
      <c r="O381" s="17">
        <v>1.0378000000000001</v>
      </c>
      <c r="P381" s="18">
        <v>0.93610000000000004</v>
      </c>
      <c r="R381" s="21">
        <v>1.0378000000000001</v>
      </c>
      <c r="S381" s="21">
        <v>0.93610000000000004</v>
      </c>
      <c r="T381" s="21">
        <v>0.25280000000000002</v>
      </c>
      <c r="U381" s="21">
        <v>0.96750000000000003</v>
      </c>
    </row>
    <row r="382" spans="12:21">
      <c r="L382">
        <v>1.379</v>
      </c>
      <c r="M382" s="5">
        <v>0.80700000000000005</v>
      </c>
      <c r="O382" s="17">
        <v>1.0379</v>
      </c>
      <c r="P382" s="18">
        <v>0.93559999999999999</v>
      </c>
      <c r="R382" s="21">
        <v>1.0379</v>
      </c>
      <c r="S382" s="21">
        <v>0.93559999999999999</v>
      </c>
      <c r="T382" s="21">
        <v>0.25369999999999998</v>
      </c>
      <c r="U382" s="21">
        <v>0.96730000000000005</v>
      </c>
    </row>
    <row r="383" spans="12:21" ht="15.75" thickBot="1">
      <c r="L383">
        <v>1.38</v>
      </c>
      <c r="M383" s="5">
        <v>0.28689999999999999</v>
      </c>
      <c r="O383" s="19">
        <v>1.038</v>
      </c>
      <c r="P383" s="20">
        <v>0.93520000000000003</v>
      </c>
      <c r="R383" s="21">
        <v>1.038</v>
      </c>
      <c r="S383" s="21">
        <v>0.93520000000000003</v>
      </c>
      <c r="T383" s="21">
        <v>0.2545</v>
      </c>
      <c r="U383" s="21">
        <v>0.96709999999999996</v>
      </c>
    </row>
    <row r="384" spans="12:21">
      <c r="L384">
        <v>1.381</v>
      </c>
      <c r="M384" s="5">
        <v>2.8999999999999998E-3</v>
      </c>
      <c r="O384" s="15">
        <v>1.0381</v>
      </c>
      <c r="P384" s="16">
        <v>0.93479999999999996</v>
      </c>
      <c r="R384" s="21">
        <v>1.0381</v>
      </c>
      <c r="S384" s="21">
        <v>0.93479999999999996</v>
      </c>
      <c r="T384" s="21">
        <v>0.25540000000000002</v>
      </c>
      <c r="U384" s="21">
        <v>0.96679999999999999</v>
      </c>
    </row>
    <row r="385" spans="12:21">
      <c r="L385">
        <v>1.3819999999999999</v>
      </c>
      <c r="M385" s="5">
        <v>0.45669999999999999</v>
      </c>
      <c r="O385" s="17">
        <v>1.0382</v>
      </c>
      <c r="P385" s="18">
        <v>0.93440000000000001</v>
      </c>
      <c r="R385" s="21">
        <v>1.0382</v>
      </c>
      <c r="S385" s="21">
        <v>0.93440000000000001</v>
      </c>
      <c r="T385" s="21">
        <v>0.25619999999999998</v>
      </c>
      <c r="U385" s="21">
        <v>0.96660000000000001</v>
      </c>
    </row>
    <row r="386" spans="12:21">
      <c r="L386">
        <v>1.383</v>
      </c>
      <c r="M386" s="5">
        <v>0.99519999999999997</v>
      </c>
      <c r="O386" s="17">
        <v>1.0383</v>
      </c>
      <c r="P386" s="18">
        <v>0.93389999999999995</v>
      </c>
      <c r="R386" s="21">
        <v>1.0383</v>
      </c>
      <c r="S386" s="21">
        <v>0.93389999999999995</v>
      </c>
      <c r="T386" s="21">
        <v>0.25700000000000001</v>
      </c>
      <c r="U386" s="21">
        <v>0.96640000000000004</v>
      </c>
    </row>
    <row r="387" spans="12:21">
      <c r="L387">
        <v>1.3839999999999999</v>
      </c>
      <c r="M387" s="5">
        <v>0.52359999999999995</v>
      </c>
      <c r="O387" s="17">
        <v>1.0384</v>
      </c>
      <c r="P387" s="18">
        <v>0.9335</v>
      </c>
      <c r="R387" s="21">
        <v>1.0384</v>
      </c>
      <c r="S387" s="21">
        <v>0.9335</v>
      </c>
      <c r="T387" s="21">
        <v>0.25790000000000002</v>
      </c>
      <c r="U387" s="21">
        <v>0.96619999999999995</v>
      </c>
    </row>
    <row r="388" spans="12:21">
      <c r="L388">
        <v>1.385</v>
      </c>
      <c r="M388" s="5">
        <v>9.1000000000000004E-3</v>
      </c>
      <c r="O388" s="17">
        <v>1.0385</v>
      </c>
      <c r="P388" s="18">
        <v>0.93310000000000004</v>
      </c>
      <c r="R388" s="21">
        <v>1.0385</v>
      </c>
      <c r="S388" s="21">
        <v>0.93310000000000004</v>
      </c>
      <c r="T388" s="21">
        <v>0.25869999999999999</v>
      </c>
      <c r="U388" s="21">
        <v>0.96599999999999997</v>
      </c>
    </row>
    <row r="389" spans="12:21">
      <c r="L389">
        <v>1.3859999999999999</v>
      </c>
      <c r="M389" s="5">
        <v>0.77400000000000002</v>
      </c>
      <c r="O389" s="17">
        <v>1.0386</v>
      </c>
      <c r="P389" s="18">
        <v>0.93259999999999998</v>
      </c>
      <c r="R389" s="21">
        <v>1.0386</v>
      </c>
      <c r="S389" s="21">
        <v>0.93259999999999998</v>
      </c>
      <c r="T389" s="21">
        <v>0.2596</v>
      </c>
      <c r="U389" s="21">
        <v>0.9657</v>
      </c>
    </row>
    <row r="390" spans="12:21">
      <c r="L390">
        <v>1.387</v>
      </c>
      <c r="M390" s="5">
        <v>0.71750000000000003</v>
      </c>
      <c r="O390" s="17">
        <v>1.0387</v>
      </c>
      <c r="P390" s="18">
        <v>0.93220000000000003</v>
      </c>
      <c r="R390" s="21">
        <v>1.0387</v>
      </c>
      <c r="S390" s="21">
        <v>0.93220000000000003</v>
      </c>
      <c r="T390" s="21">
        <v>0.26040000000000002</v>
      </c>
      <c r="U390" s="21">
        <v>0.96550000000000002</v>
      </c>
    </row>
    <row r="391" spans="12:21">
      <c r="L391">
        <v>1.3879999999999999</v>
      </c>
      <c r="M391" s="5">
        <v>1.5100000000000001E-2</v>
      </c>
      <c r="O391" s="17">
        <v>1.0387999999999999</v>
      </c>
      <c r="P391" s="18">
        <v>0.93179999999999996</v>
      </c>
      <c r="R391" s="21">
        <v>1.0387999999999999</v>
      </c>
      <c r="S391" s="21">
        <v>0.93179999999999996</v>
      </c>
      <c r="T391" s="21">
        <v>0.26119999999999999</v>
      </c>
      <c r="U391" s="21">
        <v>0.96530000000000005</v>
      </c>
    </row>
    <row r="392" spans="12:21">
      <c r="L392">
        <v>1.389</v>
      </c>
      <c r="M392" s="5">
        <v>0.94569999999999999</v>
      </c>
      <c r="O392" s="17">
        <v>1.0388999999999999</v>
      </c>
      <c r="P392" s="18">
        <v>0.93130000000000002</v>
      </c>
      <c r="R392" s="21">
        <v>1.0388999999999999</v>
      </c>
      <c r="S392" s="21">
        <v>0.93130000000000002</v>
      </c>
      <c r="T392" s="21">
        <v>0.2621</v>
      </c>
      <c r="U392" s="21">
        <v>0.96499999999999997</v>
      </c>
    </row>
    <row r="393" spans="12:21">
      <c r="L393">
        <v>1.39</v>
      </c>
      <c r="M393" s="5">
        <v>0.2407</v>
      </c>
      <c r="O393" s="17">
        <v>1.0389999999999999</v>
      </c>
      <c r="P393" s="18">
        <v>0.93089999999999995</v>
      </c>
      <c r="R393" s="21">
        <v>1.0389999999999999</v>
      </c>
      <c r="S393" s="21">
        <v>0.93089999999999995</v>
      </c>
      <c r="T393" s="21">
        <v>0.26290000000000002</v>
      </c>
      <c r="U393" s="21">
        <v>0.96479999999999999</v>
      </c>
    </row>
    <row r="394" spans="12:21">
      <c r="L394">
        <v>1.391</v>
      </c>
      <c r="M394" s="5">
        <v>0.57669999999999999</v>
      </c>
      <c r="O394" s="17">
        <v>1.0390999999999999</v>
      </c>
      <c r="P394" s="18">
        <v>0.9304</v>
      </c>
      <c r="R394" s="21">
        <v>1.0390999999999999</v>
      </c>
      <c r="S394" s="21">
        <v>0.9304</v>
      </c>
      <c r="T394" s="21">
        <v>0.26379999999999998</v>
      </c>
      <c r="U394" s="21">
        <v>0.96460000000000001</v>
      </c>
    </row>
    <row r="395" spans="12:21">
      <c r="L395">
        <v>1.3919999999999999</v>
      </c>
      <c r="M395" s="5">
        <v>0.53490000000000004</v>
      </c>
      <c r="O395" s="17">
        <v>1.0391999999999999</v>
      </c>
      <c r="P395" s="18">
        <v>0.93</v>
      </c>
      <c r="R395" s="21">
        <v>1.0391999999999999</v>
      </c>
      <c r="S395" s="21">
        <v>0.93</v>
      </c>
      <c r="T395" s="21">
        <v>0.2646</v>
      </c>
      <c r="U395" s="21">
        <v>0.96430000000000005</v>
      </c>
    </row>
    <row r="396" spans="12:21">
      <c r="L396">
        <v>1.393</v>
      </c>
      <c r="M396" s="5">
        <v>0.43840000000000001</v>
      </c>
      <c r="O396" s="17">
        <v>1.0392999999999999</v>
      </c>
      <c r="P396" s="18">
        <v>0.92949999999999999</v>
      </c>
      <c r="R396" s="21">
        <v>1.0392999999999999</v>
      </c>
      <c r="S396" s="21">
        <v>0.92949999999999999</v>
      </c>
      <c r="T396" s="21">
        <v>0.26550000000000001</v>
      </c>
      <c r="U396" s="21">
        <v>0.96409999999999996</v>
      </c>
    </row>
    <row r="397" spans="12:21">
      <c r="L397">
        <v>1.3939999999999999</v>
      </c>
      <c r="M397" s="5">
        <v>0.50180000000000002</v>
      </c>
      <c r="O397" s="17">
        <v>1.0394000000000001</v>
      </c>
      <c r="P397" s="18">
        <v>0.92910000000000004</v>
      </c>
      <c r="R397" s="21">
        <v>1.0394000000000001</v>
      </c>
      <c r="S397" s="21">
        <v>0.92910000000000004</v>
      </c>
      <c r="T397" s="21">
        <v>0.26629999999999998</v>
      </c>
      <c r="U397" s="21">
        <v>0.96389999999999998</v>
      </c>
    </row>
    <row r="398" spans="12:21">
      <c r="L398">
        <v>1.395</v>
      </c>
      <c r="M398" s="5">
        <v>0.64439999999999997</v>
      </c>
      <c r="O398" s="17">
        <v>1.0395000000000001</v>
      </c>
      <c r="P398" s="18">
        <v>0.92859999999999998</v>
      </c>
      <c r="R398" s="21">
        <v>1.0395000000000001</v>
      </c>
      <c r="S398" s="21">
        <v>0.92859999999999998</v>
      </c>
      <c r="T398" s="21">
        <v>0.26719999999999999</v>
      </c>
      <c r="U398" s="21">
        <v>0.96360000000000001</v>
      </c>
    </row>
    <row r="399" spans="12:21">
      <c r="L399">
        <v>1.3959999999999999</v>
      </c>
      <c r="M399" s="5">
        <v>0.152</v>
      </c>
      <c r="O399" s="17">
        <v>1.0396000000000001</v>
      </c>
      <c r="P399" s="18">
        <v>0.92820000000000003</v>
      </c>
      <c r="R399" s="21">
        <v>1.0396000000000001</v>
      </c>
      <c r="S399" s="21">
        <v>0.92820000000000003</v>
      </c>
      <c r="T399" s="21">
        <v>0.26800000000000002</v>
      </c>
      <c r="U399" s="21">
        <v>0.96340000000000003</v>
      </c>
    </row>
    <row r="400" spans="12:21">
      <c r="L400">
        <v>1.397</v>
      </c>
      <c r="M400" s="5">
        <v>0.995</v>
      </c>
      <c r="O400" s="17">
        <v>1.0397000000000001</v>
      </c>
      <c r="P400" s="18">
        <v>0.92769999999999997</v>
      </c>
      <c r="R400" s="21">
        <v>1.0397000000000001</v>
      </c>
      <c r="S400" s="21">
        <v>0.92769999999999997</v>
      </c>
      <c r="T400" s="21">
        <v>0.26889999999999997</v>
      </c>
      <c r="U400" s="21">
        <v>0.96319999999999995</v>
      </c>
    </row>
    <row r="401" spans="12:21">
      <c r="L401">
        <v>1.3979999999999999</v>
      </c>
      <c r="M401" s="5">
        <v>0.1195</v>
      </c>
      <c r="O401" s="17">
        <v>1.0398000000000001</v>
      </c>
      <c r="P401" s="18">
        <v>0.92720000000000002</v>
      </c>
      <c r="R401" s="21">
        <v>1.0398000000000001</v>
      </c>
      <c r="S401" s="21">
        <v>0.92720000000000002</v>
      </c>
      <c r="T401" s="21">
        <v>0.26979999999999998</v>
      </c>
      <c r="U401" s="21">
        <v>0.96289999999999998</v>
      </c>
    </row>
    <row r="402" spans="12:21">
      <c r="L402">
        <v>1.399</v>
      </c>
      <c r="M402" s="5">
        <v>0.4143</v>
      </c>
      <c r="O402" s="17">
        <v>1.0399</v>
      </c>
      <c r="P402" s="18">
        <v>0.92679999999999996</v>
      </c>
      <c r="R402" s="21">
        <v>1.0399</v>
      </c>
      <c r="S402" s="21">
        <v>0.92679999999999996</v>
      </c>
      <c r="T402" s="21">
        <v>0.27060000000000001</v>
      </c>
      <c r="U402" s="21">
        <v>0.9627</v>
      </c>
    </row>
    <row r="403" spans="12:21">
      <c r="L403">
        <v>1.4</v>
      </c>
      <c r="M403" s="5">
        <v>0.99299999999999999</v>
      </c>
      <c r="O403" s="17">
        <v>1.04</v>
      </c>
      <c r="P403" s="18">
        <v>0.92630000000000001</v>
      </c>
      <c r="R403" s="21">
        <v>1.04</v>
      </c>
      <c r="S403" s="21">
        <v>0.92630000000000001</v>
      </c>
      <c r="T403" s="21">
        <v>0.27150000000000002</v>
      </c>
      <c r="U403" s="21">
        <v>0.96240000000000003</v>
      </c>
    </row>
    <row r="404" spans="12:21">
      <c r="L404">
        <v>1.401</v>
      </c>
      <c r="M404" s="5">
        <v>0.34770000000000001</v>
      </c>
      <c r="O404" s="17">
        <v>1.0401</v>
      </c>
      <c r="P404" s="18">
        <v>0.92579999999999996</v>
      </c>
      <c r="R404" s="21">
        <v>1.0401</v>
      </c>
      <c r="S404" s="21">
        <v>0.92579999999999996</v>
      </c>
      <c r="T404" s="21">
        <v>0.27229999999999999</v>
      </c>
      <c r="U404" s="21">
        <v>0.96220000000000006</v>
      </c>
    </row>
    <row r="405" spans="12:21" ht="15.75" thickBot="1">
      <c r="L405">
        <v>1.4019999999999999</v>
      </c>
      <c r="M405" s="5">
        <v>1.5599999999999999E-2</v>
      </c>
      <c r="O405" s="19">
        <v>1.0402</v>
      </c>
      <c r="P405" s="20">
        <v>0.9254</v>
      </c>
      <c r="R405" s="21">
        <v>1.0402</v>
      </c>
      <c r="S405" s="21">
        <v>0.9254</v>
      </c>
      <c r="T405" s="21">
        <v>0.2732</v>
      </c>
      <c r="U405" s="21">
        <v>0.96199999999999997</v>
      </c>
    </row>
    <row r="406" spans="12:21">
      <c r="L406">
        <v>1.403</v>
      </c>
      <c r="M406" s="5">
        <v>0.49320000000000003</v>
      </c>
      <c r="O406" s="15">
        <v>1.0403</v>
      </c>
      <c r="P406" s="16">
        <v>0.92490000000000006</v>
      </c>
      <c r="R406" s="21">
        <v>1.0403</v>
      </c>
      <c r="S406" s="21">
        <v>0.92490000000000006</v>
      </c>
      <c r="T406" s="21">
        <v>0.27410000000000001</v>
      </c>
      <c r="U406" s="21">
        <v>0.9617</v>
      </c>
    </row>
    <row r="407" spans="12:21">
      <c r="L407">
        <v>1.4039999999999999</v>
      </c>
      <c r="M407" s="5">
        <v>0.94199999999999995</v>
      </c>
      <c r="O407" s="17">
        <v>1.0404</v>
      </c>
      <c r="P407" s="18">
        <v>0.9244</v>
      </c>
      <c r="R407" s="21">
        <v>1.0404</v>
      </c>
      <c r="S407" s="21">
        <v>0.9244</v>
      </c>
      <c r="T407" s="21">
        <v>0.27489999999999998</v>
      </c>
      <c r="U407" s="21">
        <v>0.96150000000000002</v>
      </c>
    </row>
    <row r="408" spans="12:21">
      <c r="L408">
        <v>1.405</v>
      </c>
      <c r="M408" s="5">
        <v>0.9607</v>
      </c>
      <c r="O408" s="17">
        <v>1.0405</v>
      </c>
      <c r="P408" s="18">
        <v>0.92390000000000005</v>
      </c>
      <c r="R408" s="21">
        <v>1.0405</v>
      </c>
      <c r="S408" s="21">
        <v>0.92390000000000005</v>
      </c>
      <c r="T408" s="21">
        <v>0.27579999999999999</v>
      </c>
      <c r="U408" s="21">
        <v>0.96120000000000005</v>
      </c>
    </row>
    <row r="409" spans="12:21">
      <c r="L409">
        <v>1.4059999999999999</v>
      </c>
      <c r="M409" s="5">
        <v>0.74109999999999998</v>
      </c>
      <c r="O409" s="17">
        <v>1.0406</v>
      </c>
      <c r="P409" s="18">
        <v>0.92349999999999999</v>
      </c>
      <c r="R409" s="21">
        <v>1.0406</v>
      </c>
      <c r="S409" s="21">
        <v>0.92349999999999999</v>
      </c>
      <c r="T409" s="21">
        <v>0.2767</v>
      </c>
      <c r="U409" s="21">
        <v>0.96099999999999997</v>
      </c>
    </row>
    <row r="410" spans="12:21">
      <c r="L410">
        <v>1.407</v>
      </c>
      <c r="M410" s="5">
        <v>0.52759999999999996</v>
      </c>
      <c r="O410" s="17">
        <v>1.0407</v>
      </c>
      <c r="P410" s="18">
        <v>0.92300000000000004</v>
      </c>
      <c r="R410" s="21">
        <v>1.0407</v>
      </c>
      <c r="S410" s="21">
        <v>0.92300000000000004</v>
      </c>
      <c r="T410" s="21">
        <v>0.27750000000000002</v>
      </c>
      <c r="U410" s="21">
        <v>0.9607</v>
      </c>
    </row>
    <row r="411" spans="12:21">
      <c r="L411">
        <v>1.4079999999999999</v>
      </c>
      <c r="M411" s="5">
        <v>0.41649999999999998</v>
      </c>
      <c r="O411" s="17">
        <v>1.0407999999999999</v>
      </c>
      <c r="P411" s="18">
        <v>0.92249999999999999</v>
      </c>
      <c r="R411" s="21">
        <v>1.0407999999999999</v>
      </c>
      <c r="S411" s="21">
        <v>0.92249999999999999</v>
      </c>
      <c r="T411" s="21">
        <v>0.27839999999999998</v>
      </c>
      <c r="U411" s="21">
        <v>0.96050000000000002</v>
      </c>
    </row>
    <row r="412" spans="12:21">
      <c r="L412">
        <v>1.409</v>
      </c>
      <c r="M412" s="5">
        <v>0.4194</v>
      </c>
      <c r="O412" s="17">
        <v>1.0408999999999999</v>
      </c>
      <c r="P412" s="18">
        <v>0.92200000000000004</v>
      </c>
      <c r="R412" s="21">
        <v>1.0408999999999999</v>
      </c>
      <c r="S412" s="21">
        <v>0.92200000000000004</v>
      </c>
      <c r="T412" s="21">
        <v>0.27929999999999999</v>
      </c>
      <c r="U412" s="21">
        <v>0.96020000000000005</v>
      </c>
    </row>
    <row r="413" spans="12:21">
      <c r="L413">
        <v>1.41</v>
      </c>
      <c r="M413" s="5">
        <v>0.53869999999999996</v>
      </c>
      <c r="O413" s="17">
        <v>1.0409999999999999</v>
      </c>
      <c r="P413" s="18">
        <v>0.92149999999999999</v>
      </c>
      <c r="R413" s="21">
        <v>1.0409999999999999</v>
      </c>
      <c r="S413" s="21">
        <v>0.92149999999999999</v>
      </c>
      <c r="T413" s="21">
        <v>0.28010000000000002</v>
      </c>
      <c r="U413" s="21">
        <v>0.96</v>
      </c>
    </row>
    <row r="414" spans="12:21">
      <c r="L414">
        <v>1.411</v>
      </c>
      <c r="M414" s="5">
        <v>0.76319999999999999</v>
      </c>
      <c r="O414" s="17">
        <v>1.0410999999999999</v>
      </c>
      <c r="P414" s="18">
        <v>0.92100000000000004</v>
      </c>
      <c r="R414" s="21">
        <v>1.0410999999999999</v>
      </c>
      <c r="S414" s="21">
        <v>0.92100000000000004</v>
      </c>
      <c r="T414" s="21">
        <v>0.28100000000000003</v>
      </c>
      <c r="U414" s="21">
        <v>0.9597</v>
      </c>
    </row>
    <row r="415" spans="12:21">
      <c r="L415">
        <v>1.4119999999999999</v>
      </c>
      <c r="M415" s="5">
        <v>0.97809999999999997</v>
      </c>
      <c r="O415" s="17">
        <v>1.0411999999999999</v>
      </c>
      <c r="P415" s="18">
        <v>0.92049999999999998</v>
      </c>
      <c r="R415" s="21">
        <v>1.0411999999999999</v>
      </c>
      <c r="S415" s="21">
        <v>0.92049999999999998</v>
      </c>
      <c r="T415" s="21">
        <v>0.28189999999999998</v>
      </c>
      <c r="U415" s="21">
        <v>0.95940000000000003</v>
      </c>
    </row>
    <row r="416" spans="12:21">
      <c r="L416">
        <v>1.413</v>
      </c>
      <c r="M416" s="5">
        <v>0.89229999999999998</v>
      </c>
      <c r="O416" s="17">
        <v>1.0412999999999999</v>
      </c>
      <c r="P416" s="18">
        <v>0.92</v>
      </c>
      <c r="R416" s="21">
        <v>1.0412999999999999</v>
      </c>
      <c r="S416" s="21">
        <v>0.92</v>
      </c>
      <c r="T416" s="21">
        <v>0.2828</v>
      </c>
      <c r="U416" s="21">
        <v>0.95920000000000005</v>
      </c>
    </row>
    <row r="417" spans="12:21">
      <c r="L417">
        <v>1.4139999999999999</v>
      </c>
      <c r="M417" s="5">
        <v>0.34510000000000002</v>
      </c>
      <c r="O417" s="17">
        <v>1.0414000000000001</v>
      </c>
      <c r="P417" s="18">
        <v>0.91949999999999998</v>
      </c>
      <c r="R417" s="21">
        <v>1.0414000000000001</v>
      </c>
      <c r="S417" s="21">
        <v>0.91949999999999998</v>
      </c>
      <c r="T417" s="21">
        <v>0.28360000000000002</v>
      </c>
      <c r="U417" s="21">
        <v>0.95889999999999997</v>
      </c>
    </row>
    <row r="418" spans="12:21">
      <c r="L418">
        <v>1.415</v>
      </c>
      <c r="M418" s="5">
        <v>1.18E-2</v>
      </c>
      <c r="O418" s="17">
        <v>1.0415000000000001</v>
      </c>
      <c r="P418" s="18">
        <v>0.91900000000000004</v>
      </c>
      <c r="R418" s="21">
        <v>1.0415000000000001</v>
      </c>
      <c r="S418" s="21">
        <v>0.91900000000000004</v>
      </c>
      <c r="T418" s="21">
        <v>0.28449999999999998</v>
      </c>
      <c r="U418" s="21">
        <v>0.9587</v>
      </c>
    </row>
    <row r="419" spans="12:21">
      <c r="L419">
        <v>1.4159999999999999</v>
      </c>
      <c r="M419" s="5">
        <v>0.68579999999999997</v>
      </c>
      <c r="O419" s="17">
        <v>1.0416000000000001</v>
      </c>
      <c r="P419" s="18">
        <v>0.91849999999999998</v>
      </c>
      <c r="R419" s="21">
        <v>1.0416000000000001</v>
      </c>
      <c r="S419" s="21">
        <v>0.91849999999999998</v>
      </c>
      <c r="T419" s="21">
        <v>0.28539999999999999</v>
      </c>
      <c r="U419" s="21">
        <v>0.95840000000000003</v>
      </c>
    </row>
    <row r="420" spans="12:21">
      <c r="L420">
        <v>1.417</v>
      </c>
      <c r="M420" s="5">
        <v>0.84489999999999998</v>
      </c>
      <c r="O420" s="17">
        <v>1.0417000000000001</v>
      </c>
      <c r="P420" s="18">
        <v>0.91800000000000004</v>
      </c>
      <c r="R420" s="21">
        <v>1.0417000000000001</v>
      </c>
      <c r="S420" s="21">
        <v>0.91800000000000004</v>
      </c>
      <c r="T420" s="21">
        <v>0.2863</v>
      </c>
      <c r="U420" s="21">
        <v>0.95809999999999995</v>
      </c>
    </row>
    <row r="421" spans="12:21">
      <c r="L421">
        <v>1.4179999999999999</v>
      </c>
      <c r="M421" s="5">
        <v>1E-3</v>
      </c>
      <c r="O421" s="17">
        <v>1.0418000000000001</v>
      </c>
      <c r="P421" s="18">
        <v>0.91749999999999998</v>
      </c>
      <c r="R421" s="21">
        <v>1.0418000000000001</v>
      </c>
      <c r="S421" s="21">
        <v>0.91749999999999998</v>
      </c>
      <c r="T421" s="21">
        <v>0.28720000000000001</v>
      </c>
      <c r="U421" s="21">
        <v>0.95789999999999997</v>
      </c>
    </row>
    <row r="422" spans="12:21">
      <c r="L422">
        <v>1.419</v>
      </c>
      <c r="M422" s="5">
        <v>0.89580000000000004</v>
      </c>
      <c r="O422" s="17">
        <v>1.0419</v>
      </c>
      <c r="P422" s="18">
        <v>0.91700000000000004</v>
      </c>
      <c r="R422" s="21">
        <v>1.0419</v>
      </c>
      <c r="S422" s="21">
        <v>0.91700000000000004</v>
      </c>
      <c r="T422" s="21">
        <v>0.28799999999999998</v>
      </c>
      <c r="U422" s="21">
        <v>0.95760000000000001</v>
      </c>
    </row>
    <row r="423" spans="12:21">
      <c r="L423">
        <v>1.42</v>
      </c>
      <c r="M423" s="5">
        <v>0.21820000000000001</v>
      </c>
      <c r="O423" s="17">
        <v>1.042</v>
      </c>
      <c r="P423" s="18">
        <v>0.91649999999999998</v>
      </c>
      <c r="R423" s="21">
        <v>1.042</v>
      </c>
      <c r="S423" s="21">
        <v>0.91649999999999998</v>
      </c>
      <c r="T423" s="21">
        <v>0.28889999999999999</v>
      </c>
      <c r="U423" s="21">
        <v>0.95730000000000004</v>
      </c>
    </row>
    <row r="424" spans="12:21">
      <c r="L424">
        <v>1.421</v>
      </c>
      <c r="M424" s="5">
        <v>0.77</v>
      </c>
      <c r="O424" s="17">
        <v>1.0421</v>
      </c>
      <c r="P424" s="18">
        <v>0.91600000000000004</v>
      </c>
      <c r="R424" s="21">
        <v>1.0421</v>
      </c>
      <c r="S424" s="21">
        <v>0.91600000000000004</v>
      </c>
      <c r="T424" s="21">
        <v>0.2898</v>
      </c>
      <c r="U424" s="21">
        <v>0.95709999999999995</v>
      </c>
    </row>
    <row r="425" spans="12:21">
      <c r="L425">
        <v>1.4219999999999999</v>
      </c>
      <c r="M425" s="5">
        <v>0.12989999999999999</v>
      </c>
      <c r="O425" s="17">
        <v>1.0422</v>
      </c>
      <c r="P425" s="18">
        <v>0.91549999999999998</v>
      </c>
      <c r="R425" s="21">
        <v>1.0422</v>
      </c>
      <c r="S425" s="21">
        <v>0.91549999999999998</v>
      </c>
      <c r="T425" s="21">
        <v>0.29070000000000001</v>
      </c>
      <c r="U425" s="21">
        <v>0.95679999999999998</v>
      </c>
    </row>
    <row r="426" spans="12:21" ht="15.75" thickBot="1">
      <c r="L426">
        <v>1.423</v>
      </c>
      <c r="M426" s="5">
        <v>0.99219999999999997</v>
      </c>
      <c r="O426" s="19">
        <v>1.0423</v>
      </c>
      <c r="P426" s="20">
        <v>0.91500000000000004</v>
      </c>
      <c r="R426" s="21">
        <v>1.0423</v>
      </c>
      <c r="S426" s="21">
        <v>0.91500000000000004</v>
      </c>
      <c r="T426" s="21">
        <v>0.29160000000000003</v>
      </c>
      <c r="U426" s="21">
        <v>0.95650000000000002</v>
      </c>
    </row>
    <row r="427" spans="12:21">
      <c r="L427">
        <v>1.4239999999999999</v>
      </c>
      <c r="M427" s="5">
        <v>0.1128</v>
      </c>
      <c r="O427" s="15">
        <v>1.0424</v>
      </c>
      <c r="P427" s="16">
        <v>0.91449999999999998</v>
      </c>
      <c r="R427" s="21">
        <v>1.0424</v>
      </c>
      <c r="S427" s="21">
        <v>0.91449999999999998</v>
      </c>
      <c r="T427" s="21">
        <v>0.29249999999999998</v>
      </c>
      <c r="U427" s="21">
        <v>0.95630000000000004</v>
      </c>
    </row>
    <row r="428" spans="12:21">
      <c r="L428">
        <v>1.425</v>
      </c>
      <c r="M428" s="5">
        <v>0.35930000000000001</v>
      </c>
      <c r="O428" s="17">
        <v>1.0425</v>
      </c>
      <c r="P428" s="18">
        <v>0.91390000000000005</v>
      </c>
      <c r="R428" s="21">
        <v>1.0425</v>
      </c>
      <c r="S428" s="21">
        <v>0.91390000000000005</v>
      </c>
      <c r="T428" s="21">
        <v>0.29339999999999999</v>
      </c>
      <c r="U428" s="21">
        <v>0.95599999999999996</v>
      </c>
    </row>
    <row r="429" spans="12:21">
      <c r="L429">
        <v>1.4259999999999999</v>
      </c>
      <c r="M429" s="5">
        <v>0.99009999999999998</v>
      </c>
      <c r="O429" s="17">
        <v>1.0426</v>
      </c>
      <c r="P429" s="18">
        <v>0.91339999999999999</v>
      </c>
      <c r="R429" s="21">
        <v>1.0426</v>
      </c>
      <c r="S429" s="21">
        <v>0.91339999999999999</v>
      </c>
      <c r="T429" s="21">
        <v>0.29430000000000001</v>
      </c>
      <c r="U429" s="21">
        <v>0.95569999999999999</v>
      </c>
    </row>
    <row r="430" spans="12:21">
      <c r="L430">
        <v>1.427</v>
      </c>
      <c r="M430" s="5">
        <v>0.70979999999999999</v>
      </c>
      <c r="O430" s="17">
        <v>1.0427</v>
      </c>
      <c r="P430" s="18">
        <v>0.91290000000000004</v>
      </c>
      <c r="R430" s="21">
        <v>1.0427</v>
      </c>
      <c r="S430" s="21">
        <v>0.91290000000000004</v>
      </c>
      <c r="T430" s="21">
        <v>0.29520000000000002</v>
      </c>
      <c r="U430" s="21">
        <v>0.95540000000000003</v>
      </c>
    </row>
    <row r="431" spans="12:21">
      <c r="L431">
        <v>1.4279999999999999</v>
      </c>
      <c r="M431" s="5">
        <v>0.2268</v>
      </c>
      <c r="O431" s="17">
        <v>1.0427999999999999</v>
      </c>
      <c r="P431" s="18">
        <v>0.91239999999999999</v>
      </c>
      <c r="R431" s="21">
        <v>1.0427999999999999</v>
      </c>
      <c r="S431" s="21">
        <v>0.91239999999999999</v>
      </c>
      <c r="T431" s="21">
        <v>0.29609999999999997</v>
      </c>
      <c r="U431" s="21">
        <v>0.95520000000000005</v>
      </c>
    </row>
    <row r="432" spans="12:21">
      <c r="L432">
        <v>1.429</v>
      </c>
      <c r="M432" s="5">
        <v>2.4400000000000002E-2</v>
      </c>
      <c r="O432" s="17">
        <v>1.0428999999999999</v>
      </c>
      <c r="P432" s="18">
        <v>0.91180000000000005</v>
      </c>
      <c r="R432" s="21">
        <v>1.0428999999999999</v>
      </c>
      <c r="S432" s="21">
        <v>0.91180000000000005</v>
      </c>
      <c r="T432" s="21">
        <v>0.29699999999999999</v>
      </c>
      <c r="U432" s="21">
        <v>0.95489999999999997</v>
      </c>
    </row>
    <row r="433" spans="12:21">
      <c r="L433">
        <v>1.43</v>
      </c>
      <c r="M433" s="5">
        <v>2.0000000000000001E-4</v>
      </c>
      <c r="O433" s="17">
        <v>1.0429999999999999</v>
      </c>
      <c r="P433" s="18">
        <v>0.9113</v>
      </c>
      <c r="R433" s="21">
        <v>1.0429999999999999</v>
      </c>
      <c r="S433" s="21">
        <v>0.9113</v>
      </c>
      <c r="T433" s="21">
        <v>0.2979</v>
      </c>
      <c r="U433" s="21">
        <v>0.9546</v>
      </c>
    </row>
    <row r="434" spans="12:21">
      <c r="L434">
        <v>1.431</v>
      </c>
      <c r="M434" s="5">
        <v>1E-4</v>
      </c>
      <c r="O434" s="17">
        <v>1.0430999999999999</v>
      </c>
      <c r="P434" s="18">
        <v>0.91069999999999995</v>
      </c>
      <c r="R434" s="21">
        <v>1.0430999999999999</v>
      </c>
      <c r="S434" s="21">
        <v>0.91069999999999995</v>
      </c>
      <c r="T434" s="21">
        <v>0.29880000000000001</v>
      </c>
      <c r="U434" s="21">
        <v>0.95430000000000004</v>
      </c>
    </row>
    <row r="435" spans="12:21">
      <c r="L435">
        <v>1.4319999999999999</v>
      </c>
      <c r="M435" s="5">
        <v>2.7199999999999998E-2</v>
      </c>
      <c r="O435" s="17">
        <v>1.0431999999999999</v>
      </c>
      <c r="P435" s="18">
        <v>0.91020000000000001</v>
      </c>
      <c r="R435" s="21">
        <v>1.0431999999999999</v>
      </c>
      <c r="S435" s="21">
        <v>0.91020000000000001</v>
      </c>
      <c r="T435" s="21">
        <v>0.29970000000000002</v>
      </c>
      <c r="U435" s="21">
        <v>0.95399999999999996</v>
      </c>
    </row>
    <row r="436" spans="12:21">
      <c r="L436">
        <v>1.4330000000000001</v>
      </c>
      <c r="M436" s="5">
        <v>0.2485</v>
      </c>
      <c r="O436" s="17">
        <v>1.0432999999999999</v>
      </c>
      <c r="P436" s="18">
        <v>0.90969999999999995</v>
      </c>
      <c r="R436" s="21">
        <v>1.0432999999999999</v>
      </c>
      <c r="S436" s="21">
        <v>0.90969999999999995</v>
      </c>
      <c r="T436" s="21">
        <v>0.30059999999999998</v>
      </c>
      <c r="U436" s="21">
        <v>0.95379999999999998</v>
      </c>
    </row>
    <row r="437" spans="12:21">
      <c r="L437">
        <v>1.4339999999999999</v>
      </c>
      <c r="M437" s="5">
        <v>0.7611</v>
      </c>
      <c r="O437" s="17">
        <v>1.0434000000000001</v>
      </c>
      <c r="P437" s="18">
        <v>0.90910000000000002</v>
      </c>
      <c r="R437" s="21">
        <v>1.0434000000000001</v>
      </c>
      <c r="S437" s="21">
        <v>0.90910000000000002</v>
      </c>
      <c r="T437" s="21">
        <v>0.30149999999999999</v>
      </c>
      <c r="U437" s="21">
        <v>0.95350000000000001</v>
      </c>
    </row>
    <row r="438" spans="12:21">
      <c r="L438">
        <v>1.4350000000000001</v>
      </c>
      <c r="M438" s="5">
        <v>0.95520000000000005</v>
      </c>
      <c r="O438" s="17">
        <v>1.0435000000000001</v>
      </c>
      <c r="P438" s="18">
        <v>0.90859999999999996</v>
      </c>
      <c r="R438" s="21">
        <v>1.0435000000000001</v>
      </c>
      <c r="S438" s="21">
        <v>0.90859999999999996</v>
      </c>
      <c r="T438" s="21">
        <v>0.3024</v>
      </c>
      <c r="U438" s="21">
        <v>0.95320000000000005</v>
      </c>
    </row>
    <row r="439" spans="12:21">
      <c r="L439">
        <v>1.4359999999999999</v>
      </c>
      <c r="M439" s="5">
        <v>0.18490000000000001</v>
      </c>
      <c r="O439" s="17">
        <v>1.0436000000000001</v>
      </c>
      <c r="P439" s="18">
        <v>0.90800000000000003</v>
      </c>
      <c r="R439" s="21">
        <v>1.0436000000000001</v>
      </c>
      <c r="S439" s="21">
        <v>0.90800000000000003</v>
      </c>
      <c r="T439" s="21">
        <v>0.30330000000000001</v>
      </c>
      <c r="U439" s="21">
        <v>0.95289999999999997</v>
      </c>
    </row>
    <row r="440" spans="12:21">
      <c r="L440">
        <v>1.4370000000000001</v>
      </c>
      <c r="M440" s="5">
        <v>0.377</v>
      </c>
      <c r="O440" s="17">
        <v>1.0437000000000001</v>
      </c>
      <c r="P440" s="18">
        <v>0.90749999999999997</v>
      </c>
      <c r="R440" s="21">
        <v>1.0437000000000001</v>
      </c>
      <c r="S440" s="21">
        <v>0.90749999999999997</v>
      </c>
      <c r="T440" s="21">
        <v>0.30420000000000003</v>
      </c>
      <c r="U440" s="21">
        <v>0.9526</v>
      </c>
    </row>
    <row r="441" spans="12:21">
      <c r="L441">
        <v>1.4379999999999999</v>
      </c>
      <c r="M441" s="5">
        <v>0.85399999999999998</v>
      </c>
      <c r="O441" s="17">
        <v>1.0438000000000001</v>
      </c>
      <c r="P441" s="18">
        <v>0.90690000000000004</v>
      </c>
      <c r="R441" s="21">
        <v>1.0438000000000001</v>
      </c>
      <c r="S441" s="21">
        <v>0.90690000000000004</v>
      </c>
      <c r="T441" s="21">
        <v>0.30509999999999998</v>
      </c>
      <c r="U441" s="21">
        <v>0.95230000000000004</v>
      </c>
    </row>
    <row r="442" spans="12:21">
      <c r="L442">
        <v>1.4390000000000001</v>
      </c>
      <c r="M442" s="5">
        <v>0.1008</v>
      </c>
      <c r="O442" s="17">
        <v>1.0439000000000001</v>
      </c>
      <c r="P442" s="18">
        <v>0.90639999999999998</v>
      </c>
      <c r="R442" s="21">
        <v>1.0439000000000001</v>
      </c>
      <c r="S442" s="21">
        <v>0.90639999999999998</v>
      </c>
      <c r="T442" s="21">
        <v>0.30599999999999999</v>
      </c>
      <c r="U442" s="21">
        <v>0.95199999999999996</v>
      </c>
    </row>
    <row r="443" spans="12:21">
      <c r="L443">
        <v>1.44</v>
      </c>
      <c r="M443" s="5">
        <v>0.80479999999999996</v>
      </c>
      <c r="O443" s="17">
        <v>1.044</v>
      </c>
      <c r="P443" s="18">
        <v>0.90580000000000005</v>
      </c>
      <c r="R443" s="21">
        <v>1.044</v>
      </c>
      <c r="S443" s="21">
        <v>0.90580000000000005</v>
      </c>
      <c r="T443" s="21">
        <v>0.30690000000000001</v>
      </c>
      <c r="U443" s="21">
        <v>0.95169999999999999</v>
      </c>
    </row>
    <row r="444" spans="12:21" ht="15.75" thickBot="1">
      <c r="L444">
        <v>1.4410000000000001</v>
      </c>
      <c r="M444" s="5">
        <v>0.51439999999999997</v>
      </c>
      <c r="O444" s="19">
        <v>1.0441</v>
      </c>
      <c r="P444" s="20">
        <v>0.90529999999999999</v>
      </c>
      <c r="R444" s="21">
        <v>1.0441</v>
      </c>
      <c r="S444" s="21">
        <v>0.90529999999999999</v>
      </c>
      <c r="T444" s="21">
        <v>0.30780000000000002</v>
      </c>
      <c r="U444" s="21">
        <v>0.95140000000000002</v>
      </c>
    </row>
    <row r="445" spans="12:21">
      <c r="L445">
        <v>1.4419999999999999</v>
      </c>
      <c r="M445" s="5">
        <v>4.6600000000000003E-2</v>
      </c>
      <c r="O445" s="15">
        <v>1.0442</v>
      </c>
      <c r="P445" s="16">
        <v>0.90469999999999995</v>
      </c>
      <c r="R445" s="21">
        <v>1.0442</v>
      </c>
      <c r="S445" s="21">
        <v>0.90469999999999995</v>
      </c>
      <c r="T445" s="21">
        <v>0.30869999999999997</v>
      </c>
      <c r="U445" s="21">
        <v>0.95120000000000005</v>
      </c>
    </row>
    <row r="446" spans="12:21">
      <c r="L446">
        <v>1.4430000000000001</v>
      </c>
      <c r="M446" s="5">
        <v>0.72560000000000002</v>
      </c>
      <c r="O446" s="17">
        <v>1.0443</v>
      </c>
      <c r="P446" s="18">
        <v>0.90410000000000001</v>
      </c>
      <c r="R446" s="21">
        <v>1.0443</v>
      </c>
      <c r="S446" s="21">
        <v>0.90410000000000001</v>
      </c>
      <c r="T446" s="21">
        <v>0.30959999999999999</v>
      </c>
      <c r="U446" s="21">
        <v>0.95089999999999997</v>
      </c>
    </row>
    <row r="447" spans="12:21">
      <c r="L447">
        <v>1.444</v>
      </c>
      <c r="M447" s="5">
        <v>0.999</v>
      </c>
      <c r="O447" s="17">
        <v>1.0444</v>
      </c>
      <c r="P447" s="18">
        <v>0.90359999999999996</v>
      </c>
      <c r="R447" s="21">
        <v>1.0444</v>
      </c>
      <c r="S447" s="21">
        <v>0.90359999999999996</v>
      </c>
      <c r="T447" s="21">
        <v>0.31059999999999999</v>
      </c>
      <c r="U447" s="21">
        <v>0.9506</v>
      </c>
    </row>
    <row r="448" spans="12:21">
      <c r="L448">
        <v>1.4450000000000001</v>
      </c>
      <c r="M448" s="5">
        <v>0.85529999999999995</v>
      </c>
      <c r="O448" s="17">
        <v>1.0445</v>
      </c>
      <c r="P448" s="18">
        <v>0.90300000000000002</v>
      </c>
      <c r="R448" s="21">
        <v>1.0445</v>
      </c>
      <c r="S448" s="21">
        <v>0.90300000000000002</v>
      </c>
      <c r="T448" s="21">
        <v>0.3115</v>
      </c>
      <c r="U448" s="21">
        <v>0.95030000000000003</v>
      </c>
    </row>
    <row r="449" spans="12:21">
      <c r="L449">
        <v>1.446</v>
      </c>
      <c r="M449" s="5">
        <v>0.75180000000000002</v>
      </c>
      <c r="O449" s="17">
        <v>1.0446</v>
      </c>
      <c r="P449" s="18">
        <v>0.90239999999999998</v>
      </c>
      <c r="R449" s="21">
        <v>1.0446</v>
      </c>
      <c r="S449" s="21">
        <v>0.90239999999999998</v>
      </c>
      <c r="T449" s="21">
        <v>0.31240000000000001</v>
      </c>
      <c r="U449" s="21">
        <v>0.95</v>
      </c>
    </row>
    <row r="450" spans="12:21">
      <c r="L450">
        <v>1.4470000000000001</v>
      </c>
      <c r="M450" s="5">
        <v>0.83309999999999995</v>
      </c>
      <c r="O450" s="17">
        <v>1.0447</v>
      </c>
      <c r="P450" s="18">
        <v>0.90180000000000005</v>
      </c>
      <c r="R450" s="21">
        <v>1.0447</v>
      </c>
      <c r="S450" s="21">
        <v>0.90180000000000005</v>
      </c>
      <c r="T450" s="21">
        <v>0.31330000000000002</v>
      </c>
      <c r="U450" s="21">
        <v>0.94969999999999999</v>
      </c>
    </row>
    <row r="451" spans="12:21">
      <c r="L451">
        <v>1.448</v>
      </c>
      <c r="M451" s="5">
        <v>0.99299999999999999</v>
      </c>
      <c r="O451" s="17">
        <v>1.0448</v>
      </c>
      <c r="P451" s="18">
        <v>0.90129999999999999</v>
      </c>
      <c r="R451" s="21">
        <v>1.0448</v>
      </c>
      <c r="S451" s="21">
        <v>0.90129999999999999</v>
      </c>
      <c r="T451" s="21">
        <v>0.31419999999999998</v>
      </c>
      <c r="U451" s="21">
        <v>0.94930000000000003</v>
      </c>
    </row>
    <row r="452" spans="12:21">
      <c r="L452">
        <v>1.4490000000000001</v>
      </c>
      <c r="M452" s="5">
        <v>0.77500000000000002</v>
      </c>
      <c r="O452" s="17">
        <v>1.0448999999999999</v>
      </c>
      <c r="P452" s="18">
        <v>0.90069999999999995</v>
      </c>
      <c r="R452" s="21">
        <v>1.0448999999999999</v>
      </c>
      <c r="S452" s="21">
        <v>0.90069999999999995</v>
      </c>
      <c r="T452" s="21">
        <v>0.31519999999999998</v>
      </c>
      <c r="U452" s="21">
        <v>0.94899999999999995</v>
      </c>
    </row>
    <row r="453" spans="12:21">
      <c r="L453">
        <v>1.45</v>
      </c>
      <c r="M453" s="5">
        <v>6.2799999999999995E-2</v>
      </c>
      <c r="O453" s="17">
        <v>1.0449999999999999</v>
      </c>
      <c r="P453" s="18">
        <v>0.90010000000000001</v>
      </c>
      <c r="R453" s="21">
        <v>1.0449999999999999</v>
      </c>
      <c r="S453" s="21">
        <v>0.90010000000000001</v>
      </c>
      <c r="T453" s="21">
        <v>0.31609999999999999</v>
      </c>
      <c r="U453" s="21">
        <v>0.94869999999999999</v>
      </c>
    </row>
    <row r="454" spans="12:21">
      <c r="L454">
        <v>1.4510000000000001</v>
      </c>
      <c r="M454" s="5">
        <v>0.53449999999999998</v>
      </c>
      <c r="O454" s="17">
        <v>1.0450999999999999</v>
      </c>
      <c r="P454" s="18">
        <v>0.89949999999999997</v>
      </c>
      <c r="R454" s="21">
        <v>1.0450999999999999</v>
      </c>
      <c r="S454" s="21">
        <v>0.89949999999999997</v>
      </c>
      <c r="T454" s="21">
        <v>0.317</v>
      </c>
      <c r="U454" s="21">
        <v>0.94840000000000002</v>
      </c>
    </row>
    <row r="455" spans="12:21">
      <c r="L455">
        <v>1.452</v>
      </c>
      <c r="M455" s="5">
        <v>0.70250000000000001</v>
      </c>
      <c r="O455" s="17">
        <v>1.0451999999999999</v>
      </c>
      <c r="P455" s="18">
        <v>0.89890000000000003</v>
      </c>
      <c r="R455" s="21">
        <v>1.0451999999999999</v>
      </c>
      <c r="S455" s="21">
        <v>0.89890000000000003</v>
      </c>
      <c r="T455" s="21">
        <v>0.31790000000000002</v>
      </c>
      <c r="U455" s="21">
        <v>0.94810000000000005</v>
      </c>
    </row>
    <row r="456" spans="12:21">
      <c r="L456">
        <v>1.4530000000000001</v>
      </c>
      <c r="M456" s="5">
        <v>0.31269999999999998</v>
      </c>
      <c r="O456" s="17">
        <v>1.0452999999999999</v>
      </c>
      <c r="P456" s="18">
        <v>0.89829999999999999</v>
      </c>
      <c r="R456" s="21">
        <v>1.0452999999999999</v>
      </c>
      <c r="S456" s="21">
        <v>0.89829999999999999</v>
      </c>
      <c r="T456" s="21">
        <v>0.31890000000000002</v>
      </c>
      <c r="U456" s="21">
        <v>0.94779999999999998</v>
      </c>
    </row>
    <row r="457" spans="12:21">
      <c r="L457">
        <v>1.454</v>
      </c>
      <c r="M457" s="5">
        <v>0.41160000000000002</v>
      </c>
      <c r="O457" s="17">
        <v>1.0454000000000001</v>
      </c>
      <c r="P457" s="18">
        <v>0.89770000000000005</v>
      </c>
      <c r="R457" s="21">
        <v>1.0454000000000001</v>
      </c>
      <c r="S457" s="21">
        <v>0.89770000000000005</v>
      </c>
      <c r="T457" s="21">
        <v>0.31979999999999997</v>
      </c>
      <c r="U457" s="21">
        <v>0.94750000000000001</v>
      </c>
    </row>
    <row r="458" spans="12:21">
      <c r="L458">
        <v>1.4550000000000001</v>
      </c>
      <c r="M458" s="5">
        <v>0.97870000000000001</v>
      </c>
      <c r="O458" s="17">
        <v>1.0455000000000001</v>
      </c>
      <c r="P458" s="18">
        <v>0.89710000000000001</v>
      </c>
      <c r="R458" s="21">
        <v>1.0455000000000001</v>
      </c>
      <c r="S458" s="21">
        <v>0.89710000000000001</v>
      </c>
      <c r="T458" s="21">
        <v>0.32069999999999999</v>
      </c>
      <c r="U458" s="21">
        <v>0.94720000000000004</v>
      </c>
    </row>
    <row r="459" spans="12:21">
      <c r="L459">
        <v>1.456</v>
      </c>
      <c r="M459" s="5">
        <v>0.39350000000000002</v>
      </c>
      <c r="O459" s="17">
        <v>1.0456000000000001</v>
      </c>
      <c r="P459" s="18">
        <v>0.89649999999999996</v>
      </c>
      <c r="R459" s="21">
        <v>1.0456000000000001</v>
      </c>
      <c r="S459" s="21">
        <v>0.89649999999999996</v>
      </c>
      <c r="T459" s="21">
        <v>0.3216</v>
      </c>
      <c r="U459" s="21">
        <v>0.94689999999999996</v>
      </c>
    </row>
    <row r="460" spans="12:21">
      <c r="L460">
        <v>1.4570000000000001</v>
      </c>
      <c r="M460" s="5">
        <v>4.3999999999999997E-2</v>
      </c>
      <c r="O460" s="17">
        <v>1.0457000000000001</v>
      </c>
      <c r="P460" s="18">
        <v>0.89590000000000003</v>
      </c>
      <c r="R460" s="21">
        <v>1.0457000000000001</v>
      </c>
      <c r="S460" s="21">
        <v>0.89590000000000003</v>
      </c>
      <c r="T460" s="21">
        <v>0.3226</v>
      </c>
      <c r="U460" s="21">
        <v>0.94650000000000001</v>
      </c>
    </row>
    <row r="461" spans="12:21" ht="15.75" thickBot="1">
      <c r="L461">
        <v>1.458</v>
      </c>
      <c r="M461" s="5">
        <v>8.9999999999999998E-4</v>
      </c>
      <c r="O461" s="19">
        <v>1.0458000000000001</v>
      </c>
      <c r="P461" s="20">
        <v>0.89529999999999998</v>
      </c>
      <c r="R461" s="21">
        <v>1.0458000000000001</v>
      </c>
      <c r="S461" s="21">
        <v>0.89529999999999998</v>
      </c>
      <c r="T461" s="21">
        <v>0.32350000000000001</v>
      </c>
      <c r="U461" s="21">
        <v>0.94620000000000004</v>
      </c>
    </row>
    <row r="462" spans="12:21">
      <c r="L462">
        <v>1.4590000000000001</v>
      </c>
      <c r="M462" s="5">
        <v>1.8800000000000001E-2</v>
      </c>
      <c r="O462" s="15">
        <v>1.0459000000000001</v>
      </c>
      <c r="P462" s="16">
        <v>0.89470000000000005</v>
      </c>
      <c r="R462" s="21">
        <v>1.0459000000000001</v>
      </c>
      <c r="S462" s="21">
        <v>0.89470000000000005</v>
      </c>
      <c r="T462" s="21">
        <v>0.32440000000000002</v>
      </c>
      <c r="U462" s="21">
        <v>0.94589999999999996</v>
      </c>
    </row>
    <row r="463" spans="12:21">
      <c r="L463">
        <v>1.46</v>
      </c>
      <c r="M463" s="5">
        <v>0.26540000000000002</v>
      </c>
      <c r="O463" s="17">
        <v>1.046</v>
      </c>
      <c r="P463" s="18">
        <v>0.89410000000000001</v>
      </c>
      <c r="R463" s="21">
        <v>1.046</v>
      </c>
      <c r="S463" s="21">
        <v>0.89410000000000001</v>
      </c>
      <c r="T463" s="21">
        <v>0.32540000000000002</v>
      </c>
      <c r="U463" s="21">
        <v>0.9456</v>
      </c>
    </row>
    <row r="464" spans="12:21">
      <c r="L464">
        <v>1.4610000000000001</v>
      </c>
      <c r="M464" s="5">
        <v>0.8982</v>
      </c>
      <c r="O464" s="17">
        <v>1.0461</v>
      </c>
      <c r="P464" s="18">
        <v>0.89349999999999996</v>
      </c>
      <c r="R464" s="21">
        <v>1.0461</v>
      </c>
      <c r="S464" s="21">
        <v>0.89349999999999996</v>
      </c>
      <c r="T464" s="21">
        <v>0.32629999999999998</v>
      </c>
      <c r="U464" s="21">
        <v>0.94530000000000003</v>
      </c>
    </row>
    <row r="465" spans="12:21">
      <c r="L465">
        <v>1.462</v>
      </c>
      <c r="M465" s="5">
        <v>0.59770000000000001</v>
      </c>
      <c r="O465" s="17">
        <v>1.0462</v>
      </c>
      <c r="P465" s="18">
        <v>0.89290000000000003</v>
      </c>
      <c r="R465" s="21">
        <v>1.0462</v>
      </c>
      <c r="S465" s="21">
        <v>0.89290000000000003</v>
      </c>
      <c r="T465" s="21">
        <v>0.32729999999999998</v>
      </c>
      <c r="U465" s="21">
        <v>0.94489999999999996</v>
      </c>
    </row>
    <row r="466" spans="12:21">
      <c r="L466">
        <v>1.4630000000000001</v>
      </c>
      <c r="M466" s="5">
        <v>0.18190000000000001</v>
      </c>
      <c r="O466" s="17">
        <v>1.0463</v>
      </c>
      <c r="P466" s="18">
        <v>0.89229999999999998</v>
      </c>
      <c r="R466" s="21">
        <v>1.0463</v>
      </c>
      <c r="S466" s="21">
        <v>0.89229999999999998</v>
      </c>
      <c r="T466" s="21">
        <v>0.32819999999999999</v>
      </c>
      <c r="U466" s="21">
        <v>0.9446</v>
      </c>
    </row>
    <row r="467" spans="12:21">
      <c r="L467">
        <v>1.464</v>
      </c>
      <c r="M467" s="5">
        <v>0.75929999999999997</v>
      </c>
      <c r="O467" s="17">
        <v>1.0464</v>
      </c>
      <c r="P467" s="18">
        <v>0.89170000000000005</v>
      </c>
      <c r="R467" s="21">
        <v>1.0464</v>
      </c>
      <c r="S467" s="21">
        <v>0.89170000000000005</v>
      </c>
      <c r="T467" s="21">
        <v>0.3291</v>
      </c>
      <c r="U467" s="21">
        <v>0.94430000000000003</v>
      </c>
    </row>
    <row r="468" spans="12:21">
      <c r="L468">
        <v>1.4650000000000001</v>
      </c>
      <c r="M468" s="5">
        <v>0.62270000000000003</v>
      </c>
      <c r="O468" s="17">
        <v>1.0465</v>
      </c>
      <c r="P468" s="18">
        <v>0.89100000000000001</v>
      </c>
      <c r="R468" s="21">
        <v>1.0465</v>
      </c>
      <c r="S468" s="21">
        <v>0.89100000000000001</v>
      </c>
      <c r="T468" s="21">
        <v>0.3301</v>
      </c>
      <c r="U468" s="21">
        <v>0.94399999999999995</v>
      </c>
    </row>
    <row r="469" spans="12:21">
      <c r="L469">
        <v>1.466</v>
      </c>
      <c r="M469" s="5">
        <v>4.3E-3</v>
      </c>
      <c r="O469" s="17">
        <v>1.0466</v>
      </c>
      <c r="P469" s="18">
        <v>0.89039999999999997</v>
      </c>
      <c r="R469" s="21">
        <v>1.0466</v>
      </c>
      <c r="S469" s="21">
        <v>0.89039999999999997</v>
      </c>
      <c r="T469" s="21">
        <v>0.33100000000000002</v>
      </c>
      <c r="U469" s="21">
        <v>0.94359999999999999</v>
      </c>
    </row>
    <row r="470" spans="12:21">
      <c r="L470">
        <v>1.4670000000000001</v>
      </c>
      <c r="M470" s="5">
        <v>0.1822</v>
      </c>
      <c r="O470" s="17">
        <v>1.0467</v>
      </c>
      <c r="P470" s="18">
        <v>0.88980000000000004</v>
      </c>
      <c r="R470" s="21">
        <v>1.0467</v>
      </c>
      <c r="S470" s="21">
        <v>0.88980000000000004</v>
      </c>
      <c r="T470" s="21">
        <v>0.33200000000000002</v>
      </c>
      <c r="U470" s="21">
        <v>0.94330000000000003</v>
      </c>
    </row>
    <row r="471" spans="12:21">
      <c r="L471">
        <v>1.468</v>
      </c>
      <c r="M471" s="5">
        <v>0.3231</v>
      </c>
      <c r="O471" s="17">
        <v>1.0468</v>
      </c>
      <c r="P471" s="18">
        <v>0.88919999999999999</v>
      </c>
      <c r="R471" s="21">
        <v>1.0468</v>
      </c>
      <c r="S471" s="21">
        <v>0.88919999999999999</v>
      </c>
      <c r="T471" s="21">
        <v>0.33289999999999997</v>
      </c>
      <c r="U471" s="21">
        <v>0.94299999999999995</v>
      </c>
    </row>
    <row r="472" spans="12:21">
      <c r="L472">
        <v>1.4690000000000001</v>
      </c>
      <c r="M472" s="5">
        <v>0.16520000000000001</v>
      </c>
      <c r="O472" s="17">
        <v>1.0468999999999999</v>
      </c>
      <c r="P472" s="18">
        <v>0.88849999999999996</v>
      </c>
      <c r="R472" s="21">
        <v>1.0468999999999999</v>
      </c>
      <c r="S472" s="21">
        <v>0.88849999999999996</v>
      </c>
      <c r="T472" s="21">
        <v>0.33389999999999997</v>
      </c>
      <c r="U472" s="21">
        <v>0.94259999999999999</v>
      </c>
    </row>
    <row r="473" spans="12:21">
      <c r="L473">
        <v>1.47</v>
      </c>
      <c r="M473" s="5">
        <v>1.5299999999999999E-2</v>
      </c>
      <c r="O473" s="17">
        <v>1.0469999999999999</v>
      </c>
      <c r="P473" s="18">
        <v>0.88790000000000002</v>
      </c>
      <c r="R473" s="21">
        <v>1.0469999999999999</v>
      </c>
      <c r="S473" s="21">
        <v>0.88790000000000002</v>
      </c>
      <c r="T473" s="21">
        <v>0.33479999999999999</v>
      </c>
      <c r="U473" s="21">
        <v>0.94230000000000003</v>
      </c>
    </row>
    <row r="474" spans="12:21">
      <c r="L474">
        <v>1.4710000000000001</v>
      </c>
      <c r="M474" s="5">
        <v>0.73419999999999996</v>
      </c>
      <c r="O474" s="17">
        <v>1.0470999999999999</v>
      </c>
      <c r="P474" s="18">
        <v>0.88729999999999998</v>
      </c>
      <c r="R474" s="21">
        <v>1.0470999999999999</v>
      </c>
      <c r="S474" s="21">
        <v>0.88729999999999998</v>
      </c>
      <c r="T474" s="21">
        <v>0.33579999999999999</v>
      </c>
      <c r="U474" s="21">
        <v>0.94189999999999996</v>
      </c>
    </row>
    <row r="475" spans="12:21">
      <c r="L475">
        <v>1.472</v>
      </c>
      <c r="M475" s="5">
        <v>0.55189999999999995</v>
      </c>
      <c r="O475" s="17">
        <v>1.0471999999999999</v>
      </c>
      <c r="P475" s="18">
        <v>0.88660000000000005</v>
      </c>
      <c r="R475" s="21">
        <v>1.0471999999999999</v>
      </c>
      <c r="S475" s="21">
        <v>0.88660000000000005</v>
      </c>
      <c r="T475" s="21">
        <v>0.3367</v>
      </c>
      <c r="U475" s="21">
        <v>0.94159999999999999</v>
      </c>
    </row>
    <row r="476" spans="12:21">
      <c r="L476">
        <v>1.4730000000000001</v>
      </c>
      <c r="M476" s="5">
        <v>0.52900000000000003</v>
      </c>
      <c r="O476" s="17">
        <v>1.0472999999999999</v>
      </c>
      <c r="P476" s="18">
        <v>0.88600000000000001</v>
      </c>
      <c r="R476" s="21">
        <v>1.0472999999999999</v>
      </c>
      <c r="S476" s="21">
        <v>0.88600000000000001</v>
      </c>
      <c r="T476" s="21">
        <v>0.3377</v>
      </c>
      <c r="U476" s="21">
        <v>0.94130000000000003</v>
      </c>
    </row>
    <row r="477" spans="12:21" ht="15.75" thickBot="1">
      <c r="L477">
        <v>1.474</v>
      </c>
      <c r="M477" s="5">
        <v>8.2600000000000007E-2</v>
      </c>
      <c r="O477" s="19">
        <v>1.0474000000000001</v>
      </c>
      <c r="P477" s="20">
        <v>0.88529999999999998</v>
      </c>
      <c r="R477" s="21">
        <v>1.0474000000000001</v>
      </c>
      <c r="S477" s="21">
        <v>0.88529999999999998</v>
      </c>
      <c r="T477" s="21">
        <v>0.33860000000000001</v>
      </c>
      <c r="U477" s="21">
        <v>0.94089999999999996</v>
      </c>
    </row>
    <row r="478" spans="12:21">
      <c r="L478">
        <v>1.4750000000000001</v>
      </c>
      <c r="M478" s="5">
        <v>0.7137</v>
      </c>
      <c r="O478" s="15">
        <v>1.0475000000000001</v>
      </c>
      <c r="P478" s="16">
        <v>0.88470000000000004</v>
      </c>
      <c r="R478" s="21">
        <v>1.0475000000000001</v>
      </c>
      <c r="S478" s="21">
        <v>0.88470000000000004</v>
      </c>
      <c r="T478" s="21">
        <v>0.33960000000000001</v>
      </c>
      <c r="U478" s="21">
        <v>0.94059999999999999</v>
      </c>
    </row>
    <row r="479" spans="12:21">
      <c r="L479">
        <v>1.476</v>
      </c>
      <c r="M479" s="5">
        <v>0.93959999999999999</v>
      </c>
      <c r="O479" s="17">
        <v>1.0476000000000001</v>
      </c>
      <c r="P479" s="18">
        <v>0.88400000000000001</v>
      </c>
      <c r="R479" s="21">
        <v>1.0476000000000001</v>
      </c>
      <c r="S479" s="21">
        <v>0.88400000000000001</v>
      </c>
      <c r="T479" s="21">
        <v>0.34050000000000002</v>
      </c>
      <c r="U479" s="21">
        <v>0.94020000000000004</v>
      </c>
    </row>
    <row r="480" spans="12:21">
      <c r="L480">
        <v>1.4770000000000001</v>
      </c>
      <c r="M480" s="5">
        <v>0.89</v>
      </c>
      <c r="O480" s="17">
        <v>1.0477000000000001</v>
      </c>
      <c r="P480" s="18">
        <v>0.88339999999999996</v>
      </c>
      <c r="R480" s="21">
        <v>1.0477000000000001</v>
      </c>
      <c r="S480" s="21">
        <v>0.88339999999999996</v>
      </c>
      <c r="T480" s="21">
        <v>0.34150000000000003</v>
      </c>
      <c r="U480" s="21">
        <v>0.93989999999999996</v>
      </c>
    </row>
    <row r="481" spans="12:21">
      <c r="L481">
        <v>1.478</v>
      </c>
      <c r="M481" s="5">
        <v>0.44409999999999999</v>
      </c>
      <c r="O481" s="17">
        <v>1.0478000000000001</v>
      </c>
      <c r="P481" s="18">
        <v>0.88270000000000004</v>
      </c>
      <c r="R481" s="21">
        <v>1.0478000000000001</v>
      </c>
      <c r="S481" s="21">
        <v>0.88270000000000004</v>
      </c>
      <c r="T481" s="21">
        <v>0.34239999999999998</v>
      </c>
      <c r="U481" s="21">
        <v>0.9395</v>
      </c>
    </row>
    <row r="482" spans="12:21">
      <c r="L482">
        <v>1.4790000000000001</v>
      </c>
      <c r="M482" s="5">
        <v>3.7699999999999997E-2</v>
      </c>
      <c r="O482" s="17">
        <v>1.0479000000000001</v>
      </c>
      <c r="P482" s="18">
        <v>0.8821</v>
      </c>
      <c r="R482" s="21">
        <v>1.0479000000000001</v>
      </c>
      <c r="S482" s="21">
        <v>0.8821</v>
      </c>
      <c r="T482" s="21">
        <v>0.34339999999999998</v>
      </c>
      <c r="U482" s="21">
        <v>0.93920000000000003</v>
      </c>
    </row>
    <row r="483" spans="12:21">
      <c r="L483">
        <v>1.48</v>
      </c>
      <c r="M483" s="5">
        <v>0.99960000000000004</v>
      </c>
      <c r="O483" s="17">
        <v>1.048</v>
      </c>
      <c r="P483" s="18">
        <v>0.88139999999999996</v>
      </c>
      <c r="R483" s="21">
        <v>1.048</v>
      </c>
      <c r="S483" s="21">
        <v>0.88139999999999996</v>
      </c>
      <c r="T483" s="21">
        <v>0.34439999999999998</v>
      </c>
      <c r="U483" s="21">
        <v>0.93879999999999997</v>
      </c>
    </row>
    <row r="484" spans="12:21">
      <c r="L484">
        <v>1.4810000000000001</v>
      </c>
      <c r="M484" s="5">
        <v>3.9399999999999998E-2</v>
      </c>
      <c r="O484" s="17">
        <v>1.0481</v>
      </c>
      <c r="P484" s="18">
        <v>0.88070000000000004</v>
      </c>
      <c r="R484" s="21">
        <v>1.0481</v>
      </c>
      <c r="S484" s="21">
        <v>0.88070000000000004</v>
      </c>
      <c r="T484" s="21">
        <v>0.3453</v>
      </c>
      <c r="U484" s="21">
        <v>0.9385</v>
      </c>
    </row>
    <row r="485" spans="12:21">
      <c r="L485">
        <v>1.482</v>
      </c>
      <c r="M485" s="5">
        <v>0.41930000000000001</v>
      </c>
      <c r="O485" s="17">
        <v>1.0482</v>
      </c>
      <c r="P485" s="18">
        <v>0.88009999999999999</v>
      </c>
      <c r="R485" s="21">
        <v>1.0482</v>
      </c>
      <c r="S485" s="21">
        <v>0.88009999999999999</v>
      </c>
      <c r="T485" s="21">
        <v>0.3463</v>
      </c>
      <c r="U485" s="21">
        <v>0.93810000000000004</v>
      </c>
    </row>
    <row r="486" spans="12:21">
      <c r="L486">
        <v>1.4830000000000001</v>
      </c>
      <c r="M486" s="5">
        <v>0.83630000000000004</v>
      </c>
      <c r="O486" s="17">
        <v>1.0483</v>
      </c>
      <c r="P486" s="18">
        <v>0.87939999999999996</v>
      </c>
      <c r="R486" s="21">
        <v>1.0483</v>
      </c>
      <c r="S486" s="21">
        <v>0.87939999999999996</v>
      </c>
      <c r="T486" s="21">
        <v>0.3473</v>
      </c>
      <c r="U486" s="21">
        <v>0.93779999999999997</v>
      </c>
    </row>
    <row r="487" spans="12:21">
      <c r="L487">
        <v>1.484</v>
      </c>
      <c r="M487" s="5">
        <v>0.82669999999999999</v>
      </c>
      <c r="O487" s="17">
        <v>1.0484</v>
      </c>
      <c r="P487" s="18">
        <v>0.87870000000000004</v>
      </c>
      <c r="R487" s="21">
        <v>1.0484</v>
      </c>
      <c r="S487" s="21">
        <v>0.87870000000000004</v>
      </c>
      <c r="T487" s="21">
        <v>0.34820000000000001</v>
      </c>
      <c r="U487" s="21">
        <v>0.93740000000000001</v>
      </c>
    </row>
    <row r="488" spans="12:21">
      <c r="L488">
        <v>1.4850000000000001</v>
      </c>
      <c r="M488" s="5">
        <v>0.37309999999999999</v>
      </c>
      <c r="O488" s="17">
        <v>1.0485</v>
      </c>
      <c r="P488" s="18">
        <v>0.87809999999999999</v>
      </c>
      <c r="R488" s="21">
        <v>1.0485</v>
      </c>
      <c r="S488" s="21">
        <v>0.87809999999999999</v>
      </c>
      <c r="T488" s="21">
        <v>0.34920000000000001</v>
      </c>
      <c r="U488" s="21">
        <v>0.93700000000000006</v>
      </c>
    </row>
    <row r="489" spans="12:21">
      <c r="L489">
        <v>1.486</v>
      </c>
      <c r="M489" s="5">
        <v>9.1700000000000004E-2</v>
      </c>
      <c r="O489" s="17">
        <v>1.0486</v>
      </c>
      <c r="P489" s="18">
        <v>0.87739999999999996</v>
      </c>
      <c r="R489" s="21">
        <v>1.0486</v>
      </c>
      <c r="S489" s="21">
        <v>0.87739999999999996</v>
      </c>
      <c r="T489" s="21">
        <v>0.35020000000000001</v>
      </c>
      <c r="U489" s="21">
        <v>0.93669999999999998</v>
      </c>
    </row>
    <row r="490" spans="12:21">
      <c r="L490">
        <v>1.4870000000000001</v>
      </c>
      <c r="M490" s="5">
        <v>0.96399999999999997</v>
      </c>
      <c r="O490" s="17">
        <v>1.0487</v>
      </c>
      <c r="P490" s="18">
        <v>0.87670000000000003</v>
      </c>
      <c r="R490" s="21">
        <v>1.0487</v>
      </c>
      <c r="S490" s="21">
        <v>0.87670000000000003</v>
      </c>
      <c r="T490" s="21">
        <v>0.35110000000000002</v>
      </c>
      <c r="U490" s="21">
        <v>0.93630000000000002</v>
      </c>
    </row>
    <row r="491" spans="12:21">
      <c r="L491">
        <v>1.488</v>
      </c>
      <c r="M491" s="5">
        <v>0.29389999999999999</v>
      </c>
      <c r="O491" s="17">
        <v>1.0488</v>
      </c>
      <c r="P491" s="18">
        <v>0.876</v>
      </c>
      <c r="R491" s="21">
        <v>1.0488</v>
      </c>
      <c r="S491" s="21">
        <v>0.876</v>
      </c>
      <c r="T491" s="21">
        <v>0.35210000000000002</v>
      </c>
      <c r="U491" s="21">
        <v>0.93600000000000005</v>
      </c>
    </row>
    <row r="492" spans="12:21" ht="15.75" thickBot="1">
      <c r="L492">
        <v>1.4890000000000001</v>
      </c>
      <c r="M492" s="5">
        <v>1.1599999999999999E-2</v>
      </c>
      <c r="O492" s="19">
        <v>1.0488999999999999</v>
      </c>
      <c r="P492" s="20">
        <v>0.87529999999999997</v>
      </c>
      <c r="R492" s="21">
        <v>1.0488999999999999</v>
      </c>
      <c r="S492" s="21">
        <v>0.87529999999999997</v>
      </c>
      <c r="T492" s="21">
        <v>0.35310000000000002</v>
      </c>
      <c r="U492" s="21">
        <v>0.93559999999999999</v>
      </c>
    </row>
    <row r="493" spans="12:21">
      <c r="L493">
        <v>1.49</v>
      </c>
      <c r="M493" s="5">
        <v>7.1499999999999994E-2</v>
      </c>
      <c r="O493" s="15">
        <v>1.0489999999999999</v>
      </c>
      <c r="P493" s="16">
        <v>0.87460000000000004</v>
      </c>
      <c r="R493" s="21">
        <v>1.0489999999999999</v>
      </c>
      <c r="S493" s="21">
        <v>0.87460000000000004</v>
      </c>
      <c r="T493" s="21">
        <v>0.35410000000000003</v>
      </c>
      <c r="U493" s="21">
        <v>0.93520000000000003</v>
      </c>
    </row>
    <row r="494" spans="12:21">
      <c r="L494">
        <v>1.4910000000000001</v>
      </c>
      <c r="M494" s="5">
        <v>8.8000000000000005E-3</v>
      </c>
      <c r="O494" s="17">
        <v>1.0490999999999999</v>
      </c>
      <c r="P494" s="18">
        <v>0.87390000000000001</v>
      </c>
      <c r="R494" s="21">
        <v>1.0490999999999999</v>
      </c>
      <c r="S494" s="21">
        <v>0.87390000000000001</v>
      </c>
      <c r="T494" s="21">
        <v>0.35499999999999998</v>
      </c>
      <c r="U494" s="21">
        <v>0.93489999999999995</v>
      </c>
    </row>
    <row r="495" spans="12:21">
      <c r="L495">
        <v>1.492</v>
      </c>
      <c r="M495" s="5">
        <v>0.70430000000000004</v>
      </c>
      <c r="O495" s="17">
        <v>1.0491999999999999</v>
      </c>
      <c r="P495" s="18">
        <v>0.87329999999999997</v>
      </c>
      <c r="R495" s="21">
        <v>1.0491999999999999</v>
      </c>
      <c r="S495" s="21">
        <v>0.87329999999999997</v>
      </c>
      <c r="T495" s="21">
        <v>0.35599999999999998</v>
      </c>
      <c r="U495" s="21">
        <v>0.9345</v>
      </c>
    </row>
    <row r="496" spans="12:21">
      <c r="L496">
        <v>1.4930000000000001</v>
      </c>
      <c r="M496" s="5">
        <v>0.4113</v>
      </c>
      <c r="O496" s="17">
        <v>1.0492999999999999</v>
      </c>
      <c r="P496" s="18">
        <v>0.87260000000000004</v>
      </c>
      <c r="R496" s="21">
        <v>1.0492999999999999</v>
      </c>
      <c r="S496" s="21">
        <v>0.87260000000000004</v>
      </c>
      <c r="T496" s="21">
        <v>0.35699999999999998</v>
      </c>
      <c r="U496" s="21">
        <v>0.93410000000000004</v>
      </c>
    </row>
    <row r="497" spans="12:21">
      <c r="L497">
        <v>1.494</v>
      </c>
      <c r="M497" s="5">
        <v>0.93410000000000004</v>
      </c>
      <c r="O497" s="17">
        <v>1.0494000000000001</v>
      </c>
      <c r="P497" s="18">
        <v>0.87190000000000001</v>
      </c>
      <c r="R497" s="21">
        <v>1.0494000000000001</v>
      </c>
      <c r="S497" s="21">
        <v>0.87190000000000001</v>
      </c>
      <c r="T497" s="21">
        <v>0.35799999999999998</v>
      </c>
      <c r="U497" s="21">
        <v>0.93369999999999997</v>
      </c>
    </row>
    <row r="498" spans="12:21">
      <c r="L498">
        <v>1.4950000000000001</v>
      </c>
      <c r="M498" s="5">
        <v>0.46029999999999999</v>
      </c>
      <c r="O498" s="17">
        <v>1.0495000000000001</v>
      </c>
      <c r="P498" s="18">
        <v>0.87119999999999997</v>
      </c>
      <c r="R498" s="21">
        <v>1.0495000000000001</v>
      </c>
      <c r="S498" s="21">
        <v>0.87119999999999997</v>
      </c>
      <c r="T498" s="21">
        <v>0.35899999999999999</v>
      </c>
      <c r="U498" s="21">
        <v>0.93340000000000001</v>
      </c>
    </row>
    <row r="499" spans="12:21">
      <c r="L499">
        <v>1.496</v>
      </c>
      <c r="M499" s="5">
        <v>0.4738</v>
      </c>
      <c r="O499" s="17">
        <v>1.0496000000000001</v>
      </c>
      <c r="P499" s="18">
        <v>0.87039999999999995</v>
      </c>
      <c r="R499" s="21">
        <v>1.0496000000000001</v>
      </c>
      <c r="S499" s="21">
        <v>0.87039999999999995</v>
      </c>
      <c r="T499" s="21">
        <v>0.3599</v>
      </c>
      <c r="U499" s="21">
        <v>0.93300000000000005</v>
      </c>
    </row>
    <row r="500" spans="12:21">
      <c r="L500">
        <v>1.4970000000000001</v>
      </c>
      <c r="M500" s="5">
        <v>0.95740000000000003</v>
      </c>
      <c r="O500" s="17">
        <v>1.0497000000000001</v>
      </c>
      <c r="P500" s="18">
        <v>0.86970000000000003</v>
      </c>
      <c r="R500" s="21">
        <v>1.0497000000000001</v>
      </c>
      <c r="S500" s="21">
        <v>0.86970000000000003</v>
      </c>
      <c r="T500" s="21">
        <v>0.3609</v>
      </c>
      <c r="U500" s="21">
        <v>0.93259999999999998</v>
      </c>
    </row>
    <row r="501" spans="12:21">
      <c r="L501">
        <v>1.498</v>
      </c>
      <c r="M501" s="5">
        <v>0.2944</v>
      </c>
      <c r="O501" s="17">
        <v>1.0498000000000001</v>
      </c>
      <c r="P501" s="18">
        <v>0.86899999999999999</v>
      </c>
      <c r="R501" s="21">
        <v>1.0498000000000001</v>
      </c>
      <c r="S501" s="21">
        <v>0.86899999999999999</v>
      </c>
      <c r="T501" s="21">
        <v>0.3619</v>
      </c>
      <c r="U501" s="21">
        <v>0.93220000000000003</v>
      </c>
    </row>
    <row r="502" spans="12:21">
      <c r="L502">
        <v>1.4990000000000001</v>
      </c>
      <c r="M502" s="5">
        <v>0.89710000000000001</v>
      </c>
      <c r="O502" s="17">
        <v>1.0499000000000001</v>
      </c>
      <c r="P502" s="18">
        <v>0.86829999999999996</v>
      </c>
      <c r="R502" s="21">
        <v>1.0499000000000001</v>
      </c>
      <c r="S502" s="21">
        <v>0.86829999999999996</v>
      </c>
      <c r="T502" s="21">
        <v>0.3629</v>
      </c>
      <c r="U502" s="21">
        <v>0.93179999999999996</v>
      </c>
    </row>
    <row r="503" spans="12:21">
      <c r="L503">
        <v>1.5</v>
      </c>
      <c r="M503" s="5">
        <v>0.26850000000000002</v>
      </c>
      <c r="O503" s="17">
        <v>1.05</v>
      </c>
      <c r="P503" s="18">
        <v>0.86760000000000004</v>
      </c>
      <c r="R503" s="21">
        <v>1.05</v>
      </c>
      <c r="S503" s="21">
        <v>0.86760000000000004</v>
      </c>
      <c r="T503" s="21">
        <v>0.3639</v>
      </c>
      <c r="U503" s="21">
        <v>0.93140000000000001</v>
      </c>
    </row>
    <row r="504" spans="12:21">
      <c r="O504" s="17">
        <v>1.0501</v>
      </c>
      <c r="P504" s="18">
        <v>0.8669</v>
      </c>
      <c r="R504" s="21">
        <v>1.0501</v>
      </c>
      <c r="S504" s="21">
        <v>0.8669</v>
      </c>
      <c r="T504" s="21">
        <v>0.3649</v>
      </c>
      <c r="U504" s="21">
        <v>0.93110000000000004</v>
      </c>
    </row>
    <row r="505" spans="12:21">
      <c r="O505" s="17">
        <v>1.0502</v>
      </c>
      <c r="P505" s="18">
        <v>0.86609999999999998</v>
      </c>
      <c r="R505" s="21">
        <v>1.0502</v>
      </c>
      <c r="S505" s="21">
        <v>0.86609999999999998</v>
      </c>
      <c r="T505" s="21">
        <v>0.3659</v>
      </c>
      <c r="U505" s="21">
        <v>0.93069999999999997</v>
      </c>
    </row>
    <row r="506" spans="12:21" ht="15.75" thickBot="1">
      <c r="O506" s="19">
        <v>1.0503</v>
      </c>
      <c r="P506" s="20">
        <v>0.86539999999999995</v>
      </c>
      <c r="R506" s="21">
        <v>1.0503</v>
      </c>
      <c r="S506" s="21">
        <v>0.86539999999999995</v>
      </c>
      <c r="T506" s="21">
        <v>0.3669</v>
      </c>
      <c r="U506" s="21">
        <v>0.93030000000000002</v>
      </c>
    </row>
    <row r="507" spans="12:21">
      <c r="O507" s="15">
        <v>1.0504</v>
      </c>
      <c r="P507" s="16">
        <v>0.86470000000000002</v>
      </c>
      <c r="R507" s="21">
        <v>1.0504</v>
      </c>
      <c r="S507" s="21">
        <v>0.86470000000000002</v>
      </c>
      <c r="T507" s="21">
        <v>0.36780000000000002</v>
      </c>
      <c r="U507" s="21">
        <v>0.92989999999999995</v>
      </c>
    </row>
    <row r="508" spans="12:21">
      <c r="O508" s="17">
        <v>1.0505</v>
      </c>
      <c r="P508" s="18">
        <v>0.86399999999999999</v>
      </c>
      <c r="R508" s="21">
        <v>1.0505</v>
      </c>
      <c r="S508" s="21">
        <v>0.86399999999999999</v>
      </c>
      <c r="T508" s="21">
        <v>0.36880000000000002</v>
      </c>
      <c r="U508" s="21">
        <v>0.92949999999999999</v>
      </c>
    </row>
    <row r="509" spans="12:21">
      <c r="O509" s="17">
        <v>1.0506</v>
      </c>
      <c r="P509" s="18">
        <v>0.86319999999999997</v>
      </c>
      <c r="R509" s="21">
        <v>1.0506</v>
      </c>
      <c r="S509" s="21">
        <v>0.86319999999999997</v>
      </c>
      <c r="T509" s="21">
        <v>0.36980000000000002</v>
      </c>
      <c r="U509" s="21">
        <v>0.92910000000000004</v>
      </c>
    </row>
    <row r="510" spans="12:21">
      <c r="O510" s="17">
        <v>1.0507</v>
      </c>
      <c r="P510" s="18">
        <v>0.86250000000000004</v>
      </c>
      <c r="R510" s="21">
        <v>1.0507</v>
      </c>
      <c r="S510" s="21">
        <v>0.86250000000000004</v>
      </c>
      <c r="T510" s="21">
        <v>0.37080000000000002</v>
      </c>
      <c r="U510" s="21">
        <v>0.92869999999999997</v>
      </c>
    </row>
    <row r="511" spans="12:21">
      <c r="O511" s="17">
        <v>1.0508</v>
      </c>
      <c r="P511" s="18">
        <v>0.86170000000000002</v>
      </c>
      <c r="R511" s="21">
        <v>1.0508</v>
      </c>
      <c r="S511" s="21">
        <v>0.86170000000000002</v>
      </c>
      <c r="T511" s="21">
        <v>0.37180000000000002</v>
      </c>
      <c r="U511" s="21">
        <v>0.92830000000000001</v>
      </c>
    </row>
    <row r="512" spans="12:21">
      <c r="O512" s="17">
        <v>1.0508999999999999</v>
      </c>
      <c r="P512" s="18">
        <v>0.86099999999999999</v>
      </c>
      <c r="R512" s="21">
        <v>1.0508999999999999</v>
      </c>
      <c r="S512" s="21">
        <v>0.86099999999999999</v>
      </c>
      <c r="T512" s="21">
        <v>0.37280000000000002</v>
      </c>
      <c r="U512" s="21">
        <v>0.92789999999999995</v>
      </c>
    </row>
    <row r="513" spans="15:21">
      <c r="O513" s="17">
        <v>1.0509999999999999</v>
      </c>
      <c r="P513" s="18">
        <v>0.86029999999999995</v>
      </c>
      <c r="R513" s="21">
        <v>1.0509999999999999</v>
      </c>
      <c r="S513" s="21">
        <v>0.86029999999999995</v>
      </c>
      <c r="T513" s="21">
        <v>0.37380000000000002</v>
      </c>
      <c r="U513" s="21">
        <v>0.92749999999999999</v>
      </c>
    </row>
    <row r="514" spans="15:21">
      <c r="O514" s="17">
        <v>1.0510999999999999</v>
      </c>
      <c r="P514" s="18">
        <v>0.85950000000000004</v>
      </c>
      <c r="R514" s="21">
        <v>1.0510999999999999</v>
      </c>
      <c r="S514" s="21">
        <v>0.85950000000000004</v>
      </c>
      <c r="T514" s="21">
        <v>0.37480000000000002</v>
      </c>
      <c r="U514" s="21">
        <v>0.92710000000000004</v>
      </c>
    </row>
    <row r="515" spans="15:21">
      <c r="O515" s="17">
        <v>1.0511999999999999</v>
      </c>
      <c r="P515" s="18">
        <v>0.85870000000000002</v>
      </c>
      <c r="R515" s="21">
        <v>1.0511999999999999</v>
      </c>
      <c r="S515" s="21">
        <v>0.85870000000000002</v>
      </c>
      <c r="T515" s="21">
        <v>0.37580000000000002</v>
      </c>
      <c r="U515" s="21">
        <v>0.92669999999999997</v>
      </c>
    </row>
    <row r="516" spans="15:21">
      <c r="O516" s="17">
        <v>1.0512999999999999</v>
      </c>
      <c r="P516" s="18">
        <v>0.85799999999999998</v>
      </c>
      <c r="R516" s="21">
        <v>1.0512999999999999</v>
      </c>
      <c r="S516" s="21">
        <v>0.85799999999999998</v>
      </c>
      <c r="T516" s="21">
        <v>0.37680000000000002</v>
      </c>
      <c r="U516" s="21">
        <v>0.92630000000000001</v>
      </c>
    </row>
    <row r="517" spans="15:21">
      <c r="O517" s="17">
        <v>1.0513999999999999</v>
      </c>
      <c r="P517" s="18">
        <v>0.85719999999999996</v>
      </c>
      <c r="R517" s="21">
        <v>1.0513999999999999</v>
      </c>
      <c r="S517" s="21">
        <v>0.85719999999999996</v>
      </c>
      <c r="T517" s="21">
        <v>0.37780000000000002</v>
      </c>
      <c r="U517" s="21">
        <v>0.92589999999999995</v>
      </c>
    </row>
    <row r="518" spans="15:21">
      <c r="O518" s="17">
        <v>1.0515000000000001</v>
      </c>
      <c r="P518" s="18">
        <v>0.85650000000000004</v>
      </c>
      <c r="R518" s="21">
        <v>1.0515000000000001</v>
      </c>
      <c r="S518" s="21">
        <v>0.85650000000000004</v>
      </c>
      <c r="T518" s="21">
        <v>0.37890000000000001</v>
      </c>
      <c r="U518" s="21">
        <v>0.92549999999999999</v>
      </c>
    </row>
    <row r="519" spans="15:21" ht="15.75" thickBot="1">
      <c r="O519" s="19">
        <v>1.0516000000000001</v>
      </c>
      <c r="P519" s="20">
        <v>0.85570000000000002</v>
      </c>
      <c r="R519" s="21">
        <v>1.0516000000000001</v>
      </c>
      <c r="S519" s="21">
        <v>0.85570000000000002</v>
      </c>
      <c r="T519" s="21">
        <v>0.37990000000000002</v>
      </c>
      <c r="U519" s="21">
        <v>0.92500000000000004</v>
      </c>
    </row>
    <row r="520" spans="15:21">
      <c r="O520" s="15">
        <v>1.0517000000000001</v>
      </c>
      <c r="P520" s="16">
        <v>0.85489999999999999</v>
      </c>
      <c r="R520" s="21">
        <v>1.0517000000000001</v>
      </c>
      <c r="S520" s="21">
        <v>0.85489999999999999</v>
      </c>
      <c r="T520" s="21">
        <v>0.38090000000000002</v>
      </c>
      <c r="U520" s="21">
        <v>0.92459999999999998</v>
      </c>
    </row>
    <row r="521" spans="15:21">
      <c r="O521" s="17">
        <v>1.0518000000000001</v>
      </c>
      <c r="P521" s="18">
        <v>0.85419999999999996</v>
      </c>
      <c r="R521" s="21">
        <v>1.0518000000000001</v>
      </c>
      <c r="S521" s="21">
        <v>0.85419999999999996</v>
      </c>
      <c r="T521" s="21">
        <v>0.38190000000000002</v>
      </c>
      <c r="U521" s="21">
        <v>0.92420000000000002</v>
      </c>
    </row>
    <row r="522" spans="15:21">
      <c r="O522" s="17">
        <v>1.0519000000000001</v>
      </c>
      <c r="P522" s="18">
        <v>0.85340000000000005</v>
      </c>
      <c r="R522" s="21">
        <v>1.0519000000000001</v>
      </c>
      <c r="S522" s="21">
        <v>0.85340000000000005</v>
      </c>
      <c r="T522" s="21">
        <v>0.38290000000000002</v>
      </c>
      <c r="U522" s="21">
        <v>0.92379999999999995</v>
      </c>
    </row>
    <row r="523" spans="15:21">
      <c r="O523" s="17">
        <v>1.052</v>
      </c>
      <c r="P523" s="18">
        <v>0.85260000000000002</v>
      </c>
      <c r="R523" s="21">
        <v>1.052</v>
      </c>
      <c r="S523" s="21">
        <v>0.85260000000000002</v>
      </c>
      <c r="T523" s="21">
        <v>0.38390000000000002</v>
      </c>
      <c r="U523" s="21">
        <v>0.9234</v>
      </c>
    </row>
    <row r="524" spans="15:21">
      <c r="O524" s="17">
        <v>1.0521</v>
      </c>
      <c r="P524" s="18">
        <v>0.8518</v>
      </c>
      <c r="R524" s="21">
        <v>1.0521</v>
      </c>
      <c r="S524" s="21">
        <v>0.8518</v>
      </c>
      <c r="T524" s="21">
        <v>0.38490000000000002</v>
      </c>
      <c r="U524" s="21">
        <v>0.92300000000000004</v>
      </c>
    </row>
    <row r="525" spans="15:21">
      <c r="O525" s="17">
        <v>1.0522</v>
      </c>
      <c r="P525" s="18">
        <v>0.85109999999999997</v>
      </c>
      <c r="R525" s="21">
        <v>1.0522</v>
      </c>
      <c r="S525" s="21">
        <v>0.85109999999999997</v>
      </c>
      <c r="T525" s="21">
        <v>0.38590000000000002</v>
      </c>
      <c r="U525" s="21">
        <v>0.92249999999999999</v>
      </c>
    </row>
    <row r="526" spans="15:21">
      <c r="O526" s="17">
        <v>1.0523</v>
      </c>
      <c r="P526" s="18">
        <v>0.85029999999999994</v>
      </c>
      <c r="R526" s="21">
        <v>1.0523</v>
      </c>
      <c r="S526" s="21">
        <v>0.85029999999999994</v>
      </c>
      <c r="T526" s="21">
        <v>0.38700000000000001</v>
      </c>
      <c r="U526" s="21">
        <v>0.92210000000000003</v>
      </c>
    </row>
    <row r="527" spans="15:21">
      <c r="O527" s="17">
        <v>1.0524</v>
      </c>
      <c r="P527" s="18">
        <v>0.84950000000000003</v>
      </c>
      <c r="R527" s="21">
        <v>1.0524</v>
      </c>
      <c r="S527" s="21">
        <v>0.84950000000000003</v>
      </c>
      <c r="T527" s="21">
        <v>0.38800000000000001</v>
      </c>
      <c r="U527" s="21">
        <v>0.92169999999999996</v>
      </c>
    </row>
    <row r="528" spans="15:21">
      <c r="O528" s="17">
        <v>1.0525</v>
      </c>
      <c r="P528" s="18">
        <v>0.84870000000000001</v>
      </c>
      <c r="R528" s="21">
        <v>1.0525</v>
      </c>
      <c r="S528" s="21">
        <v>0.84870000000000001</v>
      </c>
      <c r="T528" s="21">
        <v>0.38900000000000001</v>
      </c>
      <c r="U528" s="21">
        <v>0.92120000000000002</v>
      </c>
    </row>
    <row r="529" spans="15:21">
      <c r="O529" s="17">
        <v>1.0526</v>
      </c>
      <c r="P529" s="18">
        <v>0.84789999999999999</v>
      </c>
      <c r="R529" s="21">
        <v>1.0526</v>
      </c>
      <c r="S529" s="21">
        <v>0.84789999999999999</v>
      </c>
      <c r="T529" s="21">
        <v>0.39</v>
      </c>
      <c r="U529" s="21">
        <v>0.92079999999999995</v>
      </c>
    </row>
    <row r="530" spans="15:21">
      <c r="O530" s="17">
        <v>1.0527</v>
      </c>
      <c r="P530" s="18">
        <v>0.84709999999999996</v>
      </c>
      <c r="R530" s="21">
        <v>1.0527</v>
      </c>
      <c r="S530" s="21">
        <v>0.84709999999999996</v>
      </c>
      <c r="T530" s="21">
        <v>0.39100000000000001</v>
      </c>
      <c r="U530" s="21">
        <v>0.9204</v>
      </c>
    </row>
    <row r="531" spans="15:21">
      <c r="O531" s="17">
        <v>1.0528</v>
      </c>
      <c r="P531" s="18">
        <v>0.84630000000000005</v>
      </c>
      <c r="R531" s="21">
        <v>1.0528</v>
      </c>
      <c r="S531" s="21">
        <v>0.84630000000000005</v>
      </c>
      <c r="T531" s="21">
        <v>0.3921</v>
      </c>
      <c r="U531" s="21">
        <v>0.91990000000000005</v>
      </c>
    </row>
    <row r="532" spans="15:21" ht="15.75" thickBot="1">
      <c r="O532" s="19">
        <v>1.0528999999999999</v>
      </c>
      <c r="P532" s="20">
        <v>0.84550000000000003</v>
      </c>
      <c r="R532" s="21">
        <v>1.0528999999999999</v>
      </c>
      <c r="S532" s="21">
        <v>0.84550000000000003</v>
      </c>
      <c r="T532" s="21">
        <v>0.3931</v>
      </c>
      <c r="U532" s="21">
        <v>0.91949999999999998</v>
      </c>
    </row>
    <row r="533" spans="15:21">
      <c r="O533" s="15">
        <v>1.0529999999999999</v>
      </c>
      <c r="P533" s="16">
        <v>0.84470000000000001</v>
      </c>
      <c r="R533" s="21">
        <v>1.0529999999999999</v>
      </c>
      <c r="S533" s="21">
        <v>0.84470000000000001</v>
      </c>
      <c r="T533" s="21">
        <v>0.39410000000000001</v>
      </c>
      <c r="U533" s="21">
        <v>0.91910000000000003</v>
      </c>
    </row>
    <row r="534" spans="15:21">
      <c r="O534" s="17">
        <v>1.0530999999999999</v>
      </c>
      <c r="P534" s="18">
        <v>0.84389999999999998</v>
      </c>
      <c r="R534" s="21">
        <v>1.0530999999999999</v>
      </c>
      <c r="S534" s="21">
        <v>0.84389999999999998</v>
      </c>
      <c r="T534" s="21">
        <v>0.39510000000000001</v>
      </c>
      <c r="U534" s="21">
        <v>0.91859999999999997</v>
      </c>
    </row>
    <row r="535" spans="15:21">
      <c r="O535" s="17">
        <v>1.0531999999999999</v>
      </c>
      <c r="P535" s="18">
        <v>0.84309999999999996</v>
      </c>
      <c r="R535" s="21">
        <v>1.0531999999999999</v>
      </c>
      <c r="S535" s="21">
        <v>0.84309999999999996</v>
      </c>
      <c r="T535" s="21">
        <v>0.3962</v>
      </c>
      <c r="U535" s="21">
        <v>0.91820000000000002</v>
      </c>
    </row>
    <row r="536" spans="15:21">
      <c r="O536" s="17">
        <v>1.0532999999999999</v>
      </c>
      <c r="P536" s="18">
        <v>0.84219999999999995</v>
      </c>
      <c r="R536" s="21">
        <v>1.0532999999999999</v>
      </c>
      <c r="S536" s="21">
        <v>0.84219999999999995</v>
      </c>
      <c r="T536" s="21">
        <v>0.3972</v>
      </c>
      <c r="U536" s="21">
        <v>0.91769999999999996</v>
      </c>
    </row>
    <row r="537" spans="15:21">
      <c r="O537" s="17">
        <v>1.0533999999999999</v>
      </c>
      <c r="P537" s="18">
        <v>0.84140000000000004</v>
      </c>
      <c r="R537" s="21">
        <v>1.0533999999999999</v>
      </c>
      <c r="S537" s="21">
        <v>0.84140000000000004</v>
      </c>
      <c r="T537" s="21">
        <v>0.3982</v>
      </c>
      <c r="U537" s="21">
        <v>0.9173</v>
      </c>
    </row>
    <row r="538" spans="15:21">
      <c r="O538" s="17">
        <v>1.0535000000000001</v>
      </c>
      <c r="P538" s="18">
        <v>0.84060000000000001</v>
      </c>
      <c r="R538" s="21">
        <v>1.0535000000000001</v>
      </c>
      <c r="S538" s="21">
        <v>0.84060000000000001</v>
      </c>
      <c r="T538" s="21">
        <v>0.39929999999999999</v>
      </c>
      <c r="U538" s="21">
        <v>0.91679999999999995</v>
      </c>
    </row>
    <row r="539" spans="15:21">
      <c r="O539" s="17">
        <v>1.0536000000000001</v>
      </c>
      <c r="P539" s="18">
        <v>0.83979999999999999</v>
      </c>
      <c r="R539" s="21">
        <v>1.0536000000000001</v>
      </c>
      <c r="S539" s="21">
        <v>0.83979999999999999</v>
      </c>
      <c r="T539" s="21">
        <v>0.40029999999999999</v>
      </c>
      <c r="U539" s="21">
        <v>0.91639999999999999</v>
      </c>
    </row>
    <row r="540" spans="15:21">
      <c r="O540" s="17">
        <v>1.0537000000000001</v>
      </c>
      <c r="P540" s="18">
        <v>0.83889999999999998</v>
      </c>
      <c r="R540" s="21">
        <v>1.0537000000000001</v>
      </c>
      <c r="S540" s="21">
        <v>0.83889999999999998</v>
      </c>
      <c r="T540" s="21">
        <v>0.40129999999999999</v>
      </c>
      <c r="U540" s="21">
        <v>0.91590000000000005</v>
      </c>
    </row>
    <row r="541" spans="15:21">
      <c r="O541" s="17">
        <v>1.0538000000000001</v>
      </c>
      <c r="P541" s="18">
        <v>0.83809999999999996</v>
      </c>
      <c r="R541" s="21">
        <v>1.0538000000000001</v>
      </c>
      <c r="S541" s="21">
        <v>0.83809999999999996</v>
      </c>
      <c r="T541" s="21">
        <v>0.40239999999999998</v>
      </c>
      <c r="U541" s="21">
        <v>0.91549999999999998</v>
      </c>
    </row>
    <row r="542" spans="15:21">
      <c r="O542" s="17">
        <v>1.0539000000000001</v>
      </c>
      <c r="P542" s="18">
        <v>0.83730000000000004</v>
      </c>
      <c r="R542" s="21">
        <v>1.0539000000000001</v>
      </c>
      <c r="S542" s="21">
        <v>0.83730000000000004</v>
      </c>
      <c r="T542" s="21">
        <v>0.40339999999999998</v>
      </c>
      <c r="U542" s="21">
        <v>0.91500000000000004</v>
      </c>
    </row>
    <row r="543" spans="15:21">
      <c r="O543" s="17">
        <v>1.054</v>
      </c>
      <c r="P543" s="18">
        <v>0.83640000000000003</v>
      </c>
      <c r="R543" s="21">
        <v>1.054</v>
      </c>
      <c r="S543" s="21">
        <v>0.83640000000000003</v>
      </c>
      <c r="T543" s="21">
        <v>0.40439999999999998</v>
      </c>
      <c r="U543" s="21">
        <v>0.91459999999999997</v>
      </c>
    </row>
    <row r="544" spans="15:21" ht="15.75" thickBot="1">
      <c r="O544" s="19">
        <v>1.0541</v>
      </c>
      <c r="P544" s="20">
        <v>0.83560000000000001</v>
      </c>
      <c r="R544" s="21">
        <v>1.0541</v>
      </c>
      <c r="S544" s="21">
        <v>0.83560000000000001</v>
      </c>
      <c r="T544" s="21">
        <v>0.40550000000000003</v>
      </c>
      <c r="U544" s="21">
        <v>0.91410000000000002</v>
      </c>
    </row>
    <row r="545" spans="15:21">
      <c r="O545" s="15">
        <v>1.0542</v>
      </c>
      <c r="P545" s="16">
        <v>0.8347</v>
      </c>
      <c r="R545" s="21">
        <v>1.0542</v>
      </c>
      <c r="S545" s="21">
        <v>0.8347</v>
      </c>
      <c r="T545" s="21">
        <v>0.40649999999999997</v>
      </c>
      <c r="U545" s="21">
        <v>0.91359999999999997</v>
      </c>
    </row>
    <row r="546" spans="15:21">
      <c r="O546" s="17">
        <v>1.0543</v>
      </c>
      <c r="P546" s="18">
        <v>0.83389999999999997</v>
      </c>
      <c r="R546" s="21">
        <v>1.0543</v>
      </c>
      <c r="S546" s="21">
        <v>0.83389999999999997</v>
      </c>
      <c r="T546" s="21">
        <v>0.40760000000000002</v>
      </c>
      <c r="U546" s="21">
        <v>0.91320000000000001</v>
      </c>
    </row>
    <row r="547" spans="15:21">
      <c r="O547" s="17">
        <v>1.0544</v>
      </c>
      <c r="P547" s="18">
        <v>0.83299999999999996</v>
      </c>
      <c r="R547" s="21">
        <v>1.0544</v>
      </c>
      <c r="S547" s="21">
        <v>0.83299999999999996</v>
      </c>
      <c r="T547" s="21">
        <v>0.40860000000000002</v>
      </c>
      <c r="U547" s="21">
        <v>0.91269999999999996</v>
      </c>
    </row>
    <row r="548" spans="15:21">
      <c r="O548" s="17">
        <v>1.0545</v>
      </c>
      <c r="P548" s="18">
        <v>0.83220000000000005</v>
      </c>
      <c r="R548" s="21">
        <v>1.0545</v>
      </c>
      <c r="S548" s="21">
        <v>0.83220000000000005</v>
      </c>
      <c r="T548" s="21">
        <v>0.40970000000000001</v>
      </c>
      <c r="U548" s="21">
        <v>0.91220000000000001</v>
      </c>
    </row>
    <row r="549" spans="15:21">
      <c r="O549" s="17">
        <v>1.0546</v>
      </c>
      <c r="P549" s="18">
        <v>0.83130000000000004</v>
      </c>
      <c r="R549" s="21">
        <v>1.0546</v>
      </c>
      <c r="S549" s="21">
        <v>0.83130000000000004</v>
      </c>
      <c r="T549" s="21">
        <v>0.41070000000000001</v>
      </c>
      <c r="U549" s="21">
        <v>0.91180000000000005</v>
      </c>
    </row>
    <row r="550" spans="15:21">
      <c r="O550" s="17">
        <v>1.0547</v>
      </c>
      <c r="P550" s="18">
        <v>0.83050000000000002</v>
      </c>
      <c r="R550" s="21">
        <v>1.0547</v>
      </c>
      <c r="S550" s="21">
        <v>0.83050000000000002</v>
      </c>
      <c r="T550" s="21">
        <v>0.41170000000000001</v>
      </c>
      <c r="U550" s="21">
        <v>0.9113</v>
      </c>
    </row>
    <row r="551" spans="15:21">
      <c r="O551" s="17">
        <v>1.0548</v>
      </c>
      <c r="P551" s="18">
        <v>0.8296</v>
      </c>
      <c r="R551" s="21">
        <v>1.0548</v>
      </c>
      <c r="S551" s="21">
        <v>0.8296</v>
      </c>
      <c r="T551" s="21">
        <v>0.4128</v>
      </c>
      <c r="U551" s="21">
        <v>0.91080000000000005</v>
      </c>
    </row>
    <row r="552" spans="15:21">
      <c r="O552" s="17">
        <v>1.0548999999999999</v>
      </c>
      <c r="P552" s="18">
        <v>0.82869999999999999</v>
      </c>
      <c r="R552" s="21">
        <v>1.0548999999999999</v>
      </c>
      <c r="S552" s="21">
        <v>0.82869999999999999</v>
      </c>
      <c r="T552" s="21">
        <v>0.4138</v>
      </c>
      <c r="U552" s="21">
        <v>0.9103</v>
      </c>
    </row>
    <row r="553" spans="15:21">
      <c r="O553" s="17">
        <v>1.0549999999999999</v>
      </c>
      <c r="P553" s="18">
        <v>0.82789999999999997</v>
      </c>
      <c r="R553" s="21">
        <v>1.0549999999999999</v>
      </c>
      <c r="S553" s="21">
        <v>0.82789999999999997</v>
      </c>
      <c r="T553" s="21">
        <v>0.41489999999999999</v>
      </c>
      <c r="U553" s="21">
        <v>0.90990000000000004</v>
      </c>
    </row>
    <row r="554" spans="15:21">
      <c r="O554" s="17">
        <v>1.0550999999999999</v>
      </c>
      <c r="P554" s="18">
        <v>0.82699999999999996</v>
      </c>
      <c r="R554" s="21">
        <v>1.0550999999999999</v>
      </c>
      <c r="S554" s="21">
        <v>0.82699999999999996</v>
      </c>
      <c r="T554" s="21">
        <v>0.41589999999999999</v>
      </c>
      <c r="U554" s="21">
        <v>0.90939999999999999</v>
      </c>
    </row>
    <row r="555" spans="15:21">
      <c r="O555" s="17">
        <v>1.0551999999999999</v>
      </c>
      <c r="P555" s="18">
        <v>0.82609999999999995</v>
      </c>
      <c r="R555" s="21">
        <v>1.0551999999999999</v>
      </c>
      <c r="S555" s="21">
        <v>0.82609999999999995</v>
      </c>
      <c r="T555" s="21">
        <v>0.41699999999999998</v>
      </c>
      <c r="U555" s="21">
        <v>0.90890000000000004</v>
      </c>
    </row>
    <row r="556" spans="15:21" ht="15.75" thickBot="1">
      <c r="O556" s="19">
        <v>1.0552999999999999</v>
      </c>
      <c r="P556" s="20">
        <v>0.82520000000000004</v>
      </c>
      <c r="R556" s="21">
        <v>1.0552999999999999</v>
      </c>
      <c r="S556" s="21">
        <v>0.82520000000000004</v>
      </c>
      <c r="T556" s="21">
        <v>0.41810000000000003</v>
      </c>
      <c r="U556" s="21">
        <v>0.90839999999999999</v>
      </c>
    </row>
    <row r="557" spans="15:21">
      <c r="O557" s="15">
        <v>1.0553999999999999</v>
      </c>
      <c r="P557" s="16">
        <v>0.82430000000000003</v>
      </c>
      <c r="R557" s="21">
        <v>1.0553999999999999</v>
      </c>
      <c r="S557" s="21">
        <v>0.82430000000000003</v>
      </c>
      <c r="T557" s="21">
        <v>0.41909999999999997</v>
      </c>
      <c r="U557" s="21">
        <v>0.90790000000000004</v>
      </c>
    </row>
    <row r="558" spans="15:21">
      <c r="O558" s="17">
        <v>1.0555000000000001</v>
      </c>
      <c r="P558" s="18">
        <v>0.82350000000000001</v>
      </c>
      <c r="R558" s="21">
        <v>1.0555000000000001</v>
      </c>
      <c r="S558" s="21">
        <v>0.82350000000000001</v>
      </c>
      <c r="T558" s="21">
        <v>0.42020000000000002</v>
      </c>
      <c r="U558" s="21">
        <v>0.90739999999999998</v>
      </c>
    </row>
    <row r="559" spans="15:21">
      <c r="O559" s="17">
        <v>1.0556000000000001</v>
      </c>
      <c r="P559" s="18">
        <v>0.8226</v>
      </c>
      <c r="R559" s="21">
        <v>1.0556000000000001</v>
      </c>
      <c r="S559" s="21">
        <v>0.8226</v>
      </c>
      <c r="T559" s="21">
        <v>0.42120000000000002</v>
      </c>
      <c r="U559" s="21">
        <v>0.90700000000000003</v>
      </c>
    </row>
    <row r="560" spans="15:21">
      <c r="O560" s="17">
        <v>1.0557000000000001</v>
      </c>
      <c r="P560" s="18">
        <v>0.82169999999999999</v>
      </c>
      <c r="R560" s="21">
        <v>1.0557000000000001</v>
      </c>
      <c r="S560" s="21">
        <v>0.82169999999999999</v>
      </c>
      <c r="T560" s="21">
        <v>0.42230000000000001</v>
      </c>
      <c r="U560" s="21">
        <v>0.90649999999999997</v>
      </c>
    </row>
    <row r="561" spans="15:21">
      <c r="O561" s="17">
        <v>1.0558000000000001</v>
      </c>
      <c r="P561" s="18">
        <v>0.82079999999999997</v>
      </c>
      <c r="R561" s="21">
        <v>1.0558000000000001</v>
      </c>
      <c r="S561" s="21">
        <v>0.82079999999999997</v>
      </c>
      <c r="T561" s="21">
        <v>0.4234</v>
      </c>
      <c r="U561" s="21">
        <v>0.90600000000000003</v>
      </c>
    </row>
    <row r="562" spans="15:21">
      <c r="O562" s="17">
        <v>1.0559000000000001</v>
      </c>
      <c r="P562" s="18">
        <v>0.81989999999999996</v>
      </c>
      <c r="R562" s="21">
        <v>1.0559000000000001</v>
      </c>
      <c r="S562" s="21">
        <v>0.81989999999999996</v>
      </c>
      <c r="T562" s="21">
        <v>0.4244</v>
      </c>
      <c r="U562" s="21">
        <v>0.90549999999999997</v>
      </c>
    </row>
    <row r="563" spans="15:21">
      <c r="O563" s="17">
        <v>1.056</v>
      </c>
      <c r="P563" s="18">
        <v>0.81899999999999995</v>
      </c>
      <c r="R563" s="21">
        <v>1.056</v>
      </c>
      <c r="S563" s="21">
        <v>0.81899999999999995</v>
      </c>
      <c r="T563" s="21">
        <v>0.42549999999999999</v>
      </c>
      <c r="U563" s="21">
        <v>0.90500000000000003</v>
      </c>
    </row>
    <row r="564" spans="15:21">
      <c r="O564" s="17">
        <v>1.0561</v>
      </c>
      <c r="P564" s="18">
        <v>0.81810000000000005</v>
      </c>
      <c r="R564" s="21">
        <v>1.0561</v>
      </c>
      <c r="S564" s="21">
        <v>0.81810000000000005</v>
      </c>
      <c r="T564" s="21">
        <v>0.42649999999999999</v>
      </c>
      <c r="U564" s="21">
        <v>0.90449999999999997</v>
      </c>
    </row>
    <row r="565" spans="15:21">
      <c r="O565" s="17">
        <v>1.0562</v>
      </c>
      <c r="P565" s="18">
        <v>0.81710000000000005</v>
      </c>
      <c r="R565" s="21">
        <v>1.0562</v>
      </c>
      <c r="S565" s="21">
        <v>0.81710000000000005</v>
      </c>
      <c r="T565" s="21">
        <v>0.42759999999999998</v>
      </c>
      <c r="U565" s="21">
        <v>0.90400000000000003</v>
      </c>
    </row>
    <row r="566" spans="15:21">
      <c r="O566" s="17">
        <v>1.0563</v>
      </c>
      <c r="P566" s="18">
        <v>0.81620000000000004</v>
      </c>
      <c r="R566" s="21">
        <v>1.0563</v>
      </c>
      <c r="S566" s="21">
        <v>0.81620000000000004</v>
      </c>
      <c r="T566" s="21">
        <v>0.42870000000000003</v>
      </c>
      <c r="U566" s="21">
        <v>0.90349999999999997</v>
      </c>
    </row>
    <row r="567" spans="15:21" ht="15.75" thickBot="1">
      <c r="O567" s="19">
        <v>1.0564</v>
      </c>
      <c r="P567" s="20">
        <v>0.81530000000000002</v>
      </c>
      <c r="R567" s="21">
        <v>1.0564</v>
      </c>
      <c r="S567" s="21">
        <v>0.81530000000000002</v>
      </c>
      <c r="T567" s="21">
        <v>0.42970000000000003</v>
      </c>
      <c r="U567" s="21">
        <v>0.90290000000000004</v>
      </c>
    </row>
    <row r="568" spans="15:21">
      <c r="O568" s="15">
        <v>1.0565</v>
      </c>
      <c r="P568" s="16">
        <v>0.81440000000000001</v>
      </c>
      <c r="R568" s="21">
        <v>1.0565</v>
      </c>
      <c r="S568" s="21">
        <v>0.81440000000000001</v>
      </c>
      <c r="T568" s="21">
        <v>0.43080000000000002</v>
      </c>
      <c r="U568" s="21">
        <v>0.90239999999999998</v>
      </c>
    </row>
    <row r="569" spans="15:21">
      <c r="O569" s="17">
        <v>1.0566</v>
      </c>
      <c r="P569" s="18">
        <v>0.8135</v>
      </c>
      <c r="R569" s="21">
        <v>1.0566</v>
      </c>
      <c r="S569" s="21">
        <v>0.8135</v>
      </c>
      <c r="T569" s="21">
        <v>0.43190000000000001</v>
      </c>
      <c r="U569" s="21">
        <v>0.90190000000000003</v>
      </c>
    </row>
    <row r="570" spans="15:21">
      <c r="O570" s="17">
        <v>1.0567</v>
      </c>
      <c r="P570" s="18">
        <v>0.8125</v>
      </c>
      <c r="R570" s="21">
        <v>1.0567</v>
      </c>
      <c r="S570" s="21">
        <v>0.8125</v>
      </c>
      <c r="T570" s="21">
        <v>0.433</v>
      </c>
      <c r="U570" s="21">
        <v>0.90139999999999998</v>
      </c>
    </row>
    <row r="571" spans="15:21">
      <c r="O571" s="17">
        <v>1.0568</v>
      </c>
      <c r="P571" s="18">
        <v>0.81159999999999999</v>
      </c>
      <c r="R571" s="21">
        <v>1.0568</v>
      </c>
      <c r="S571" s="21">
        <v>0.81159999999999999</v>
      </c>
      <c r="T571" s="21">
        <v>0.434</v>
      </c>
      <c r="U571" s="21">
        <v>0.90090000000000003</v>
      </c>
    </row>
    <row r="572" spans="15:21">
      <c r="O572" s="17">
        <v>1.0569</v>
      </c>
      <c r="P572" s="18">
        <v>0.81069999999999998</v>
      </c>
      <c r="R572" s="21">
        <v>1.0569</v>
      </c>
      <c r="S572" s="21">
        <v>0.81069999999999998</v>
      </c>
      <c r="T572" s="21">
        <v>0.43509999999999999</v>
      </c>
      <c r="U572" s="21">
        <v>0.90039999999999998</v>
      </c>
    </row>
    <row r="573" spans="15:21">
      <c r="O573" s="17">
        <v>1.0569999999999999</v>
      </c>
      <c r="P573" s="18">
        <v>0.80969999999999998</v>
      </c>
      <c r="R573" s="21">
        <v>1.0569999999999999</v>
      </c>
      <c r="S573" s="21">
        <v>0.80969999999999998</v>
      </c>
      <c r="T573" s="21">
        <v>0.43619999999999998</v>
      </c>
      <c r="U573" s="21">
        <v>0.89990000000000003</v>
      </c>
    </row>
    <row r="574" spans="15:21">
      <c r="O574" s="17">
        <v>1.0570999999999999</v>
      </c>
      <c r="P574" s="18">
        <v>0.80879999999999996</v>
      </c>
      <c r="R574" s="21">
        <v>1.0570999999999999</v>
      </c>
      <c r="S574" s="21">
        <v>0.80879999999999996</v>
      </c>
      <c r="T574" s="21">
        <v>0.43730000000000002</v>
      </c>
      <c r="U574" s="21">
        <v>0.89929999999999999</v>
      </c>
    </row>
    <row r="575" spans="15:21">
      <c r="O575" s="17">
        <v>1.0571999999999999</v>
      </c>
      <c r="P575" s="18">
        <v>0.80789999999999995</v>
      </c>
      <c r="R575" s="21">
        <v>1.0571999999999999</v>
      </c>
      <c r="S575" s="21">
        <v>0.80789999999999995</v>
      </c>
      <c r="T575" s="21">
        <v>0.43830000000000002</v>
      </c>
      <c r="U575" s="21">
        <v>0.89880000000000004</v>
      </c>
    </row>
    <row r="576" spans="15:21">
      <c r="O576" s="17">
        <v>1.0572999999999999</v>
      </c>
      <c r="P576" s="18">
        <v>0.80689999999999995</v>
      </c>
      <c r="R576" s="21">
        <v>1.0572999999999999</v>
      </c>
      <c r="S576" s="21">
        <v>0.80689999999999995</v>
      </c>
      <c r="T576" s="21">
        <v>0.43940000000000001</v>
      </c>
      <c r="U576" s="21">
        <v>0.89829999999999999</v>
      </c>
    </row>
    <row r="577" spans="15:21">
      <c r="O577" s="17">
        <v>1.0573999999999999</v>
      </c>
      <c r="P577" s="18">
        <v>0.80600000000000005</v>
      </c>
      <c r="R577" s="21">
        <v>1.0573999999999999</v>
      </c>
      <c r="S577" s="21">
        <v>0.80600000000000005</v>
      </c>
      <c r="T577" s="21">
        <v>0.4405</v>
      </c>
      <c r="U577" s="21">
        <v>0.89780000000000004</v>
      </c>
    </row>
    <row r="578" spans="15:21" ht="15.75" thickBot="1">
      <c r="O578" s="19">
        <v>1.0575000000000001</v>
      </c>
      <c r="P578" s="20">
        <v>0.80500000000000005</v>
      </c>
      <c r="R578" s="21">
        <v>1.0575000000000001</v>
      </c>
      <c r="S578" s="21">
        <v>0.80500000000000005</v>
      </c>
      <c r="T578" s="21">
        <v>0.44159999999999999</v>
      </c>
      <c r="U578" s="21">
        <v>0.8972</v>
      </c>
    </row>
    <row r="579" spans="15:21">
      <c r="O579" s="15">
        <v>1.0576000000000001</v>
      </c>
      <c r="P579" s="16">
        <v>0.80400000000000005</v>
      </c>
      <c r="R579" s="21">
        <v>1.0576000000000001</v>
      </c>
      <c r="S579" s="21">
        <v>0.80400000000000005</v>
      </c>
      <c r="T579" s="21">
        <v>0.44269999999999998</v>
      </c>
      <c r="U579" s="21">
        <v>0.89670000000000005</v>
      </c>
    </row>
    <row r="580" spans="15:21">
      <c r="O580" s="17">
        <v>1.0577000000000001</v>
      </c>
      <c r="P580" s="18">
        <v>0.80310000000000004</v>
      </c>
      <c r="R580" s="21">
        <v>1.0577000000000001</v>
      </c>
      <c r="S580" s="21">
        <v>0.80310000000000004</v>
      </c>
      <c r="T580" s="21">
        <v>0.44379999999999997</v>
      </c>
      <c r="U580" s="21">
        <v>0.89610000000000001</v>
      </c>
    </row>
    <row r="581" spans="15:21">
      <c r="O581" s="17">
        <v>1.0578000000000001</v>
      </c>
      <c r="P581" s="18">
        <v>0.80210000000000004</v>
      </c>
      <c r="R581" s="21">
        <v>1.0578000000000001</v>
      </c>
      <c r="S581" s="21">
        <v>0.80210000000000004</v>
      </c>
      <c r="T581" s="21">
        <v>0.44479999999999997</v>
      </c>
      <c r="U581" s="21">
        <v>0.89559999999999995</v>
      </c>
    </row>
    <row r="582" spans="15:21">
      <c r="O582" s="17">
        <v>1.0579000000000001</v>
      </c>
      <c r="P582" s="18">
        <v>0.80110000000000003</v>
      </c>
      <c r="R582" s="21">
        <v>1.0579000000000001</v>
      </c>
      <c r="S582" s="21">
        <v>0.80110000000000003</v>
      </c>
      <c r="T582" s="21">
        <v>0.44590000000000002</v>
      </c>
      <c r="U582" s="21">
        <v>0.89510000000000001</v>
      </c>
    </row>
    <row r="583" spans="15:21">
      <c r="O583" s="17">
        <v>1.0580000000000001</v>
      </c>
      <c r="P583" s="18">
        <v>0.80020000000000002</v>
      </c>
      <c r="R583" s="21">
        <v>1.0580000000000001</v>
      </c>
      <c r="S583" s="21">
        <v>0.80020000000000002</v>
      </c>
      <c r="T583" s="21">
        <v>0.44700000000000001</v>
      </c>
      <c r="U583" s="21">
        <v>0.89449999999999996</v>
      </c>
    </row>
    <row r="584" spans="15:21">
      <c r="O584" s="17">
        <v>1.0581</v>
      </c>
      <c r="P584" s="18">
        <v>0.79920000000000002</v>
      </c>
      <c r="R584" s="21">
        <v>1.0581</v>
      </c>
      <c r="S584" s="21">
        <v>0.79920000000000002</v>
      </c>
      <c r="T584" s="21">
        <v>0.4481</v>
      </c>
      <c r="U584" s="21">
        <v>0.89400000000000002</v>
      </c>
    </row>
    <row r="585" spans="15:21">
      <c r="O585" s="17">
        <v>1.0582</v>
      </c>
      <c r="P585" s="18">
        <v>0.79820000000000002</v>
      </c>
      <c r="R585" s="21">
        <v>1.0582</v>
      </c>
      <c r="S585" s="21">
        <v>0.79820000000000002</v>
      </c>
      <c r="T585" s="21">
        <v>0.44919999999999999</v>
      </c>
      <c r="U585" s="21">
        <v>0.89339999999999997</v>
      </c>
    </row>
    <row r="586" spans="15:21">
      <c r="O586" s="17">
        <v>1.0583</v>
      </c>
      <c r="P586" s="18">
        <v>0.79720000000000002</v>
      </c>
      <c r="R586" s="21">
        <v>1.0583</v>
      </c>
      <c r="S586" s="21">
        <v>0.79720000000000002</v>
      </c>
      <c r="T586" s="21">
        <v>0.45029999999999998</v>
      </c>
      <c r="U586" s="21">
        <v>0.89290000000000003</v>
      </c>
    </row>
    <row r="587" spans="15:21">
      <c r="O587" s="17">
        <v>1.0584</v>
      </c>
      <c r="P587" s="18">
        <v>0.79630000000000001</v>
      </c>
      <c r="R587" s="21">
        <v>1.0584</v>
      </c>
      <c r="S587" s="21">
        <v>0.79630000000000001</v>
      </c>
      <c r="T587" s="21">
        <v>0.45140000000000002</v>
      </c>
      <c r="U587" s="21">
        <v>0.89229999999999998</v>
      </c>
    </row>
    <row r="588" spans="15:21" ht="15.75" thickBot="1">
      <c r="O588" s="19">
        <v>1.0585</v>
      </c>
      <c r="P588" s="20">
        <v>0.79530000000000001</v>
      </c>
      <c r="R588" s="21">
        <v>1.0585</v>
      </c>
      <c r="S588" s="21">
        <v>0.79530000000000001</v>
      </c>
      <c r="T588" s="21">
        <v>0.45250000000000001</v>
      </c>
      <c r="U588" s="21">
        <v>0.89180000000000004</v>
      </c>
    </row>
    <row r="589" spans="15:21">
      <c r="O589" s="15">
        <v>1.0586</v>
      </c>
      <c r="P589" s="16">
        <v>0.79430000000000001</v>
      </c>
      <c r="R589" s="21">
        <v>1.0586</v>
      </c>
      <c r="S589" s="21">
        <v>0.79430000000000001</v>
      </c>
      <c r="T589" s="21">
        <v>0.4536</v>
      </c>
      <c r="U589" s="21">
        <v>0.89119999999999999</v>
      </c>
    </row>
    <row r="590" spans="15:21">
      <c r="O590" s="17">
        <v>1.0587</v>
      </c>
      <c r="P590" s="18">
        <v>0.79330000000000001</v>
      </c>
      <c r="R590" s="21">
        <v>1.0587</v>
      </c>
      <c r="S590" s="21">
        <v>0.79330000000000001</v>
      </c>
      <c r="T590" s="21">
        <v>0.45469999999999999</v>
      </c>
      <c r="U590" s="21">
        <v>0.89070000000000005</v>
      </c>
    </row>
    <row r="591" spans="15:21">
      <c r="O591" s="17">
        <v>1.0588</v>
      </c>
      <c r="P591" s="18">
        <v>0.7923</v>
      </c>
      <c r="R591" s="21">
        <v>1.0588</v>
      </c>
      <c r="S591" s="21">
        <v>0.7923</v>
      </c>
      <c r="T591" s="21">
        <v>0.45579999999999998</v>
      </c>
      <c r="U591" s="21">
        <v>0.8901</v>
      </c>
    </row>
    <row r="592" spans="15:21">
      <c r="O592" s="17">
        <v>1.0589</v>
      </c>
      <c r="P592" s="18">
        <v>0.7913</v>
      </c>
      <c r="R592" s="21">
        <v>1.0589</v>
      </c>
      <c r="S592" s="21">
        <v>0.7913</v>
      </c>
      <c r="T592" s="21">
        <v>0.45689999999999997</v>
      </c>
      <c r="U592" s="21">
        <v>0.88949999999999996</v>
      </c>
    </row>
    <row r="593" spans="15:21">
      <c r="O593" s="17">
        <v>1.0589999999999999</v>
      </c>
      <c r="P593" s="18">
        <v>0.7903</v>
      </c>
      <c r="R593" s="21">
        <v>1.0589999999999999</v>
      </c>
      <c r="S593" s="21">
        <v>0.7903</v>
      </c>
      <c r="T593" s="21">
        <v>0.45800000000000002</v>
      </c>
      <c r="U593" s="21">
        <v>0.88900000000000001</v>
      </c>
    </row>
    <row r="594" spans="15:21">
      <c r="O594" s="17">
        <v>1.0590999999999999</v>
      </c>
      <c r="P594" s="18">
        <v>0.7893</v>
      </c>
      <c r="R594" s="21">
        <v>1.0590999999999999</v>
      </c>
      <c r="S594" s="21">
        <v>0.7893</v>
      </c>
      <c r="T594" s="21">
        <v>0.45910000000000001</v>
      </c>
      <c r="U594" s="21">
        <v>0.88839999999999997</v>
      </c>
    </row>
    <row r="595" spans="15:21">
      <c r="O595" s="17">
        <v>1.0591999999999999</v>
      </c>
      <c r="P595" s="18">
        <v>0.78820000000000001</v>
      </c>
      <c r="R595" s="21">
        <v>1.0591999999999999</v>
      </c>
      <c r="S595" s="21">
        <v>0.78820000000000001</v>
      </c>
      <c r="T595" s="21">
        <v>0.4602</v>
      </c>
      <c r="U595" s="21">
        <v>0.88780000000000003</v>
      </c>
    </row>
    <row r="596" spans="15:21">
      <c r="O596" s="17">
        <v>1.0592999999999999</v>
      </c>
      <c r="P596" s="18">
        <v>0.78720000000000001</v>
      </c>
      <c r="R596" s="21">
        <v>1.0592999999999999</v>
      </c>
      <c r="S596" s="21">
        <v>0.78720000000000001</v>
      </c>
      <c r="T596" s="21">
        <v>0.46129999999999999</v>
      </c>
      <c r="U596" s="21">
        <v>0.88729999999999998</v>
      </c>
    </row>
    <row r="597" spans="15:21">
      <c r="O597" s="17">
        <v>1.0593999999999999</v>
      </c>
      <c r="P597" s="18">
        <v>0.78620000000000001</v>
      </c>
      <c r="R597" s="21">
        <v>1.0593999999999999</v>
      </c>
      <c r="S597" s="21">
        <v>0.78620000000000001</v>
      </c>
      <c r="T597" s="21">
        <v>0.46239999999999998</v>
      </c>
      <c r="U597" s="21">
        <v>0.88670000000000004</v>
      </c>
    </row>
    <row r="598" spans="15:21" ht="15.75" thickBot="1">
      <c r="O598" s="19">
        <v>1.0595000000000001</v>
      </c>
      <c r="P598" s="20">
        <v>0.78520000000000001</v>
      </c>
      <c r="R598" s="21">
        <v>1.0595000000000001</v>
      </c>
      <c r="S598" s="21">
        <v>0.78520000000000001</v>
      </c>
      <c r="T598" s="21">
        <v>0.46350000000000002</v>
      </c>
      <c r="U598" s="21">
        <v>0.8861</v>
      </c>
    </row>
    <row r="599" spans="15:21">
      <c r="O599" s="15">
        <v>1.0596000000000001</v>
      </c>
      <c r="P599" s="16">
        <v>0.78420000000000001</v>
      </c>
      <c r="R599" s="21">
        <v>1.0596000000000001</v>
      </c>
      <c r="S599" s="21">
        <v>0.78420000000000001</v>
      </c>
      <c r="T599" s="21">
        <v>0.46460000000000001</v>
      </c>
      <c r="U599" s="21">
        <v>0.88549999999999995</v>
      </c>
    </row>
    <row r="600" spans="15:21">
      <c r="O600" s="17">
        <v>1.0597000000000001</v>
      </c>
      <c r="P600" s="18">
        <v>0.78310000000000002</v>
      </c>
      <c r="R600" s="21">
        <v>1.0597000000000001</v>
      </c>
      <c r="S600" s="21">
        <v>0.78310000000000002</v>
      </c>
      <c r="T600" s="21">
        <v>0.4657</v>
      </c>
      <c r="U600" s="21">
        <v>0.88490000000000002</v>
      </c>
    </row>
    <row r="601" spans="15:21">
      <c r="O601" s="17">
        <v>1.0598000000000001</v>
      </c>
      <c r="P601" s="18">
        <v>0.78210000000000002</v>
      </c>
      <c r="R601" s="21">
        <v>1.0598000000000001</v>
      </c>
      <c r="S601" s="21">
        <v>0.78210000000000002</v>
      </c>
      <c r="T601" s="21">
        <v>0.46679999999999999</v>
      </c>
      <c r="U601" s="21">
        <v>0.88439999999999996</v>
      </c>
    </row>
    <row r="602" spans="15:21">
      <c r="O602" s="17">
        <v>1.0599000000000001</v>
      </c>
      <c r="P602" s="18">
        <v>0.78100000000000003</v>
      </c>
      <c r="R602" s="21">
        <v>1.0599000000000001</v>
      </c>
      <c r="S602" s="21">
        <v>0.78100000000000003</v>
      </c>
      <c r="T602" s="21">
        <v>0.46789999999999998</v>
      </c>
      <c r="U602" s="21">
        <v>0.88380000000000003</v>
      </c>
    </row>
    <row r="603" spans="15:21">
      <c r="O603" s="17">
        <v>1.06</v>
      </c>
      <c r="P603" s="18">
        <v>0.78</v>
      </c>
      <c r="R603" s="21">
        <v>1.06</v>
      </c>
      <c r="S603" s="21">
        <v>0.78</v>
      </c>
      <c r="T603" s="21">
        <v>0.46899999999999997</v>
      </c>
      <c r="U603" s="21">
        <v>0.88319999999999999</v>
      </c>
    </row>
    <row r="604" spans="15:21">
      <c r="O604" s="17">
        <v>1.0601</v>
      </c>
      <c r="P604" s="18">
        <v>0.77900000000000003</v>
      </c>
      <c r="R604" s="21">
        <v>1.0601</v>
      </c>
      <c r="S604" s="21">
        <v>0.77900000000000003</v>
      </c>
      <c r="T604" s="21">
        <v>0.47010000000000002</v>
      </c>
      <c r="U604" s="21">
        <v>0.88260000000000005</v>
      </c>
    </row>
    <row r="605" spans="15:21">
      <c r="O605" s="17">
        <v>1.0602</v>
      </c>
      <c r="P605" s="18">
        <v>0.77790000000000004</v>
      </c>
      <c r="R605" s="21">
        <v>1.0602</v>
      </c>
      <c r="S605" s="21">
        <v>0.77790000000000004</v>
      </c>
      <c r="T605" s="21">
        <v>0.4713</v>
      </c>
      <c r="U605" s="21">
        <v>0.88200000000000001</v>
      </c>
    </row>
    <row r="606" spans="15:21">
      <c r="O606" s="17">
        <v>1.0603</v>
      </c>
      <c r="P606" s="18">
        <v>0.77690000000000003</v>
      </c>
      <c r="R606" s="21">
        <v>1.0603</v>
      </c>
      <c r="S606" s="21">
        <v>0.77690000000000003</v>
      </c>
      <c r="T606" s="21">
        <v>0.47239999999999999</v>
      </c>
      <c r="U606" s="21">
        <v>0.88139999999999996</v>
      </c>
    </row>
    <row r="607" spans="15:21" ht="15.75" thickBot="1">
      <c r="O607" s="19">
        <v>1.0604</v>
      </c>
      <c r="P607" s="20">
        <v>0.77580000000000005</v>
      </c>
      <c r="R607" s="21">
        <v>1.0604</v>
      </c>
      <c r="S607" s="21">
        <v>0.77580000000000005</v>
      </c>
      <c r="T607" s="21">
        <v>0.47349999999999998</v>
      </c>
      <c r="U607" s="21">
        <v>0.88080000000000003</v>
      </c>
    </row>
    <row r="608" spans="15:21">
      <c r="O608" s="15">
        <v>1.0605</v>
      </c>
      <c r="P608" s="16">
        <v>0.77470000000000006</v>
      </c>
      <c r="R608" s="21">
        <v>1.0605</v>
      </c>
      <c r="S608" s="21">
        <v>0.77470000000000006</v>
      </c>
      <c r="T608" s="21">
        <v>0.47460000000000002</v>
      </c>
      <c r="U608" s="21">
        <v>0.88019999999999998</v>
      </c>
    </row>
    <row r="609" spans="15:21">
      <c r="O609" s="17">
        <v>1.0606</v>
      </c>
      <c r="P609" s="18">
        <v>0.77370000000000005</v>
      </c>
      <c r="R609" s="21">
        <v>1.0606</v>
      </c>
      <c r="S609" s="21">
        <v>0.77370000000000005</v>
      </c>
      <c r="T609" s="21">
        <v>0.47570000000000001</v>
      </c>
      <c r="U609" s="21">
        <v>0.87960000000000005</v>
      </c>
    </row>
    <row r="610" spans="15:21">
      <c r="O610" s="17">
        <v>1.0607</v>
      </c>
      <c r="P610" s="18">
        <v>0.77259999999999995</v>
      </c>
      <c r="R610" s="21">
        <v>1.0607</v>
      </c>
      <c r="S610" s="21">
        <v>0.77259999999999995</v>
      </c>
      <c r="T610" s="21">
        <v>0.47689999999999999</v>
      </c>
      <c r="U610" s="21">
        <v>0.879</v>
      </c>
    </row>
    <row r="611" spans="15:21">
      <c r="O611" s="17">
        <v>1.0608</v>
      </c>
      <c r="P611" s="18">
        <v>0.77149999999999996</v>
      </c>
      <c r="R611" s="21">
        <v>1.0608</v>
      </c>
      <c r="S611" s="21">
        <v>0.77149999999999996</v>
      </c>
      <c r="T611" s="21">
        <v>0.47799999999999998</v>
      </c>
      <c r="U611" s="21">
        <v>0.87839999999999996</v>
      </c>
    </row>
    <row r="612" spans="15:21">
      <c r="O612" s="17">
        <v>1.0609</v>
      </c>
      <c r="P612" s="18">
        <v>0.77049999999999996</v>
      </c>
      <c r="R612" s="21">
        <v>1.0609</v>
      </c>
      <c r="S612" s="21">
        <v>0.77049999999999996</v>
      </c>
      <c r="T612" s="21">
        <v>0.47910000000000003</v>
      </c>
      <c r="U612" s="21">
        <v>0.87780000000000002</v>
      </c>
    </row>
    <row r="613" spans="15:21">
      <c r="O613" s="17">
        <v>1.0609999999999999</v>
      </c>
      <c r="P613" s="18">
        <v>0.76939999999999997</v>
      </c>
      <c r="R613" s="21">
        <v>1.0609999999999999</v>
      </c>
      <c r="S613" s="21">
        <v>0.76939999999999997</v>
      </c>
      <c r="T613" s="21">
        <v>0.48020000000000002</v>
      </c>
      <c r="U613" s="21">
        <v>0.87709999999999999</v>
      </c>
    </row>
    <row r="614" spans="15:21">
      <c r="O614" s="17">
        <v>1.0610999999999999</v>
      </c>
      <c r="P614" s="18">
        <v>0.76829999999999998</v>
      </c>
      <c r="R614" s="21">
        <v>1.0610999999999999</v>
      </c>
      <c r="S614" s="21">
        <v>0.76829999999999998</v>
      </c>
      <c r="T614" s="21">
        <v>0.48130000000000001</v>
      </c>
      <c r="U614" s="21">
        <v>0.87649999999999995</v>
      </c>
    </row>
    <row r="615" spans="15:21">
      <c r="O615" s="17">
        <v>1.0611999999999999</v>
      </c>
      <c r="P615" s="18">
        <v>0.76719999999999999</v>
      </c>
      <c r="R615" s="21">
        <v>1.0611999999999999</v>
      </c>
      <c r="S615" s="21">
        <v>0.76719999999999999</v>
      </c>
      <c r="T615" s="21">
        <v>0.48249999999999998</v>
      </c>
      <c r="U615" s="21">
        <v>0.87590000000000001</v>
      </c>
    </row>
    <row r="616" spans="15:21">
      <c r="O616" s="17">
        <v>1.0612999999999999</v>
      </c>
      <c r="P616" s="18">
        <v>0.7661</v>
      </c>
      <c r="R616" s="21">
        <v>1.0612999999999999</v>
      </c>
      <c r="S616" s="21">
        <v>0.7661</v>
      </c>
      <c r="T616" s="21">
        <v>0.48359999999999997</v>
      </c>
      <c r="U616" s="21">
        <v>0.87529999999999997</v>
      </c>
    </row>
    <row r="617" spans="15:21" ht="15.75" thickBot="1">
      <c r="O617" s="19">
        <v>1.0613999999999999</v>
      </c>
      <c r="P617" s="20">
        <v>0.76500000000000001</v>
      </c>
      <c r="R617" s="21">
        <v>1.0613999999999999</v>
      </c>
      <c r="S617" s="21">
        <v>0.76500000000000001</v>
      </c>
      <c r="T617" s="21">
        <v>0.48470000000000002</v>
      </c>
      <c r="U617" s="21">
        <v>0.87470000000000003</v>
      </c>
    </row>
    <row r="618" spans="15:21">
      <c r="O618" s="15">
        <v>1.0615000000000001</v>
      </c>
      <c r="P618" s="16">
        <v>0.76390000000000002</v>
      </c>
      <c r="R618" s="21">
        <v>1.0615000000000001</v>
      </c>
      <c r="S618" s="21">
        <v>0.76390000000000002</v>
      </c>
      <c r="T618" s="21">
        <v>0.4859</v>
      </c>
      <c r="U618" s="21">
        <v>0.874</v>
      </c>
    </row>
    <row r="619" spans="15:21">
      <c r="O619" s="17">
        <v>1.0616000000000001</v>
      </c>
      <c r="P619" s="18">
        <v>0.76280000000000003</v>
      </c>
      <c r="R619" s="21">
        <v>1.0616000000000001</v>
      </c>
      <c r="S619" s="21">
        <v>0.76280000000000003</v>
      </c>
      <c r="T619" s="21">
        <v>0.48699999999999999</v>
      </c>
      <c r="U619" s="21">
        <v>0.87339999999999995</v>
      </c>
    </row>
    <row r="620" spans="15:21">
      <c r="O620" s="17">
        <v>1.0617000000000001</v>
      </c>
      <c r="P620" s="18">
        <v>0.76170000000000004</v>
      </c>
      <c r="R620" s="21">
        <v>1.0617000000000001</v>
      </c>
      <c r="S620" s="21">
        <v>0.76170000000000004</v>
      </c>
      <c r="T620" s="21">
        <v>0.48809999999999998</v>
      </c>
      <c r="U620" s="21">
        <v>0.87280000000000002</v>
      </c>
    </row>
    <row r="621" spans="15:21">
      <c r="O621" s="17">
        <v>1.0618000000000001</v>
      </c>
      <c r="P621" s="18">
        <v>0.76060000000000005</v>
      </c>
      <c r="R621" s="21">
        <v>1.0618000000000001</v>
      </c>
      <c r="S621" s="21">
        <v>0.76060000000000005</v>
      </c>
      <c r="T621" s="21">
        <v>0.48930000000000001</v>
      </c>
      <c r="U621" s="21">
        <v>0.87209999999999999</v>
      </c>
    </row>
    <row r="622" spans="15:21">
      <c r="O622" s="17">
        <v>1.0619000000000001</v>
      </c>
      <c r="P622" s="18">
        <v>0.75949999999999995</v>
      </c>
      <c r="R622" s="21">
        <v>1.0619000000000001</v>
      </c>
      <c r="S622" s="21">
        <v>0.75949999999999995</v>
      </c>
      <c r="T622" s="21">
        <v>0.4904</v>
      </c>
      <c r="U622" s="21">
        <v>0.87150000000000005</v>
      </c>
    </row>
    <row r="623" spans="15:21">
      <c r="O623" s="17">
        <v>1.0620000000000001</v>
      </c>
      <c r="P623" s="18">
        <v>0.75839999999999996</v>
      </c>
      <c r="R623" s="21">
        <v>1.0620000000000001</v>
      </c>
      <c r="S623" s="21">
        <v>0.75839999999999996</v>
      </c>
      <c r="T623" s="21">
        <v>0.49149999999999999</v>
      </c>
      <c r="U623" s="21">
        <v>0.87090000000000001</v>
      </c>
    </row>
    <row r="624" spans="15:21">
      <c r="O624" s="17">
        <v>1.0621</v>
      </c>
      <c r="P624" s="18">
        <v>0.75729999999999997</v>
      </c>
      <c r="R624" s="21">
        <v>1.0621</v>
      </c>
      <c r="S624" s="21">
        <v>0.75729999999999997</v>
      </c>
      <c r="T624" s="21">
        <v>0.49270000000000003</v>
      </c>
      <c r="U624" s="21">
        <v>0.87019999999999997</v>
      </c>
    </row>
    <row r="625" spans="15:21">
      <c r="O625" s="17">
        <v>1.0622</v>
      </c>
      <c r="P625" s="18">
        <v>0.75619999999999998</v>
      </c>
      <c r="R625" s="21">
        <v>1.0622</v>
      </c>
      <c r="S625" s="21">
        <v>0.75619999999999998</v>
      </c>
      <c r="T625" s="21">
        <v>0.49380000000000002</v>
      </c>
      <c r="U625" s="21">
        <v>0.86960000000000004</v>
      </c>
    </row>
    <row r="626" spans="15:21" ht="15.75" thickBot="1">
      <c r="O626" s="19">
        <v>1.0623</v>
      </c>
      <c r="P626" s="20">
        <v>0.755</v>
      </c>
      <c r="R626" s="21">
        <v>1.0623</v>
      </c>
      <c r="S626" s="21">
        <v>0.755</v>
      </c>
      <c r="T626" s="21">
        <v>0.49490000000000001</v>
      </c>
      <c r="U626" s="21">
        <v>0.86890000000000001</v>
      </c>
    </row>
    <row r="627" spans="15:21">
      <c r="O627" s="15">
        <v>1.0624</v>
      </c>
      <c r="P627" s="16">
        <v>0.75390000000000001</v>
      </c>
      <c r="R627" s="21">
        <v>1.0624</v>
      </c>
      <c r="S627" s="21">
        <v>0.75390000000000001</v>
      </c>
      <c r="T627" s="21">
        <v>0.49609999999999999</v>
      </c>
      <c r="U627" s="21">
        <v>0.86829999999999996</v>
      </c>
    </row>
    <row r="628" spans="15:21">
      <c r="O628" s="17">
        <v>1.0625</v>
      </c>
      <c r="P628" s="18">
        <v>0.75280000000000002</v>
      </c>
      <c r="R628" s="21">
        <v>1.0625</v>
      </c>
      <c r="S628" s="21">
        <v>0.75280000000000002</v>
      </c>
      <c r="T628" s="21">
        <v>0.49719999999999998</v>
      </c>
      <c r="U628" s="21">
        <v>0.86760000000000004</v>
      </c>
    </row>
    <row r="629" spans="15:21">
      <c r="O629" s="17">
        <v>1.0626</v>
      </c>
      <c r="P629" s="18">
        <v>0.75160000000000005</v>
      </c>
      <c r="R629" s="21">
        <v>1.0626</v>
      </c>
      <c r="S629" s="21">
        <v>0.75160000000000005</v>
      </c>
      <c r="T629" s="21">
        <v>0.49840000000000001</v>
      </c>
      <c r="U629" s="21">
        <v>0.86699999999999999</v>
      </c>
    </row>
    <row r="630" spans="15:21">
      <c r="O630" s="17">
        <v>1.0627</v>
      </c>
      <c r="P630" s="18">
        <v>0.75049999999999994</v>
      </c>
      <c r="R630" s="21">
        <v>1.0627</v>
      </c>
      <c r="S630" s="21">
        <v>0.75049999999999994</v>
      </c>
      <c r="T630" s="21">
        <v>0.4995</v>
      </c>
      <c r="U630" s="21">
        <v>0.86629999999999996</v>
      </c>
    </row>
    <row r="631" spans="15:21">
      <c r="O631" s="17">
        <v>1.0628</v>
      </c>
      <c r="P631" s="18">
        <v>0.74939999999999996</v>
      </c>
      <c r="R631" s="21">
        <v>1.0628</v>
      </c>
      <c r="S631" s="21">
        <v>0.74939999999999996</v>
      </c>
      <c r="T631" s="21">
        <v>0.50060000000000004</v>
      </c>
      <c r="U631" s="21">
        <v>0.86570000000000003</v>
      </c>
    </row>
    <row r="632" spans="15:21">
      <c r="O632" s="17">
        <v>1.0629</v>
      </c>
      <c r="P632" s="18">
        <v>0.74819999999999998</v>
      </c>
      <c r="R632" s="21">
        <v>1.0629</v>
      </c>
      <c r="S632" s="21">
        <v>0.74819999999999998</v>
      </c>
      <c r="T632" s="21">
        <v>0.50180000000000002</v>
      </c>
      <c r="U632" s="21">
        <v>0.86499999999999999</v>
      </c>
    </row>
    <row r="633" spans="15:21">
      <c r="O633" s="17">
        <v>1.0629999999999999</v>
      </c>
      <c r="P633" s="18">
        <v>0.74709999999999999</v>
      </c>
      <c r="R633" s="21">
        <v>1.0629999999999999</v>
      </c>
      <c r="S633" s="21">
        <v>0.74709999999999999</v>
      </c>
      <c r="T633" s="21">
        <v>0.50290000000000001</v>
      </c>
      <c r="U633" s="21">
        <v>0.86429999999999996</v>
      </c>
    </row>
    <row r="634" spans="15:21" ht="15.75" thickBot="1">
      <c r="O634" s="19">
        <v>1.0630999999999999</v>
      </c>
      <c r="P634" s="20">
        <v>0.74590000000000001</v>
      </c>
      <c r="R634" s="21">
        <v>1.0630999999999999</v>
      </c>
      <c r="S634" s="21">
        <v>0.74590000000000001</v>
      </c>
      <c r="T634" s="21">
        <v>0.50409999999999999</v>
      </c>
      <c r="U634" s="21">
        <v>0.86370000000000002</v>
      </c>
    </row>
    <row r="635" spans="15:21">
      <c r="O635" s="15">
        <v>1.0631999999999999</v>
      </c>
      <c r="P635" s="16">
        <v>0.74470000000000003</v>
      </c>
      <c r="R635" s="21">
        <v>1.0631999999999999</v>
      </c>
      <c r="S635" s="21">
        <v>0.74470000000000003</v>
      </c>
      <c r="T635" s="21">
        <v>0.50519999999999998</v>
      </c>
      <c r="U635" s="21">
        <v>0.86299999999999999</v>
      </c>
    </row>
    <row r="636" spans="15:21">
      <c r="O636" s="17">
        <v>1.0632999999999999</v>
      </c>
      <c r="P636" s="18">
        <v>0.74360000000000004</v>
      </c>
      <c r="R636" s="21">
        <v>1.0632999999999999</v>
      </c>
      <c r="S636" s="21">
        <v>0.74360000000000004</v>
      </c>
      <c r="T636" s="21">
        <v>0.50639999999999996</v>
      </c>
      <c r="U636" s="21">
        <v>0.86229999999999996</v>
      </c>
    </row>
    <row r="637" spans="15:21">
      <c r="O637" s="17">
        <v>1.0633999999999999</v>
      </c>
      <c r="P637" s="18">
        <v>0.74239999999999995</v>
      </c>
      <c r="R637" s="21">
        <v>1.0633999999999999</v>
      </c>
      <c r="S637" s="21">
        <v>0.74239999999999995</v>
      </c>
      <c r="T637" s="21">
        <v>0.50749999999999995</v>
      </c>
      <c r="U637" s="21">
        <v>0.86160000000000003</v>
      </c>
    </row>
    <row r="638" spans="15:21">
      <c r="O638" s="17">
        <v>1.0634999999999999</v>
      </c>
      <c r="P638" s="18">
        <v>0.74119999999999997</v>
      </c>
      <c r="R638" s="21">
        <v>1.0634999999999999</v>
      </c>
      <c r="S638" s="21">
        <v>0.74119999999999997</v>
      </c>
      <c r="T638" s="21">
        <v>0.50870000000000004</v>
      </c>
      <c r="U638" s="21">
        <v>0.86099999999999999</v>
      </c>
    </row>
    <row r="639" spans="15:21">
      <c r="O639" s="17">
        <v>1.0636000000000001</v>
      </c>
      <c r="P639" s="18">
        <v>0.74009999999999998</v>
      </c>
      <c r="R639" s="21">
        <v>1.0636000000000001</v>
      </c>
      <c r="S639" s="21">
        <v>0.74009999999999998</v>
      </c>
      <c r="T639" s="21">
        <v>0.50980000000000003</v>
      </c>
      <c r="U639" s="21">
        <v>0.86029999999999995</v>
      </c>
    </row>
    <row r="640" spans="15:21">
      <c r="O640" s="17">
        <v>1.0637000000000001</v>
      </c>
      <c r="P640" s="18">
        <v>0.7389</v>
      </c>
      <c r="R640" s="21">
        <v>1.0637000000000001</v>
      </c>
      <c r="S640" s="21">
        <v>0.7389</v>
      </c>
      <c r="T640" s="21">
        <v>0.51100000000000001</v>
      </c>
      <c r="U640" s="21">
        <v>0.85960000000000003</v>
      </c>
    </row>
    <row r="641" spans="15:21">
      <c r="O641" s="17">
        <v>1.0638000000000001</v>
      </c>
      <c r="P641" s="18">
        <v>0.73770000000000002</v>
      </c>
      <c r="R641" s="21">
        <v>1.0638000000000001</v>
      </c>
      <c r="S641" s="21">
        <v>0.73770000000000002</v>
      </c>
      <c r="T641" s="21">
        <v>0.5121</v>
      </c>
      <c r="U641" s="21">
        <v>0.8589</v>
      </c>
    </row>
    <row r="642" spans="15:21">
      <c r="O642" s="17">
        <v>1.0639000000000001</v>
      </c>
      <c r="P642" s="18">
        <v>0.73650000000000004</v>
      </c>
      <c r="R642" s="21">
        <v>1.0639000000000001</v>
      </c>
      <c r="S642" s="21">
        <v>0.73650000000000004</v>
      </c>
      <c r="T642" s="21">
        <v>0.51329999999999998</v>
      </c>
      <c r="U642" s="21">
        <v>0.85819999999999996</v>
      </c>
    </row>
    <row r="643" spans="15:21" ht="15.75" thickBot="1">
      <c r="O643" s="19">
        <v>1.0640000000000001</v>
      </c>
      <c r="P643" s="20">
        <v>0.73529999999999995</v>
      </c>
      <c r="R643" s="21">
        <v>1.0640000000000001</v>
      </c>
      <c r="S643" s="21">
        <v>0.73529999999999995</v>
      </c>
      <c r="T643" s="21">
        <v>0.51449999999999996</v>
      </c>
      <c r="U643" s="21">
        <v>0.85750000000000004</v>
      </c>
    </row>
    <row r="644" spans="15:21">
      <c r="O644" s="15">
        <v>1.0641</v>
      </c>
      <c r="P644" s="16">
        <v>0.73409999999999997</v>
      </c>
      <c r="R644" s="21">
        <v>1.0641</v>
      </c>
      <c r="S644" s="21">
        <v>0.73409999999999997</v>
      </c>
      <c r="T644" s="21">
        <v>0.51559999999999995</v>
      </c>
      <c r="U644" s="21">
        <v>0.85680000000000001</v>
      </c>
    </row>
    <row r="645" spans="15:21">
      <c r="O645" s="17">
        <v>1.0642</v>
      </c>
      <c r="P645" s="18">
        <v>0.7329</v>
      </c>
      <c r="R645" s="21">
        <v>1.0642</v>
      </c>
      <c r="S645" s="21">
        <v>0.7329</v>
      </c>
      <c r="T645" s="21">
        <v>0.51680000000000004</v>
      </c>
      <c r="U645" s="21">
        <v>0.85609999999999997</v>
      </c>
    </row>
    <row r="646" spans="15:21">
      <c r="O646" s="17">
        <v>1.0643</v>
      </c>
      <c r="P646" s="18">
        <v>0.73170000000000002</v>
      </c>
      <c r="R646" s="21">
        <v>1.0643</v>
      </c>
      <c r="S646" s="21">
        <v>0.73170000000000002</v>
      </c>
      <c r="T646" s="21">
        <v>0.51790000000000003</v>
      </c>
      <c r="U646" s="21">
        <v>0.85540000000000005</v>
      </c>
    </row>
    <row r="647" spans="15:21">
      <c r="O647" s="17">
        <v>1.0644</v>
      </c>
      <c r="P647" s="18">
        <v>0.73050000000000004</v>
      </c>
      <c r="R647" s="21">
        <v>1.0644</v>
      </c>
      <c r="S647" s="21">
        <v>0.73050000000000004</v>
      </c>
      <c r="T647" s="21">
        <v>0.51910000000000001</v>
      </c>
      <c r="U647" s="21">
        <v>0.85470000000000002</v>
      </c>
    </row>
    <row r="648" spans="15:21">
      <c r="O648" s="17">
        <v>1.0645</v>
      </c>
      <c r="P648" s="18">
        <v>0.72929999999999995</v>
      </c>
      <c r="R648" s="21">
        <v>1.0645</v>
      </c>
      <c r="S648" s="21">
        <v>0.72929999999999995</v>
      </c>
      <c r="T648" s="21">
        <v>0.52029999999999998</v>
      </c>
      <c r="U648" s="21">
        <v>0.85399999999999998</v>
      </c>
    </row>
    <row r="649" spans="15:21">
      <c r="O649" s="17">
        <v>1.0646</v>
      </c>
      <c r="P649" s="18">
        <v>0.72809999999999997</v>
      </c>
      <c r="R649" s="21">
        <v>1.0646</v>
      </c>
      <c r="S649" s="21">
        <v>0.72809999999999997</v>
      </c>
      <c r="T649" s="21">
        <v>0.52139999999999997</v>
      </c>
      <c r="U649" s="21">
        <v>0.85329999999999995</v>
      </c>
    </row>
    <row r="650" spans="15:21">
      <c r="O650" s="17">
        <v>1.0647</v>
      </c>
      <c r="P650" s="18">
        <v>0.72689999999999999</v>
      </c>
      <c r="R650" s="21">
        <v>1.0647</v>
      </c>
      <c r="S650" s="21">
        <v>0.72689999999999999</v>
      </c>
      <c r="T650" s="21">
        <v>0.52259999999999995</v>
      </c>
      <c r="U650" s="21">
        <v>0.85260000000000002</v>
      </c>
    </row>
    <row r="651" spans="15:21" ht="15.75" thickBot="1">
      <c r="O651" s="19">
        <v>1.0648</v>
      </c>
      <c r="P651" s="20">
        <v>0.72570000000000001</v>
      </c>
      <c r="R651" s="21">
        <v>1.0648</v>
      </c>
      <c r="S651" s="21">
        <v>0.72570000000000001</v>
      </c>
      <c r="T651" s="21">
        <v>0.52380000000000004</v>
      </c>
      <c r="U651" s="21">
        <v>0.85189999999999999</v>
      </c>
    </row>
    <row r="652" spans="15:21">
      <c r="O652" s="15">
        <v>1.0649</v>
      </c>
      <c r="P652" s="16">
        <v>0.72450000000000003</v>
      </c>
      <c r="R652" s="21">
        <v>1.0649</v>
      </c>
      <c r="S652" s="21">
        <v>0.72450000000000003</v>
      </c>
      <c r="T652" s="21">
        <v>0.52490000000000003</v>
      </c>
      <c r="U652" s="21">
        <v>0.85119999999999996</v>
      </c>
    </row>
    <row r="653" spans="15:21">
      <c r="O653" s="17">
        <v>1.0649999999999999</v>
      </c>
      <c r="P653" s="18">
        <v>0.72319999999999995</v>
      </c>
      <c r="R653" s="21">
        <v>1.0649999999999999</v>
      </c>
      <c r="S653" s="21">
        <v>0.72319999999999995</v>
      </c>
      <c r="T653" s="21">
        <v>0.52610000000000001</v>
      </c>
      <c r="U653" s="21">
        <v>0.85040000000000004</v>
      </c>
    </row>
    <row r="654" spans="15:21">
      <c r="O654" s="17">
        <v>1.0650999999999999</v>
      </c>
      <c r="P654" s="18">
        <v>0.72199999999999998</v>
      </c>
      <c r="R654" s="21">
        <v>1.0650999999999999</v>
      </c>
      <c r="S654" s="21">
        <v>0.72199999999999998</v>
      </c>
      <c r="T654" s="21">
        <v>0.52729999999999999</v>
      </c>
      <c r="U654" s="21">
        <v>0.84970000000000001</v>
      </c>
    </row>
    <row r="655" spans="15:21">
      <c r="O655" s="17">
        <v>1.0651999999999999</v>
      </c>
      <c r="P655" s="18">
        <v>0.7208</v>
      </c>
      <c r="R655" s="21">
        <v>1.0651999999999999</v>
      </c>
      <c r="S655" s="21">
        <v>0.7208</v>
      </c>
      <c r="T655" s="21">
        <v>0.52839999999999998</v>
      </c>
      <c r="U655" s="21">
        <v>0.84899999999999998</v>
      </c>
    </row>
    <row r="656" spans="15:21">
      <c r="O656" s="17">
        <v>1.0652999999999999</v>
      </c>
      <c r="P656" s="18">
        <v>0.71950000000000003</v>
      </c>
      <c r="R656" s="21">
        <v>1.0652999999999999</v>
      </c>
      <c r="S656" s="21">
        <v>0.71950000000000003</v>
      </c>
      <c r="T656" s="21">
        <v>0.52959999999999996</v>
      </c>
      <c r="U656" s="21">
        <v>0.84830000000000005</v>
      </c>
    </row>
    <row r="657" spans="15:21">
      <c r="O657" s="17">
        <v>1.0653999999999999</v>
      </c>
      <c r="P657" s="18">
        <v>0.71830000000000005</v>
      </c>
      <c r="R657" s="21">
        <v>1.0653999999999999</v>
      </c>
      <c r="S657" s="21">
        <v>0.71830000000000005</v>
      </c>
      <c r="T657" s="21">
        <v>0.53080000000000005</v>
      </c>
      <c r="U657" s="21">
        <v>0.84750000000000003</v>
      </c>
    </row>
    <row r="658" spans="15:21">
      <c r="O658" s="17">
        <v>1.0654999999999999</v>
      </c>
      <c r="P658" s="18">
        <v>0.71699999999999997</v>
      </c>
      <c r="R658" s="21">
        <v>1.0654999999999999</v>
      </c>
      <c r="S658" s="21">
        <v>0.71699999999999997</v>
      </c>
      <c r="T658" s="21">
        <v>0.53190000000000004</v>
      </c>
      <c r="U658" s="21">
        <v>0.8468</v>
      </c>
    </row>
    <row r="659" spans="15:21" ht="15.75" thickBot="1">
      <c r="O659" s="19">
        <v>1.0656000000000001</v>
      </c>
      <c r="P659" s="20">
        <v>0.71579999999999999</v>
      </c>
      <c r="R659" s="21">
        <v>1.0656000000000001</v>
      </c>
      <c r="S659" s="21">
        <v>0.71579999999999999</v>
      </c>
      <c r="T659" s="21">
        <v>0.53310000000000002</v>
      </c>
      <c r="U659" s="21">
        <v>0.84599999999999997</v>
      </c>
    </row>
    <row r="660" spans="15:21">
      <c r="O660" s="15">
        <v>1.0657000000000001</v>
      </c>
      <c r="P660" s="16">
        <v>0.71450000000000002</v>
      </c>
      <c r="R660" s="21">
        <v>1.0657000000000001</v>
      </c>
      <c r="S660" s="21">
        <v>0.71450000000000002</v>
      </c>
      <c r="T660" s="21">
        <v>0.5343</v>
      </c>
      <c r="U660" s="21">
        <v>0.84530000000000005</v>
      </c>
    </row>
    <row r="661" spans="15:21">
      <c r="O661" s="17">
        <v>1.0658000000000001</v>
      </c>
      <c r="P661" s="18">
        <v>0.71330000000000005</v>
      </c>
      <c r="R661" s="21">
        <v>1.0658000000000001</v>
      </c>
      <c r="S661" s="21">
        <v>0.71330000000000005</v>
      </c>
      <c r="T661" s="21">
        <v>0.53549999999999998</v>
      </c>
      <c r="U661" s="21">
        <v>0.84460000000000002</v>
      </c>
    </row>
    <row r="662" spans="15:21">
      <c r="O662" s="17">
        <v>1.0659000000000001</v>
      </c>
      <c r="P662" s="18">
        <v>0.71199999999999997</v>
      </c>
      <c r="R662" s="21">
        <v>1.0659000000000001</v>
      </c>
      <c r="S662" s="21">
        <v>0.71199999999999997</v>
      </c>
      <c r="T662" s="21">
        <v>0.53659999999999997</v>
      </c>
      <c r="U662" s="21">
        <v>0.84379999999999999</v>
      </c>
    </row>
    <row r="663" spans="15:21">
      <c r="O663" s="17">
        <v>1.0660000000000001</v>
      </c>
      <c r="P663" s="18">
        <v>0.71079999999999999</v>
      </c>
      <c r="R663" s="21">
        <v>1.0660000000000001</v>
      </c>
      <c r="S663" s="21">
        <v>0.71079999999999999</v>
      </c>
      <c r="T663" s="21">
        <v>0.53779999999999994</v>
      </c>
      <c r="U663" s="21">
        <v>0.84309999999999996</v>
      </c>
    </row>
    <row r="664" spans="15:21">
      <c r="O664" s="17">
        <v>1.0661</v>
      </c>
      <c r="P664" s="18">
        <v>0.70950000000000002</v>
      </c>
      <c r="R664" s="21">
        <v>1.0661</v>
      </c>
      <c r="S664" s="21">
        <v>0.70950000000000002</v>
      </c>
      <c r="T664" s="21">
        <v>0.53900000000000003</v>
      </c>
      <c r="U664" s="21">
        <v>0.84230000000000005</v>
      </c>
    </row>
    <row r="665" spans="15:21">
      <c r="O665" s="17">
        <v>1.0662</v>
      </c>
      <c r="P665" s="18">
        <v>0.70820000000000005</v>
      </c>
      <c r="R665" s="21">
        <v>1.0662</v>
      </c>
      <c r="S665" s="21">
        <v>0.70820000000000005</v>
      </c>
      <c r="T665" s="21">
        <v>0.54020000000000001</v>
      </c>
      <c r="U665" s="21">
        <v>0.84160000000000001</v>
      </c>
    </row>
    <row r="666" spans="15:21">
      <c r="O666" s="17">
        <v>1.0663</v>
      </c>
      <c r="P666" s="18">
        <v>0.70689999999999997</v>
      </c>
      <c r="R666" s="21">
        <v>1.0663</v>
      </c>
      <c r="S666" s="21">
        <v>0.70689999999999997</v>
      </c>
      <c r="T666" s="21">
        <v>0.54139999999999999</v>
      </c>
      <c r="U666" s="21">
        <v>0.84079999999999999</v>
      </c>
    </row>
    <row r="667" spans="15:21" ht="15.75" thickBot="1">
      <c r="O667" s="19">
        <v>1.0664</v>
      </c>
      <c r="P667" s="20">
        <v>0.70569999999999999</v>
      </c>
      <c r="R667" s="21">
        <v>1.0664</v>
      </c>
      <c r="S667" s="21">
        <v>0.70569999999999999</v>
      </c>
      <c r="T667" s="21">
        <v>0.54249999999999998</v>
      </c>
      <c r="U667" s="21">
        <v>0.84</v>
      </c>
    </row>
    <row r="668" spans="15:21">
      <c r="O668" s="15">
        <v>1.0665</v>
      </c>
      <c r="P668" s="16">
        <v>0.70440000000000003</v>
      </c>
      <c r="R668" s="21">
        <v>1.0665</v>
      </c>
      <c r="S668" s="21">
        <v>0.70440000000000003</v>
      </c>
      <c r="T668" s="21">
        <v>0.54369999999999996</v>
      </c>
      <c r="U668" s="21">
        <v>0.83930000000000005</v>
      </c>
    </row>
    <row r="669" spans="15:21">
      <c r="O669" s="17">
        <v>1.0666</v>
      </c>
      <c r="P669" s="18">
        <v>0.70309999999999995</v>
      </c>
      <c r="R669" s="21">
        <v>1.0666</v>
      </c>
      <c r="S669" s="21">
        <v>0.70309999999999995</v>
      </c>
      <c r="T669" s="21">
        <v>0.54490000000000005</v>
      </c>
      <c r="U669" s="21">
        <v>0.83850000000000002</v>
      </c>
    </row>
    <row r="670" spans="15:21">
      <c r="O670" s="17">
        <v>1.0667</v>
      </c>
      <c r="P670" s="18">
        <v>0.70179999999999998</v>
      </c>
      <c r="R670" s="21">
        <v>1.0667</v>
      </c>
      <c r="S670" s="21">
        <v>0.70179999999999998</v>
      </c>
      <c r="T670" s="21">
        <v>0.54610000000000003</v>
      </c>
      <c r="U670" s="21">
        <v>0.8377</v>
      </c>
    </row>
    <row r="671" spans="15:21">
      <c r="O671" s="17">
        <v>1.0668</v>
      </c>
      <c r="P671" s="18">
        <v>0.70050000000000001</v>
      </c>
      <c r="R671" s="21">
        <v>1.0668</v>
      </c>
      <c r="S671" s="21">
        <v>0.70050000000000001</v>
      </c>
      <c r="T671" s="21">
        <v>0.54730000000000001</v>
      </c>
      <c r="U671" s="21">
        <v>0.83699999999999997</v>
      </c>
    </row>
    <row r="672" spans="15:21">
      <c r="O672" s="17">
        <v>1.0669</v>
      </c>
      <c r="P672" s="18">
        <v>0.69920000000000004</v>
      </c>
      <c r="R672" s="21">
        <v>1.0669</v>
      </c>
      <c r="S672" s="21">
        <v>0.69920000000000004</v>
      </c>
      <c r="T672" s="21">
        <v>0.54849999999999999</v>
      </c>
      <c r="U672" s="21">
        <v>0.83620000000000005</v>
      </c>
    </row>
    <row r="673" spans="15:21">
      <c r="O673" s="17">
        <v>1.0669999999999999</v>
      </c>
      <c r="P673" s="18">
        <v>0.69789999999999996</v>
      </c>
      <c r="R673" s="21">
        <v>1.0669999999999999</v>
      </c>
      <c r="S673" s="21">
        <v>0.69789999999999996</v>
      </c>
      <c r="T673" s="21">
        <v>0.54959999999999998</v>
      </c>
      <c r="U673" s="21">
        <v>0.83540000000000003</v>
      </c>
    </row>
    <row r="674" spans="15:21">
      <c r="O674" s="17">
        <v>1.0670999999999999</v>
      </c>
      <c r="P674" s="18">
        <v>0.6966</v>
      </c>
      <c r="R674" s="21">
        <v>1.0670999999999999</v>
      </c>
      <c r="S674" s="21">
        <v>0.6966</v>
      </c>
      <c r="T674" s="21">
        <v>0.55079999999999996</v>
      </c>
      <c r="U674" s="21">
        <v>0.83460000000000001</v>
      </c>
    </row>
    <row r="675" spans="15:21" ht="15.75" thickBot="1">
      <c r="O675" s="19">
        <v>1.0671999999999999</v>
      </c>
      <c r="P675" s="20">
        <v>0.69530000000000003</v>
      </c>
      <c r="R675" s="21">
        <v>1.0671999999999999</v>
      </c>
      <c r="S675" s="21">
        <v>0.69530000000000003</v>
      </c>
      <c r="T675" s="21">
        <v>0.55200000000000005</v>
      </c>
      <c r="U675" s="21">
        <v>0.83379999999999999</v>
      </c>
    </row>
    <row r="676" spans="15:21">
      <c r="O676" s="15">
        <v>1.0672999999999999</v>
      </c>
      <c r="P676" s="16">
        <v>0.69399999999999995</v>
      </c>
      <c r="R676" s="21">
        <v>1.0672999999999999</v>
      </c>
      <c r="S676" s="21">
        <v>0.69399999999999995</v>
      </c>
      <c r="T676" s="21">
        <v>0.55320000000000003</v>
      </c>
      <c r="U676" s="21">
        <v>0.83299999999999996</v>
      </c>
    </row>
    <row r="677" spans="15:21">
      <c r="O677" s="17">
        <v>1.0673999999999999</v>
      </c>
      <c r="P677" s="18">
        <v>0.69259999999999999</v>
      </c>
      <c r="R677" s="21">
        <v>1.0673999999999999</v>
      </c>
      <c r="S677" s="21">
        <v>0.69259999999999999</v>
      </c>
      <c r="T677" s="21">
        <v>0.5544</v>
      </c>
      <c r="U677" s="21">
        <v>0.83230000000000004</v>
      </c>
    </row>
    <row r="678" spans="15:21">
      <c r="O678" s="17">
        <v>1.0674999999999999</v>
      </c>
      <c r="P678" s="18">
        <v>0.69130000000000003</v>
      </c>
      <c r="R678" s="21">
        <v>1.0674999999999999</v>
      </c>
      <c r="S678" s="21">
        <v>0.69130000000000003</v>
      </c>
      <c r="T678" s="21">
        <v>0.55559999999999998</v>
      </c>
      <c r="U678" s="21">
        <v>0.83150000000000002</v>
      </c>
    </row>
    <row r="679" spans="15:21">
      <c r="O679" s="17">
        <v>1.0676000000000001</v>
      </c>
      <c r="P679" s="18">
        <v>0.69</v>
      </c>
      <c r="R679" s="21">
        <v>1.0676000000000001</v>
      </c>
      <c r="S679" s="21">
        <v>0.69</v>
      </c>
      <c r="T679" s="21">
        <v>0.55679999999999996</v>
      </c>
      <c r="U679" s="21">
        <v>0.83069999999999999</v>
      </c>
    </row>
    <row r="680" spans="15:21">
      <c r="O680" s="17">
        <v>1.0677000000000001</v>
      </c>
      <c r="P680" s="18">
        <v>0.68869999999999998</v>
      </c>
      <c r="R680" s="21">
        <v>1.0677000000000001</v>
      </c>
      <c r="S680" s="21">
        <v>0.68869999999999998</v>
      </c>
      <c r="T680" s="21">
        <v>0.55800000000000005</v>
      </c>
      <c r="U680" s="21">
        <v>0.82989999999999997</v>
      </c>
    </row>
    <row r="681" spans="15:21">
      <c r="O681" s="17">
        <v>1.0678000000000001</v>
      </c>
      <c r="P681" s="18">
        <v>0.68730000000000002</v>
      </c>
      <c r="R681" s="21">
        <v>1.0678000000000001</v>
      </c>
      <c r="S681" s="21">
        <v>0.68730000000000002</v>
      </c>
      <c r="T681" s="21">
        <v>0.55920000000000003</v>
      </c>
      <c r="U681" s="21">
        <v>0.82909999999999995</v>
      </c>
    </row>
    <row r="682" spans="15:21" ht="15.75" thickBot="1">
      <c r="O682" s="19">
        <v>1.0679000000000001</v>
      </c>
      <c r="P682" s="20">
        <v>0.68600000000000005</v>
      </c>
      <c r="R682" s="21">
        <v>1.0679000000000001</v>
      </c>
      <c r="S682" s="21">
        <v>0.68600000000000005</v>
      </c>
      <c r="T682" s="21">
        <v>0.56040000000000001</v>
      </c>
      <c r="U682" s="21">
        <v>0.82820000000000005</v>
      </c>
    </row>
    <row r="683" spans="15:21">
      <c r="O683" s="15">
        <v>1.0680000000000001</v>
      </c>
      <c r="P683" s="16">
        <v>0.68459999999999999</v>
      </c>
      <c r="R683" s="21">
        <v>1.0680000000000001</v>
      </c>
      <c r="S683" s="21">
        <v>0.68459999999999999</v>
      </c>
      <c r="T683" s="21">
        <v>0.56159999999999999</v>
      </c>
      <c r="U683" s="21">
        <v>0.82740000000000002</v>
      </c>
    </row>
    <row r="684" spans="15:21">
      <c r="O684" s="17">
        <v>1.0681</v>
      </c>
      <c r="P684" s="18">
        <v>0.68330000000000002</v>
      </c>
      <c r="R684" s="21">
        <v>1.0681</v>
      </c>
      <c r="S684" s="21">
        <v>0.68330000000000002</v>
      </c>
      <c r="T684" s="21">
        <v>0.56279999999999997</v>
      </c>
      <c r="U684" s="21">
        <v>0.8266</v>
      </c>
    </row>
    <row r="685" spans="15:21">
      <c r="O685" s="17">
        <v>1.0682</v>
      </c>
      <c r="P685" s="18">
        <v>0.68200000000000005</v>
      </c>
      <c r="R685" s="21">
        <v>1.0682</v>
      </c>
      <c r="S685" s="21">
        <v>0.68200000000000005</v>
      </c>
      <c r="T685" s="21">
        <v>0.56399999999999995</v>
      </c>
      <c r="U685" s="21">
        <v>0.82579999999999998</v>
      </c>
    </row>
    <row r="686" spans="15:21">
      <c r="O686" s="17">
        <v>1.0683</v>
      </c>
      <c r="P686" s="18">
        <v>0.68059999999999998</v>
      </c>
      <c r="R686" s="21">
        <v>1.0683</v>
      </c>
      <c r="S686" s="21">
        <v>0.68059999999999998</v>
      </c>
      <c r="T686" s="21">
        <v>0.56520000000000004</v>
      </c>
      <c r="U686" s="21">
        <v>0.82499999999999996</v>
      </c>
    </row>
    <row r="687" spans="15:21">
      <c r="O687" s="17">
        <v>1.0684</v>
      </c>
      <c r="P687" s="18">
        <v>0.67920000000000003</v>
      </c>
      <c r="R687" s="21">
        <v>1.0684</v>
      </c>
      <c r="S687" s="21">
        <v>0.67920000000000003</v>
      </c>
      <c r="T687" s="21">
        <v>0.56640000000000001</v>
      </c>
      <c r="U687" s="21">
        <v>0.82420000000000004</v>
      </c>
    </row>
    <row r="688" spans="15:21">
      <c r="O688" s="17">
        <v>1.0685</v>
      </c>
      <c r="P688" s="18">
        <v>0.67789999999999995</v>
      </c>
      <c r="R688" s="21">
        <v>1.0685</v>
      </c>
      <c r="S688" s="21">
        <v>0.67789999999999995</v>
      </c>
      <c r="T688" s="21">
        <v>0.56759999999999999</v>
      </c>
      <c r="U688" s="21">
        <v>0.82330000000000003</v>
      </c>
    </row>
    <row r="689" spans="15:21">
      <c r="O689" s="17">
        <v>1.0686</v>
      </c>
      <c r="P689" s="18">
        <v>0.67649999999999999</v>
      </c>
      <c r="R689" s="21">
        <v>1.0686</v>
      </c>
      <c r="S689" s="21">
        <v>0.67649999999999999</v>
      </c>
      <c r="T689" s="21">
        <v>0.56879999999999997</v>
      </c>
      <c r="U689" s="21">
        <v>0.82250000000000001</v>
      </c>
    </row>
    <row r="690" spans="15:21" ht="15.75" thickBot="1">
      <c r="O690" s="19">
        <v>1.0687</v>
      </c>
      <c r="P690" s="20">
        <v>0.67510000000000003</v>
      </c>
      <c r="R690" s="21">
        <v>1.0687</v>
      </c>
      <c r="S690" s="21">
        <v>0.67510000000000003</v>
      </c>
      <c r="T690" s="21">
        <v>0.56999999999999995</v>
      </c>
      <c r="U690" s="21">
        <v>0.82169999999999999</v>
      </c>
    </row>
    <row r="691" spans="15:21">
      <c r="O691" s="15">
        <v>1.0688</v>
      </c>
      <c r="P691" s="16">
        <v>0.67379999999999995</v>
      </c>
      <c r="R691" s="21">
        <v>1.0688</v>
      </c>
      <c r="S691" s="21">
        <v>0.67379999999999995</v>
      </c>
      <c r="T691" s="21">
        <v>0.57120000000000004</v>
      </c>
      <c r="U691" s="21">
        <v>0.82079999999999997</v>
      </c>
    </row>
    <row r="692" spans="15:21">
      <c r="O692" s="17">
        <v>1.0689</v>
      </c>
      <c r="P692" s="18">
        <v>0.6724</v>
      </c>
      <c r="R692" s="21">
        <v>1.0689</v>
      </c>
      <c r="S692" s="21">
        <v>0.6724</v>
      </c>
      <c r="T692" s="21">
        <v>0.57240000000000002</v>
      </c>
      <c r="U692" s="21">
        <v>0.82</v>
      </c>
    </row>
    <row r="693" spans="15:21">
      <c r="O693" s="17">
        <v>1.069</v>
      </c>
      <c r="P693" s="18">
        <v>0.67100000000000004</v>
      </c>
      <c r="R693" s="21">
        <v>1.069</v>
      </c>
      <c r="S693" s="21">
        <v>0.67100000000000004</v>
      </c>
      <c r="T693" s="21">
        <v>0.5736</v>
      </c>
      <c r="U693" s="21">
        <v>0.81920000000000004</v>
      </c>
    </row>
    <row r="694" spans="15:21">
      <c r="O694" s="17">
        <v>1.0690999999999999</v>
      </c>
      <c r="P694" s="18">
        <v>0.66959999999999997</v>
      </c>
      <c r="R694" s="21">
        <v>1.0690999999999999</v>
      </c>
      <c r="S694" s="21">
        <v>0.66959999999999997</v>
      </c>
      <c r="T694" s="21">
        <v>0.57479999999999998</v>
      </c>
      <c r="U694" s="21">
        <v>0.81830000000000003</v>
      </c>
    </row>
    <row r="695" spans="15:21">
      <c r="O695" s="17">
        <v>1.0691999999999999</v>
      </c>
      <c r="P695" s="18">
        <v>0.66820000000000002</v>
      </c>
      <c r="R695" s="21">
        <v>1.0691999999999999</v>
      </c>
      <c r="S695" s="21">
        <v>0.66820000000000002</v>
      </c>
      <c r="T695" s="21">
        <v>0.57599999999999996</v>
      </c>
      <c r="U695" s="21">
        <v>0.8175</v>
      </c>
    </row>
    <row r="696" spans="15:21">
      <c r="O696" s="17">
        <v>1.0692999999999999</v>
      </c>
      <c r="P696" s="18">
        <v>0.66690000000000005</v>
      </c>
      <c r="R696" s="21">
        <v>1.0692999999999999</v>
      </c>
      <c r="S696" s="21">
        <v>0.66690000000000005</v>
      </c>
      <c r="T696" s="21">
        <v>0.57720000000000005</v>
      </c>
      <c r="U696" s="21">
        <v>0.81659999999999999</v>
      </c>
    </row>
    <row r="697" spans="15:21" ht="15.75" thickBot="1">
      <c r="O697" s="19">
        <v>1.0693999999999999</v>
      </c>
      <c r="P697" s="20">
        <v>0.66549999999999998</v>
      </c>
      <c r="R697" s="21">
        <v>1.0693999999999999</v>
      </c>
      <c r="S697" s="21">
        <v>0.66549999999999998</v>
      </c>
      <c r="T697" s="21">
        <v>0.57840000000000003</v>
      </c>
      <c r="U697" s="21">
        <v>0.81579999999999997</v>
      </c>
    </row>
    <row r="698" spans="15:21">
      <c r="O698" s="15">
        <v>1.0694999999999999</v>
      </c>
      <c r="P698" s="16">
        <v>0.66410000000000002</v>
      </c>
      <c r="R698" s="21">
        <v>1.0694999999999999</v>
      </c>
      <c r="S698" s="21">
        <v>0.66410000000000002</v>
      </c>
      <c r="T698" s="21">
        <v>0.5796</v>
      </c>
      <c r="U698" s="21">
        <v>0.81489999999999996</v>
      </c>
    </row>
    <row r="699" spans="15:21">
      <c r="O699" s="17">
        <v>1.0696000000000001</v>
      </c>
      <c r="P699" s="18">
        <v>0.66269999999999996</v>
      </c>
      <c r="R699" s="21">
        <v>1.0696000000000001</v>
      </c>
      <c r="S699" s="21">
        <v>0.66269999999999996</v>
      </c>
      <c r="T699" s="21">
        <v>0.58079999999999998</v>
      </c>
      <c r="U699" s="21">
        <v>0.81399999999999995</v>
      </c>
    </row>
    <row r="700" spans="15:21">
      <c r="O700" s="17">
        <v>1.0697000000000001</v>
      </c>
      <c r="P700" s="18">
        <v>0.66120000000000001</v>
      </c>
      <c r="R700" s="21">
        <v>1.0697000000000001</v>
      </c>
      <c r="S700" s="21">
        <v>0.66120000000000001</v>
      </c>
      <c r="T700" s="21">
        <v>0.58199999999999996</v>
      </c>
      <c r="U700" s="21">
        <v>0.81320000000000003</v>
      </c>
    </row>
    <row r="701" spans="15:21">
      <c r="O701" s="17">
        <v>1.0698000000000001</v>
      </c>
      <c r="P701" s="18">
        <v>0.65980000000000005</v>
      </c>
      <c r="R701" s="21">
        <v>1.0698000000000001</v>
      </c>
      <c r="S701" s="21">
        <v>0.65980000000000005</v>
      </c>
      <c r="T701" s="21">
        <v>0.58320000000000005</v>
      </c>
      <c r="U701" s="21">
        <v>0.81230000000000002</v>
      </c>
    </row>
    <row r="702" spans="15:21">
      <c r="O702" s="17">
        <v>1.0699000000000001</v>
      </c>
      <c r="P702" s="18">
        <v>0.65839999999999999</v>
      </c>
      <c r="R702" s="21">
        <v>1.0699000000000001</v>
      </c>
      <c r="S702" s="21">
        <v>0.65839999999999999</v>
      </c>
      <c r="T702" s="21">
        <v>0.58440000000000003</v>
      </c>
      <c r="U702" s="21">
        <v>0.81140000000000001</v>
      </c>
    </row>
    <row r="703" spans="15:21">
      <c r="O703" s="17">
        <v>1.07</v>
      </c>
      <c r="P703" s="18">
        <v>0.65700000000000003</v>
      </c>
      <c r="R703" s="21">
        <v>1.07</v>
      </c>
      <c r="S703" s="21">
        <v>0.65700000000000003</v>
      </c>
      <c r="T703" s="21">
        <v>0.5857</v>
      </c>
      <c r="U703" s="21">
        <v>0.81059999999999999</v>
      </c>
    </row>
    <row r="704" spans="15:21" ht="15.75" thickBot="1">
      <c r="O704" s="19">
        <v>1.0701000000000001</v>
      </c>
      <c r="P704" s="20">
        <v>0.65559999999999996</v>
      </c>
      <c r="R704" s="21">
        <v>1.0701000000000001</v>
      </c>
      <c r="S704" s="21">
        <v>0.65559999999999996</v>
      </c>
      <c r="T704" s="21">
        <v>0.58689999999999998</v>
      </c>
      <c r="U704" s="21">
        <v>0.80969999999999998</v>
      </c>
    </row>
    <row r="705" spans="15:21">
      <c r="O705" s="15">
        <v>1.0702</v>
      </c>
      <c r="P705" s="16">
        <v>0.65410000000000001</v>
      </c>
      <c r="R705" s="21">
        <v>1.0702</v>
      </c>
      <c r="S705" s="21">
        <v>0.65410000000000001</v>
      </c>
      <c r="T705" s="21">
        <v>0.58809999999999996</v>
      </c>
      <c r="U705" s="21">
        <v>0.80879999999999996</v>
      </c>
    </row>
    <row r="706" spans="15:21">
      <c r="O706" s="17">
        <v>1.0703</v>
      </c>
      <c r="P706" s="18">
        <v>0.65269999999999995</v>
      </c>
      <c r="R706" s="21">
        <v>1.0703</v>
      </c>
      <c r="S706" s="21">
        <v>0.65269999999999995</v>
      </c>
      <c r="T706" s="21">
        <v>0.58930000000000005</v>
      </c>
      <c r="U706" s="21">
        <v>0.80789999999999995</v>
      </c>
    </row>
    <row r="707" spans="15:21">
      <c r="O707" s="17">
        <v>1.0704</v>
      </c>
      <c r="P707" s="18">
        <v>0.65129999999999999</v>
      </c>
      <c r="R707" s="21">
        <v>1.0704</v>
      </c>
      <c r="S707" s="21">
        <v>0.65129999999999999</v>
      </c>
      <c r="T707" s="21">
        <v>0.59050000000000002</v>
      </c>
      <c r="U707" s="21">
        <v>0.80700000000000005</v>
      </c>
    </row>
    <row r="708" spans="15:21">
      <c r="O708" s="17">
        <v>1.0705</v>
      </c>
      <c r="P708" s="18">
        <v>0.64980000000000004</v>
      </c>
      <c r="R708" s="21">
        <v>1.0705</v>
      </c>
      <c r="S708" s="21">
        <v>0.64980000000000004</v>
      </c>
      <c r="T708" s="21">
        <v>0.5917</v>
      </c>
      <c r="U708" s="21">
        <v>0.80610000000000004</v>
      </c>
    </row>
    <row r="709" spans="15:21">
      <c r="O709" s="17">
        <v>1.0706</v>
      </c>
      <c r="P709" s="18">
        <v>0.64839999999999998</v>
      </c>
      <c r="R709" s="21">
        <v>1.0706</v>
      </c>
      <c r="S709" s="21">
        <v>0.64839999999999998</v>
      </c>
      <c r="T709" s="21">
        <v>0.59299999999999997</v>
      </c>
      <c r="U709" s="21">
        <v>0.80520000000000003</v>
      </c>
    </row>
    <row r="710" spans="15:21" ht="15.75" thickBot="1">
      <c r="O710" s="19">
        <v>1.0707</v>
      </c>
      <c r="P710" s="20">
        <v>0.64700000000000002</v>
      </c>
      <c r="R710" s="21">
        <v>1.0707</v>
      </c>
      <c r="S710" s="21">
        <v>0.64700000000000002</v>
      </c>
      <c r="T710" s="21">
        <v>0.59419999999999995</v>
      </c>
      <c r="U710" s="21">
        <v>0.80430000000000001</v>
      </c>
    </row>
    <row r="711" spans="15:21">
      <c r="O711" s="15">
        <v>1.0708</v>
      </c>
      <c r="P711" s="16">
        <v>0.64549999999999996</v>
      </c>
      <c r="R711" s="21">
        <v>1.0708</v>
      </c>
      <c r="S711" s="21">
        <v>0.64549999999999996</v>
      </c>
      <c r="T711" s="21">
        <v>0.59540000000000004</v>
      </c>
      <c r="U711" s="21">
        <v>0.8034</v>
      </c>
    </row>
    <row r="712" spans="15:21">
      <c r="O712" s="17">
        <v>1.0709</v>
      </c>
      <c r="P712" s="18">
        <v>0.64410000000000001</v>
      </c>
      <c r="R712" s="21">
        <v>1.0709</v>
      </c>
      <c r="S712" s="21">
        <v>0.64410000000000001</v>
      </c>
      <c r="T712" s="21">
        <v>0.59660000000000002</v>
      </c>
      <c r="U712" s="21">
        <v>0.80249999999999999</v>
      </c>
    </row>
    <row r="713" spans="15:21">
      <c r="O713" s="17">
        <v>1.071</v>
      </c>
      <c r="P713" s="18">
        <v>0.64259999999999995</v>
      </c>
      <c r="R713" s="21">
        <v>1.071</v>
      </c>
      <c r="S713" s="21">
        <v>0.64259999999999995</v>
      </c>
      <c r="T713" s="21">
        <v>0.5978</v>
      </c>
      <c r="U713" s="21">
        <v>0.80159999999999998</v>
      </c>
    </row>
    <row r="714" spans="15:21">
      <c r="O714" s="17">
        <v>1.0710999999999999</v>
      </c>
      <c r="P714" s="18">
        <v>0.6411</v>
      </c>
      <c r="R714" s="21">
        <v>1.0710999999999999</v>
      </c>
      <c r="S714" s="21">
        <v>0.6411</v>
      </c>
      <c r="T714" s="21">
        <v>0.59909999999999997</v>
      </c>
      <c r="U714" s="21">
        <v>0.80069999999999997</v>
      </c>
    </row>
    <row r="715" spans="15:21">
      <c r="O715" s="17">
        <v>1.0711999999999999</v>
      </c>
      <c r="P715" s="18">
        <v>0.63970000000000005</v>
      </c>
      <c r="R715" s="21">
        <v>1.0711999999999999</v>
      </c>
      <c r="S715" s="21">
        <v>0.63970000000000005</v>
      </c>
      <c r="T715" s="21">
        <v>0.60029999999999994</v>
      </c>
      <c r="U715" s="21">
        <v>0.79979999999999996</v>
      </c>
    </row>
    <row r="716" spans="15:21">
      <c r="O716" s="17">
        <v>1.0712999999999999</v>
      </c>
      <c r="P716" s="18">
        <v>0.63819999999999999</v>
      </c>
      <c r="R716" s="21">
        <v>1.0712999999999999</v>
      </c>
      <c r="S716" s="21">
        <v>0.63819999999999999</v>
      </c>
      <c r="T716" s="21">
        <v>0.60150000000000003</v>
      </c>
      <c r="U716" s="21">
        <v>0.79890000000000005</v>
      </c>
    </row>
    <row r="717" spans="15:21">
      <c r="O717" s="17">
        <v>1.0713999999999999</v>
      </c>
      <c r="P717" s="18">
        <v>0.63670000000000004</v>
      </c>
      <c r="R717" s="21">
        <v>1.0713999999999999</v>
      </c>
      <c r="S717" s="21">
        <v>0.63670000000000004</v>
      </c>
      <c r="T717" s="21">
        <v>0.60270000000000001</v>
      </c>
      <c r="U717" s="21">
        <v>0.79800000000000004</v>
      </c>
    </row>
    <row r="718" spans="15:21" ht="15.75" thickBot="1">
      <c r="O718" s="19">
        <v>1.0714999999999999</v>
      </c>
      <c r="P718" s="20">
        <v>0.63519999999999999</v>
      </c>
      <c r="R718" s="21">
        <v>1.0714999999999999</v>
      </c>
      <c r="S718" s="21">
        <v>0.63519999999999999</v>
      </c>
      <c r="T718" s="21">
        <v>0.60389999999999999</v>
      </c>
      <c r="U718" s="21">
        <v>0.79700000000000004</v>
      </c>
    </row>
    <row r="719" spans="15:21">
      <c r="O719" s="15">
        <v>1.0716000000000001</v>
      </c>
      <c r="P719" s="16">
        <v>0.63380000000000003</v>
      </c>
      <c r="R719" s="21">
        <v>1.0716000000000001</v>
      </c>
      <c r="S719" s="21">
        <v>0.63380000000000003</v>
      </c>
      <c r="T719" s="21">
        <v>0.60519999999999996</v>
      </c>
      <c r="U719" s="21">
        <v>0.79610000000000003</v>
      </c>
    </row>
    <row r="720" spans="15:21">
      <c r="O720" s="17">
        <v>1.0717000000000001</v>
      </c>
      <c r="P720" s="18">
        <v>0.63229999999999997</v>
      </c>
      <c r="R720" s="21">
        <v>1.0717000000000001</v>
      </c>
      <c r="S720" s="21">
        <v>0.63229999999999997</v>
      </c>
      <c r="T720" s="21">
        <v>0.60640000000000005</v>
      </c>
      <c r="U720" s="21">
        <v>0.79520000000000002</v>
      </c>
    </row>
    <row r="721" spans="15:21">
      <c r="O721" s="17">
        <v>1.0718000000000001</v>
      </c>
      <c r="P721" s="18">
        <v>0.63080000000000003</v>
      </c>
      <c r="R721" s="21">
        <v>1.0718000000000001</v>
      </c>
      <c r="S721" s="21">
        <v>0.63080000000000003</v>
      </c>
      <c r="T721" s="21">
        <v>0.60760000000000003</v>
      </c>
      <c r="U721" s="21">
        <v>0.79420000000000002</v>
      </c>
    </row>
    <row r="722" spans="15:21">
      <c r="O722" s="17">
        <v>1.0719000000000001</v>
      </c>
      <c r="P722" s="18">
        <v>0.62929999999999997</v>
      </c>
      <c r="R722" s="21">
        <v>1.0719000000000001</v>
      </c>
      <c r="S722" s="21">
        <v>0.62929999999999997</v>
      </c>
      <c r="T722" s="21">
        <v>0.60880000000000001</v>
      </c>
      <c r="U722" s="21">
        <v>0.79330000000000001</v>
      </c>
    </row>
    <row r="723" spans="15:21">
      <c r="O723" s="17">
        <v>1.0720000000000001</v>
      </c>
      <c r="P723" s="18">
        <v>0.62780000000000002</v>
      </c>
      <c r="R723" s="21">
        <v>1.0720000000000001</v>
      </c>
      <c r="S723" s="21">
        <v>0.62780000000000002</v>
      </c>
      <c r="T723" s="21">
        <v>0.61009999999999998</v>
      </c>
      <c r="U723" s="21">
        <v>0.7923</v>
      </c>
    </row>
    <row r="724" spans="15:21" ht="15.75" thickBot="1">
      <c r="O724" s="19">
        <v>1.0721000000000001</v>
      </c>
      <c r="P724" s="20">
        <v>0.62629999999999997</v>
      </c>
      <c r="R724" s="21">
        <v>1.0721000000000001</v>
      </c>
      <c r="S724" s="21">
        <v>0.62629999999999997</v>
      </c>
      <c r="T724" s="21">
        <v>0.61129999999999995</v>
      </c>
      <c r="U724" s="21">
        <v>0.79139999999999999</v>
      </c>
    </row>
    <row r="725" spans="15:21">
      <c r="O725" s="15">
        <v>1.0722</v>
      </c>
      <c r="P725" s="16">
        <v>0.62480000000000002</v>
      </c>
      <c r="R725" s="21">
        <v>1.0722</v>
      </c>
      <c r="S725" s="21">
        <v>0.62480000000000002</v>
      </c>
      <c r="T725" s="21">
        <v>0.61250000000000004</v>
      </c>
      <c r="U725" s="21">
        <v>0.79039999999999999</v>
      </c>
    </row>
    <row r="726" spans="15:21">
      <c r="O726" s="17">
        <v>1.0723</v>
      </c>
      <c r="P726" s="18">
        <v>0.62329999999999997</v>
      </c>
      <c r="R726" s="21">
        <v>1.0723</v>
      </c>
      <c r="S726" s="21">
        <v>0.62329999999999997</v>
      </c>
      <c r="T726" s="21">
        <v>0.61380000000000001</v>
      </c>
      <c r="U726" s="21">
        <v>0.78949999999999998</v>
      </c>
    </row>
    <row r="727" spans="15:21">
      <c r="O727" s="17">
        <v>1.0724</v>
      </c>
      <c r="P727" s="18">
        <v>0.62180000000000002</v>
      </c>
      <c r="R727" s="21">
        <v>1.0724</v>
      </c>
      <c r="S727" s="21">
        <v>0.62180000000000002</v>
      </c>
      <c r="T727" s="21">
        <v>0.61499999999999999</v>
      </c>
      <c r="U727" s="21">
        <v>0.78849999999999998</v>
      </c>
    </row>
    <row r="728" spans="15:21">
      <c r="O728" s="17">
        <v>1.0725</v>
      </c>
      <c r="P728" s="18">
        <v>0.62029999999999996</v>
      </c>
      <c r="R728" s="21">
        <v>1.0725</v>
      </c>
      <c r="S728" s="21">
        <v>0.62029999999999996</v>
      </c>
      <c r="T728" s="21">
        <v>0.61619999999999997</v>
      </c>
      <c r="U728" s="21">
        <v>0.78759999999999997</v>
      </c>
    </row>
    <row r="729" spans="15:21">
      <c r="O729" s="17">
        <v>1.0726</v>
      </c>
      <c r="P729" s="18">
        <v>0.61880000000000002</v>
      </c>
      <c r="R729" s="21">
        <v>1.0726</v>
      </c>
      <c r="S729" s="21">
        <v>0.61880000000000002</v>
      </c>
      <c r="T729" s="21">
        <v>0.61750000000000005</v>
      </c>
      <c r="U729" s="21">
        <v>0.78659999999999997</v>
      </c>
    </row>
    <row r="730" spans="15:21">
      <c r="O730" s="17">
        <v>1.0727</v>
      </c>
      <c r="P730" s="18">
        <v>0.61719999999999997</v>
      </c>
      <c r="R730" s="21">
        <v>1.0727</v>
      </c>
      <c r="S730" s="21">
        <v>0.61719999999999997</v>
      </c>
      <c r="T730" s="21">
        <v>0.61870000000000003</v>
      </c>
      <c r="U730" s="21">
        <v>0.78559999999999997</v>
      </c>
    </row>
    <row r="731" spans="15:21" ht="15.75" thickBot="1">
      <c r="O731" s="19">
        <v>1.0728</v>
      </c>
      <c r="P731" s="20">
        <v>0.61570000000000003</v>
      </c>
      <c r="R731" s="21">
        <v>1.0728</v>
      </c>
      <c r="S731" s="21">
        <v>0.61570000000000003</v>
      </c>
      <c r="T731" s="21">
        <v>0.61990000000000001</v>
      </c>
      <c r="U731" s="21">
        <v>0.78469999999999995</v>
      </c>
    </row>
    <row r="732" spans="15:21">
      <c r="O732" s="15">
        <v>1.0729</v>
      </c>
      <c r="P732" s="16">
        <v>0.61419999999999997</v>
      </c>
      <c r="R732" s="21">
        <v>1.0729</v>
      </c>
      <c r="S732" s="21">
        <v>0.61419999999999997</v>
      </c>
      <c r="T732" s="21">
        <v>0.62109999999999999</v>
      </c>
      <c r="U732" s="21">
        <v>0.78369999999999995</v>
      </c>
    </row>
    <row r="733" spans="15:21">
      <c r="O733" s="17">
        <v>1.073</v>
      </c>
      <c r="P733" s="18">
        <v>0.61260000000000003</v>
      </c>
      <c r="R733" s="21">
        <v>1.073</v>
      </c>
      <c r="S733" s="21">
        <v>0.61260000000000003</v>
      </c>
      <c r="T733" s="21">
        <v>0.62239999999999995</v>
      </c>
      <c r="U733" s="21">
        <v>0.78269999999999995</v>
      </c>
    </row>
    <row r="734" spans="15:21">
      <c r="O734" s="17">
        <v>1.0730999999999999</v>
      </c>
      <c r="P734" s="18">
        <v>0.61109999999999998</v>
      </c>
      <c r="R734" s="21">
        <v>1.0730999999999999</v>
      </c>
      <c r="S734" s="21">
        <v>0.61109999999999998</v>
      </c>
      <c r="T734" s="21">
        <v>0.62360000000000004</v>
      </c>
      <c r="U734" s="21">
        <v>0.78169999999999995</v>
      </c>
    </row>
    <row r="735" spans="15:21">
      <c r="O735" s="17">
        <v>1.0731999999999999</v>
      </c>
      <c r="P735" s="18">
        <v>0.60960000000000003</v>
      </c>
      <c r="R735" s="21">
        <v>1.0731999999999999</v>
      </c>
      <c r="S735" s="21">
        <v>0.60960000000000003</v>
      </c>
      <c r="T735" s="21">
        <v>0.62490000000000001</v>
      </c>
      <c r="U735" s="21">
        <v>0.78069999999999995</v>
      </c>
    </row>
    <row r="736" spans="15:21">
      <c r="O736" s="17">
        <v>1.0732999999999999</v>
      </c>
      <c r="P736" s="18">
        <v>0.60799999999999998</v>
      </c>
      <c r="R736" s="21">
        <v>1.0732999999999999</v>
      </c>
      <c r="S736" s="21">
        <v>0.60799999999999998</v>
      </c>
      <c r="T736" s="21">
        <v>0.62609999999999999</v>
      </c>
      <c r="U736" s="21">
        <v>0.77980000000000005</v>
      </c>
    </row>
    <row r="737" spans="15:21" ht="15.75" thickBot="1">
      <c r="O737" s="19">
        <v>1.0733999999999999</v>
      </c>
      <c r="P737" s="20">
        <v>0.60650000000000004</v>
      </c>
      <c r="R737" s="21">
        <v>1.0733999999999999</v>
      </c>
      <c r="S737" s="21">
        <v>0.60650000000000004</v>
      </c>
      <c r="T737" s="21">
        <v>0.62729999999999997</v>
      </c>
      <c r="U737" s="21">
        <v>0.77880000000000005</v>
      </c>
    </row>
    <row r="738" spans="15:21">
      <c r="O738" s="15">
        <v>1.0734999999999999</v>
      </c>
      <c r="P738" s="16">
        <v>0.60489999999999999</v>
      </c>
      <c r="R738" s="21">
        <v>1.0734999999999999</v>
      </c>
      <c r="S738" s="21">
        <v>0.60489999999999999</v>
      </c>
      <c r="T738" s="21">
        <v>0.62860000000000005</v>
      </c>
      <c r="U738" s="21">
        <v>0.77780000000000005</v>
      </c>
    </row>
    <row r="739" spans="15:21">
      <c r="O739" s="17">
        <v>1.0736000000000001</v>
      </c>
      <c r="P739" s="18">
        <v>0.60340000000000005</v>
      </c>
      <c r="R739" s="21">
        <v>1.0736000000000001</v>
      </c>
      <c r="S739" s="21">
        <v>0.60340000000000005</v>
      </c>
      <c r="T739" s="21">
        <v>0.62980000000000003</v>
      </c>
      <c r="U739" s="21">
        <v>0.77680000000000005</v>
      </c>
    </row>
    <row r="740" spans="15:21">
      <c r="O740" s="17">
        <v>1.0737000000000001</v>
      </c>
      <c r="P740" s="18">
        <v>0.6018</v>
      </c>
      <c r="R740" s="21">
        <v>1.0737000000000001</v>
      </c>
      <c r="S740" s="21">
        <v>0.6018</v>
      </c>
      <c r="T740" s="21">
        <v>0.63100000000000001</v>
      </c>
      <c r="U740" s="21">
        <v>0.77580000000000005</v>
      </c>
    </row>
    <row r="741" spans="15:21">
      <c r="O741" s="17">
        <v>1.0738000000000001</v>
      </c>
      <c r="P741" s="18">
        <v>0.60019999999999996</v>
      </c>
      <c r="R741" s="21">
        <v>1.0738000000000001</v>
      </c>
      <c r="S741" s="21">
        <v>0.60019999999999996</v>
      </c>
      <c r="T741" s="21">
        <v>0.63229999999999997</v>
      </c>
      <c r="U741" s="21">
        <v>0.77470000000000006</v>
      </c>
    </row>
    <row r="742" spans="15:21">
      <c r="O742" s="17">
        <v>1.0739000000000001</v>
      </c>
      <c r="P742" s="18">
        <v>0.59870000000000001</v>
      </c>
      <c r="R742" s="21">
        <v>1.0739000000000001</v>
      </c>
      <c r="S742" s="21">
        <v>0.59870000000000001</v>
      </c>
      <c r="T742" s="21">
        <v>0.63349999999999995</v>
      </c>
      <c r="U742" s="21">
        <v>0.77370000000000005</v>
      </c>
    </row>
    <row r="743" spans="15:21">
      <c r="O743" s="17">
        <v>1.0740000000000001</v>
      </c>
      <c r="P743" s="18">
        <v>0.59709999999999996</v>
      </c>
      <c r="R743" s="21">
        <v>1.0740000000000001</v>
      </c>
      <c r="S743" s="21">
        <v>0.59709999999999996</v>
      </c>
      <c r="T743" s="21">
        <v>0.63470000000000004</v>
      </c>
      <c r="U743" s="21">
        <v>0.77270000000000005</v>
      </c>
    </row>
    <row r="744" spans="15:21" ht="15.75" thickBot="1">
      <c r="O744" s="19">
        <v>1.0741000000000001</v>
      </c>
      <c r="P744" s="20">
        <v>0.59550000000000003</v>
      </c>
      <c r="R744" s="21">
        <v>1.0741000000000001</v>
      </c>
      <c r="S744" s="21">
        <v>0.59550000000000003</v>
      </c>
      <c r="T744" s="21">
        <v>0.63600000000000001</v>
      </c>
      <c r="U744" s="21">
        <v>0.77170000000000005</v>
      </c>
    </row>
    <row r="745" spans="15:21">
      <c r="O745" s="15">
        <v>1.0742</v>
      </c>
      <c r="P745" s="16">
        <v>0.59389999999999998</v>
      </c>
      <c r="R745" s="21">
        <v>1.0742</v>
      </c>
      <c r="S745" s="21">
        <v>0.59389999999999998</v>
      </c>
      <c r="T745" s="21">
        <v>0.63719999999999999</v>
      </c>
      <c r="U745" s="21">
        <v>0.77070000000000005</v>
      </c>
    </row>
    <row r="746" spans="15:21">
      <c r="O746" s="17">
        <v>1.0743</v>
      </c>
      <c r="P746" s="18">
        <v>0.59240000000000004</v>
      </c>
      <c r="R746" s="21">
        <v>1.0743</v>
      </c>
      <c r="S746" s="21">
        <v>0.59240000000000004</v>
      </c>
      <c r="T746" s="21">
        <v>0.63849999999999996</v>
      </c>
      <c r="U746" s="21">
        <v>0.76959999999999995</v>
      </c>
    </row>
    <row r="747" spans="15:21">
      <c r="O747" s="17">
        <v>1.0744</v>
      </c>
      <c r="P747" s="18">
        <v>0.59079999999999999</v>
      </c>
      <c r="R747" s="21">
        <v>1.0744</v>
      </c>
      <c r="S747" s="21">
        <v>0.59079999999999999</v>
      </c>
      <c r="T747" s="21">
        <v>0.63970000000000005</v>
      </c>
      <c r="U747" s="21">
        <v>0.76859999999999995</v>
      </c>
    </row>
    <row r="748" spans="15:21">
      <c r="O748" s="17">
        <v>1.0745</v>
      </c>
      <c r="P748" s="18">
        <v>0.58919999999999995</v>
      </c>
      <c r="R748" s="21">
        <v>1.0745</v>
      </c>
      <c r="S748" s="21">
        <v>0.58919999999999995</v>
      </c>
      <c r="T748" s="21">
        <v>0.64100000000000001</v>
      </c>
      <c r="U748" s="21">
        <v>0.76759999999999995</v>
      </c>
    </row>
    <row r="749" spans="15:21">
      <c r="O749" s="17">
        <v>1.0746</v>
      </c>
      <c r="P749" s="18">
        <v>0.58760000000000001</v>
      </c>
      <c r="R749" s="21">
        <v>1.0746</v>
      </c>
      <c r="S749" s="21">
        <v>0.58760000000000001</v>
      </c>
      <c r="T749" s="21">
        <v>0.64219999999999999</v>
      </c>
      <c r="U749" s="21">
        <v>0.76649999999999996</v>
      </c>
    </row>
    <row r="750" spans="15:21" ht="15.75" thickBot="1">
      <c r="O750" s="19">
        <v>1.0747</v>
      </c>
      <c r="P750" s="20">
        <v>0.58599999999999997</v>
      </c>
      <c r="R750" s="21">
        <v>1.0747</v>
      </c>
      <c r="S750" s="21">
        <v>0.58599999999999997</v>
      </c>
      <c r="T750" s="21">
        <v>0.64339999999999997</v>
      </c>
      <c r="U750" s="21">
        <v>0.76549999999999996</v>
      </c>
    </row>
    <row r="751" spans="15:21">
      <c r="O751" s="15">
        <v>1.0748</v>
      </c>
      <c r="P751" s="16">
        <v>0.58440000000000003</v>
      </c>
      <c r="R751" s="21">
        <v>1.0748</v>
      </c>
      <c r="S751" s="21">
        <v>0.58440000000000003</v>
      </c>
      <c r="T751" s="21">
        <v>0.64470000000000005</v>
      </c>
      <c r="U751" s="21">
        <v>0.76449999999999996</v>
      </c>
    </row>
    <row r="752" spans="15:21">
      <c r="O752" s="17">
        <v>1.0749</v>
      </c>
      <c r="P752" s="18">
        <v>0.58279999999999998</v>
      </c>
      <c r="R752" s="21">
        <v>1.0749</v>
      </c>
      <c r="S752" s="21">
        <v>0.58279999999999998</v>
      </c>
      <c r="T752" s="21">
        <v>0.64590000000000003</v>
      </c>
      <c r="U752" s="21">
        <v>0.76339999999999997</v>
      </c>
    </row>
    <row r="753" spans="15:21">
      <c r="O753" s="17">
        <v>1.075</v>
      </c>
      <c r="P753" s="18">
        <v>0.58120000000000005</v>
      </c>
      <c r="R753" s="21">
        <v>1.075</v>
      </c>
      <c r="S753" s="21">
        <v>0.58120000000000005</v>
      </c>
      <c r="T753" s="21">
        <v>0.6472</v>
      </c>
      <c r="U753" s="21">
        <v>0.76239999999999997</v>
      </c>
    </row>
    <row r="754" spans="15:21">
      <c r="O754" s="17">
        <v>1.0750999999999999</v>
      </c>
      <c r="P754" s="18">
        <v>0.5796</v>
      </c>
      <c r="R754" s="21">
        <v>1.0750999999999999</v>
      </c>
      <c r="S754" s="21">
        <v>0.5796</v>
      </c>
      <c r="T754" s="21">
        <v>0.64839999999999998</v>
      </c>
      <c r="U754" s="21">
        <v>0.76129999999999998</v>
      </c>
    </row>
    <row r="755" spans="15:21">
      <c r="O755" s="17">
        <v>1.0751999999999999</v>
      </c>
      <c r="P755" s="18">
        <v>0.57799999999999996</v>
      </c>
      <c r="R755" s="21">
        <v>1.0751999999999999</v>
      </c>
      <c r="S755" s="21">
        <v>0.57799999999999996</v>
      </c>
      <c r="T755" s="21">
        <v>0.64970000000000006</v>
      </c>
      <c r="U755" s="21">
        <v>0.76019999999999999</v>
      </c>
    </row>
    <row r="756" spans="15:21" ht="15.75" thickBot="1">
      <c r="O756" s="19">
        <v>1.0752999999999999</v>
      </c>
      <c r="P756" s="20">
        <v>0.57630000000000003</v>
      </c>
      <c r="R756" s="21">
        <v>1.0752999999999999</v>
      </c>
      <c r="S756" s="21">
        <v>0.57630000000000003</v>
      </c>
      <c r="T756" s="21">
        <v>0.65090000000000003</v>
      </c>
      <c r="U756" s="21">
        <v>0.75919999999999999</v>
      </c>
    </row>
    <row r="757" spans="15:21">
      <c r="O757" s="15">
        <v>1.0753999999999999</v>
      </c>
      <c r="P757" s="16">
        <v>0.57469999999999999</v>
      </c>
      <c r="R757" s="21">
        <v>1.0753999999999999</v>
      </c>
      <c r="S757" s="21">
        <v>0.57469999999999999</v>
      </c>
      <c r="T757" s="21">
        <v>0.65210000000000001</v>
      </c>
      <c r="U757" s="21">
        <v>0.7581</v>
      </c>
    </row>
    <row r="758" spans="15:21">
      <c r="O758" s="17">
        <v>1.0754999999999999</v>
      </c>
      <c r="P758" s="18">
        <v>0.57310000000000005</v>
      </c>
      <c r="R758" s="21">
        <v>1.0754999999999999</v>
      </c>
      <c r="S758" s="21">
        <v>0.57310000000000005</v>
      </c>
      <c r="T758" s="21">
        <v>0.65339999999999998</v>
      </c>
      <c r="U758" s="21">
        <v>0.75700000000000001</v>
      </c>
    </row>
    <row r="759" spans="15:21">
      <c r="O759" s="17">
        <v>1.0755999999999999</v>
      </c>
      <c r="P759" s="18">
        <v>0.57150000000000001</v>
      </c>
      <c r="R759" s="21">
        <v>1.0755999999999999</v>
      </c>
      <c r="S759" s="21">
        <v>0.57150000000000001</v>
      </c>
      <c r="T759" s="21">
        <v>0.65459999999999996</v>
      </c>
      <c r="U759" s="21">
        <v>0.75590000000000002</v>
      </c>
    </row>
    <row r="760" spans="15:21">
      <c r="O760" s="17">
        <v>1.0757000000000001</v>
      </c>
      <c r="P760" s="18">
        <v>0.56979999999999997</v>
      </c>
      <c r="R760" s="21">
        <v>1.0757000000000001</v>
      </c>
      <c r="S760" s="21">
        <v>0.56979999999999997</v>
      </c>
      <c r="T760" s="21">
        <v>0.65590000000000004</v>
      </c>
      <c r="U760" s="21">
        <v>0.75490000000000002</v>
      </c>
    </row>
    <row r="761" spans="15:21">
      <c r="O761" s="17">
        <v>1.0758000000000001</v>
      </c>
      <c r="P761" s="18">
        <v>0.56820000000000004</v>
      </c>
      <c r="R761" s="21">
        <v>1.0758000000000001</v>
      </c>
      <c r="S761" s="21">
        <v>0.56820000000000004</v>
      </c>
      <c r="T761" s="21">
        <v>0.65710000000000002</v>
      </c>
      <c r="U761" s="21">
        <v>0.75380000000000003</v>
      </c>
    </row>
    <row r="762" spans="15:21" ht="15.75" thickBot="1">
      <c r="O762" s="19">
        <v>1.0759000000000001</v>
      </c>
      <c r="P762" s="20">
        <v>0.5665</v>
      </c>
      <c r="R762" s="21">
        <v>1.0759000000000001</v>
      </c>
      <c r="S762" s="21">
        <v>0.5665</v>
      </c>
      <c r="T762" s="21">
        <v>0.65839999999999999</v>
      </c>
      <c r="U762" s="21">
        <v>0.75270000000000004</v>
      </c>
    </row>
    <row r="763" spans="15:21">
      <c r="O763" s="15">
        <v>1.0760000000000001</v>
      </c>
      <c r="P763" s="16">
        <v>0.56489999999999996</v>
      </c>
      <c r="R763" s="21">
        <v>1.0760000000000001</v>
      </c>
      <c r="S763" s="21">
        <v>0.56489999999999996</v>
      </c>
      <c r="T763" s="21">
        <v>0.65959999999999996</v>
      </c>
      <c r="U763" s="21">
        <v>0.75160000000000005</v>
      </c>
    </row>
    <row r="764" spans="15:21">
      <c r="O764" s="17">
        <v>1.0761000000000001</v>
      </c>
      <c r="P764" s="18">
        <v>0.56320000000000003</v>
      </c>
      <c r="R764" s="21">
        <v>1.0761000000000001</v>
      </c>
      <c r="S764" s="21">
        <v>0.56320000000000003</v>
      </c>
      <c r="T764" s="21">
        <v>0.66090000000000004</v>
      </c>
      <c r="U764" s="21">
        <v>0.75049999999999994</v>
      </c>
    </row>
    <row r="765" spans="15:21">
      <c r="O765" s="17">
        <v>1.0762</v>
      </c>
      <c r="P765" s="18">
        <v>0.56159999999999999</v>
      </c>
      <c r="R765" s="21">
        <v>1.0762</v>
      </c>
      <c r="S765" s="21">
        <v>0.56159999999999999</v>
      </c>
      <c r="T765" s="21">
        <v>0.66210000000000002</v>
      </c>
      <c r="U765" s="21">
        <v>0.74939999999999996</v>
      </c>
    </row>
    <row r="766" spans="15:21">
      <c r="O766" s="17">
        <v>1.0763</v>
      </c>
      <c r="P766" s="18">
        <v>0.55989999999999995</v>
      </c>
      <c r="R766" s="21">
        <v>1.0763</v>
      </c>
      <c r="S766" s="21">
        <v>0.55989999999999995</v>
      </c>
      <c r="T766" s="21">
        <v>0.66339999999999999</v>
      </c>
      <c r="U766" s="21">
        <v>0.74829999999999997</v>
      </c>
    </row>
    <row r="767" spans="15:21">
      <c r="O767" s="17">
        <v>1.0764</v>
      </c>
      <c r="P767" s="18">
        <v>0.55830000000000002</v>
      </c>
      <c r="R767" s="21">
        <v>1.0764</v>
      </c>
      <c r="S767" s="21">
        <v>0.55830000000000002</v>
      </c>
      <c r="T767" s="21">
        <v>0.66459999999999997</v>
      </c>
      <c r="U767" s="21">
        <v>0.74719999999999998</v>
      </c>
    </row>
    <row r="768" spans="15:21">
      <c r="O768" s="17">
        <v>1.0765</v>
      </c>
      <c r="P768" s="18">
        <v>0.55659999999999998</v>
      </c>
      <c r="R768" s="21">
        <v>1.0765</v>
      </c>
      <c r="S768" s="21">
        <v>0.55659999999999998</v>
      </c>
      <c r="T768" s="21">
        <v>0.66590000000000005</v>
      </c>
      <c r="U768" s="21">
        <v>0.74609999999999999</v>
      </c>
    </row>
    <row r="769" spans="15:21" ht="15.75" thickBot="1">
      <c r="O769" s="19">
        <v>1.0766</v>
      </c>
      <c r="P769" s="20">
        <v>0.55500000000000005</v>
      </c>
      <c r="R769" s="21">
        <v>1.0766</v>
      </c>
      <c r="S769" s="21">
        <v>0.55500000000000005</v>
      </c>
      <c r="T769" s="21">
        <v>0.66710000000000003</v>
      </c>
      <c r="U769" s="21">
        <v>0.745</v>
      </c>
    </row>
    <row r="770" spans="15:21">
      <c r="O770" s="15">
        <v>1.0767</v>
      </c>
      <c r="P770" s="16">
        <v>0.55330000000000001</v>
      </c>
      <c r="R770" s="21">
        <v>1.0767</v>
      </c>
      <c r="S770" s="21">
        <v>0.55330000000000001</v>
      </c>
      <c r="T770" s="21">
        <v>0.66839999999999999</v>
      </c>
      <c r="U770" s="21">
        <v>0.74380000000000002</v>
      </c>
    </row>
    <row r="771" spans="15:21">
      <c r="O771" s="17">
        <v>1.0768</v>
      </c>
      <c r="P771" s="18">
        <v>0.55159999999999998</v>
      </c>
      <c r="R771" s="21">
        <v>1.0768</v>
      </c>
      <c r="S771" s="21">
        <v>0.55159999999999998</v>
      </c>
      <c r="T771" s="21">
        <v>0.66959999999999997</v>
      </c>
      <c r="U771" s="21">
        <v>0.74270000000000003</v>
      </c>
    </row>
    <row r="772" spans="15:21">
      <c r="O772" s="17">
        <v>1.0769</v>
      </c>
      <c r="P772" s="18">
        <v>0.54990000000000006</v>
      </c>
      <c r="R772" s="21">
        <v>1.0769</v>
      </c>
      <c r="S772" s="21">
        <v>0.54990000000000006</v>
      </c>
      <c r="T772" s="21">
        <v>0.67090000000000005</v>
      </c>
      <c r="U772" s="21">
        <v>0.74160000000000004</v>
      </c>
    </row>
    <row r="773" spans="15:21">
      <c r="O773" s="17">
        <v>1.077</v>
      </c>
      <c r="P773" s="18">
        <v>0.54830000000000001</v>
      </c>
      <c r="R773" s="21">
        <v>1.077</v>
      </c>
      <c r="S773" s="21">
        <v>0.54830000000000001</v>
      </c>
      <c r="T773" s="21">
        <v>0.67210000000000003</v>
      </c>
      <c r="U773" s="21">
        <v>0.74039999999999995</v>
      </c>
    </row>
    <row r="774" spans="15:21" ht="15.75" thickBot="1">
      <c r="O774" s="19">
        <v>1.0770999999999999</v>
      </c>
      <c r="P774" s="20">
        <v>0.54659999999999997</v>
      </c>
      <c r="R774" s="21">
        <v>1.0770999999999999</v>
      </c>
      <c r="S774" s="21">
        <v>0.54659999999999997</v>
      </c>
      <c r="T774" s="21">
        <v>0.6734</v>
      </c>
      <c r="U774" s="21">
        <v>0.73929999999999996</v>
      </c>
    </row>
    <row r="775" spans="15:21">
      <c r="O775" s="15">
        <v>1.0771999999999999</v>
      </c>
      <c r="P775" s="16">
        <v>0.54490000000000005</v>
      </c>
      <c r="R775" s="21">
        <v>1.0771999999999999</v>
      </c>
      <c r="S775" s="21">
        <v>0.54490000000000005</v>
      </c>
      <c r="T775" s="21">
        <v>0.67459999999999998</v>
      </c>
      <c r="U775" s="21">
        <v>0.73819999999999997</v>
      </c>
    </row>
    <row r="776" spans="15:21">
      <c r="O776" s="17">
        <v>1.0772999999999999</v>
      </c>
      <c r="P776" s="18">
        <v>0.54320000000000002</v>
      </c>
      <c r="R776" s="21">
        <v>1.0772999999999999</v>
      </c>
      <c r="S776" s="21">
        <v>0.54320000000000002</v>
      </c>
      <c r="T776" s="21">
        <v>0.67589999999999995</v>
      </c>
      <c r="U776" s="21">
        <v>0.73699999999999999</v>
      </c>
    </row>
    <row r="777" spans="15:21">
      <c r="O777" s="17">
        <v>1.0773999999999999</v>
      </c>
      <c r="P777" s="18">
        <v>0.54149999999999998</v>
      </c>
      <c r="R777" s="21">
        <v>1.0773999999999999</v>
      </c>
      <c r="S777" s="21">
        <v>0.54149999999999998</v>
      </c>
      <c r="T777" s="21">
        <v>0.67710000000000004</v>
      </c>
      <c r="U777" s="21">
        <v>0.7359</v>
      </c>
    </row>
    <row r="778" spans="15:21">
      <c r="O778" s="17">
        <v>1.0774999999999999</v>
      </c>
      <c r="P778" s="18">
        <v>0.53979999999999995</v>
      </c>
      <c r="R778" s="21">
        <v>1.0774999999999999</v>
      </c>
      <c r="S778" s="21">
        <v>0.53979999999999995</v>
      </c>
      <c r="T778" s="21">
        <v>0.6784</v>
      </c>
      <c r="U778" s="21">
        <v>0.73470000000000002</v>
      </c>
    </row>
    <row r="779" spans="15:21">
      <c r="O779" s="17">
        <v>1.0775999999999999</v>
      </c>
      <c r="P779" s="18">
        <v>0.53810000000000002</v>
      </c>
      <c r="R779" s="21">
        <v>1.0775999999999999</v>
      </c>
      <c r="S779" s="21">
        <v>0.53810000000000002</v>
      </c>
      <c r="T779" s="21">
        <v>0.67959999999999998</v>
      </c>
      <c r="U779" s="21">
        <v>0.73360000000000003</v>
      </c>
    </row>
    <row r="780" spans="15:21" ht="15.75" thickBot="1">
      <c r="O780" s="19">
        <v>1.0777000000000001</v>
      </c>
      <c r="P780" s="20">
        <v>0.53639999999999999</v>
      </c>
      <c r="R780" s="21">
        <v>1.0777000000000001</v>
      </c>
      <c r="S780" s="21">
        <v>0.53639999999999999</v>
      </c>
      <c r="T780" s="21">
        <v>0.68089999999999995</v>
      </c>
      <c r="U780" s="21">
        <v>0.73240000000000005</v>
      </c>
    </row>
    <row r="781" spans="15:21">
      <c r="O781" s="15">
        <v>1.0778000000000001</v>
      </c>
      <c r="P781" s="16">
        <v>0.53469999999999995</v>
      </c>
      <c r="R781" s="21">
        <v>1.0778000000000001</v>
      </c>
      <c r="S781" s="21">
        <v>0.53469999999999995</v>
      </c>
      <c r="T781" s="21">
        <v>0.68210000000000004</v>
      </c>
      <c r="U781" s="21">
        <v>0.73119999999999996</v>
      </c>
    </row>
    <row r="782" spans="15:21">
      <c r="O782" s="17">
        <v>1.0779000000000001</v>
      </c>
      <c r="P782" s="18">
        <v>0.53300000000000003</v>
      </c>
      <c r="R782" s="21">
        <v>1.0779000000000001</v>
      </c>
      <c r="S782" s="21">
        <v>0.53300000000000003</v>
      </c>
      <c r="T782" s="21">
        <v>0.68340000000000001</v>
      </c>
      <c r="U782" s="21">
        <v>0.73009999999999997</v>
      </c>
    </row>
    <row r="783" spans="15:21">
      <c r="O783" s="17">
        <v>1.0780000000000001</v>
      </c>
      <c r="P783" s="18">
        <v>0.53129999999999999</v>
      </c>
      <c r="R783" s="21">
        <v>1.0780000000000001</v>
      </c>
      <c r="S783" s="21">
        <v>0.53129999999999999</v>
      </c>
      <c r="T783" s="21">
        <v>0.68459999999999999</v>
      </c>
      <c r="U783" s="21">
        <v>0.72889999999999999</v>
      </c>
    </row>
    <row r="784" spans="15:21">
      <c r="O784" s="17">
        <v>1.0781000000000001</v>
      </c>
      <c r="P784" s="18">
        <v>0.52959999999999996</v>
      </c>
      <c r="R784" s="21">
        <v>1.0781000000000001</v>
      </c>
      <c r="S784" s="21">
        <v>0.52959999999999996</v>
      </c>
      <c r="T784" s="21">
        <v>0.68589999999999995</v>
      </c>
      <c r="U784" s="21">
        <v>0.72770000000000001</v>
      </c>
    </row>
    <row r="785" spans="15:21">
      <c r="O785" s="17">
        <v>1.0782</v>
      </c>
      <c r="P785" s="18">
        <v>0.52780000000000005</v>
      </c>
      <c r="R785" s="21">
        <v>1.0782</v>
      </c>
      <c r="S785" s="21">
        <v>0.52780000000000005</v>
      </c>
      <c r="T785" s="21">
        <v>0.68710000000000004</v>
      </c>
      <c r="U785" s="21">
        <v>0.72650000000000003</v>
      </c>
    </row>
    <row r="786" spans="15:21" ht="15.75" thickBot="1">
      <c r="O786" s="19">
        <v>1.0783</v>
      </c>
      <c r="P786" s="20">
        <v>0.52610000000000001</v>
      </c>
      <c r="R786" s="21">
        <v>1.0783</v>
      </c>
      <c r="S786" s="21">
        <v>0.52610000000000001</v>
      </c>
      <c r="T786" s="21">
        <v>0.68840000000000001</v>
      </c>
      <c r="U786" s="21">
        <v>0.72529999999999994</v>
      </c>
    </row>
    <row r="787" spans="15:21">
      <c r="O787" s="15">
        <v>1.0784</v>
      </c>
      <c r="P787" s="16">
        <v>0.52439999999999998</v>
      </c>
      <c r="R787" s="21">
        <v>1.0784</v>
      </c>
      <c r="S787" s="21">
        <v>0.52439999999999998</v>
      </c>
      <c r="T787" s="21">
        <v>0.68959999999999999</v>
      </c>
      <c r="U787" s="21">
        <v>0.72409999999999997</v>
      </c>
    </row>
    <row r="788" spans="15:21">
      <c r="O788" s="17">
        <v>1.0785</v>
      </c>
      <c r="P788" s="18">
        <v>0.52270000000000005</v>
      </c>
      <c r="R788" s="21">
        <v>1.0785</v>
      </c>
      <c r="S788" s="21">
        <v>0.52270000000000005</v>
      </c>
      <c r="T788" s="21">
        <v>0.69089999999999996</v>
      </c>
      <c r="U788" s="21">
        <v>0.72299999999999998</v>
      </c>
    </row>
    <row r="789" spans="15:21">
      <c r="O789" s="17">
        <v>1.0786</v>
      </c>
      <c r="P789" s="18">
        <v>0.52090000000000003</v>
      </c>
      <c r="R789" s="21">
        <v>1.0786</v>
      </c>
      <c r="S789" s="21">
        <v>0.52090000000000003</v>
      </c>
      <c r="T789" s="21">
        <v>0.69210000000000005</v>
      </c>
      <c r="U789" s="21">
        <v>0.7218</v>
      </c>
    </row>
    <row r="790" spans="15:21">
      <c r="O790" s="17">
        <v>1.0787</v>
      </c>
      <c r="P790" s="18">
        <v>0.51919999999999999</v>
      </c>
      <c r="R790" s="21">
        <v>1.0787</v>
      </c>
      <c r="S790" s="21">
        <v>0.51919999999999999</v>
      </c>
      <c r="T790" s="21">
        <v>0.69340000000000002</v>
      </c>
      <c r="U790" s="21">
        <v>0.72060000000000002</v>
      </c>
    </row>
    <row r="791" spans="15:21">
      <c r="O791" s="17">
        <v>1.0788</v>
      </c>
      <c r="P791" s="18">
        <v>0.51749999999999996</v>
      </c>
      <c r="R791" s="21">
        <v>1.0788</v>
      </c>
      <c r="S791" s="21">
        <v>0.51749999999999996</v>
      </c>
      <c r="T791" s="21">
        <v>0.69469999999999998</v>
      </c>
      <c r="U791" s="21">
        <v>0.71930000000000005</v>
      </c>
    </row>
    <row r="792" spans="15:21" ht="15.75" thickBot="1">
      <c r="O792" s="19">
        <v>1.0789</v>
      </c>
      <c r="P792" s="20">
        <v>0.51570000000000005</v>
      </c>
      <c r="R792" s="21">
        <v>1.0789</v>
      </c>
      <c r="S792" s="21">
        <v>0.51570000000000005</v>
      </c>
      <c r="T792" s="21">
        <v>0.69589999999999996</v>
      </c>
      <c r="U792" s="21">
        <v>0.71809999999999996</v>
      </c>
    </row>
    <row r="793" spans="15:21">
      <c r="O793" s="15">
        <v>1.079</v>
      </c>
      <c r="P793" s="16">
        <v>0.51400000000000001</v>
      </c>
      <c r="R793" s="21">
        <v>1.079</v>
      </c>
      <c r="S793" s="21">
        <v>0.51400000000000001</v>
      </c>
      <c r="T793" s="21">
        <v>0.69720000000000004</v>
      </c>
      <c r="U793" s="21">
        <v>0.71689999999999998</v>
      </c>
    </row>
    <row r="794" spans="15:21">
      <c r="O794" s="17">
        <v>1.0790999999999999</v>
      </c>
      <c r="P794" s="18">
        <v>0.51219999999999999</v>
      </c>
      <c r="R794" s="21">
        <v>1.0790999999999999</v>
      </c>
      <c r="S794" s="21">
        <v>0.51219999999999999</v>
      </c>
      <c r="T794" s="21">
        <v>0.69840000000000002</v>
      </c>
      <c r="U794" s="21">
        <v>0.7157</v>
      </c>
    </row>
    <row r="795" spans="15:21">
      <c r="O795" s="17">
        <v>1.0791999999999999</v>
      </c>
      <c r="P795" s="18">
        <v>0.51049999999999995</v>
      </c>
      <c r="R795" s="21">
        <v>1.0791999999999999</v>
      </c>
      <c r="S795" s="21">
        <v>0.51049999999999995</v>
      </c>
      <c r="T795" s="21">
        <v>0.69969999999999999</v>
      </c>
      <c r="U795" s="21">
        <v>0.71450000000000002</v>
      </c>
    </row>
    <row r="796" spans="15:21">
      <c r="O796" s="17">
        <v>1.0792999999999999</v>
      </c>
      <c r="P796" s="18">
        <v>0.50870000000000004</v>
      </c>
      <c r="R796" s="21">
        <v>1.0792999999999999</v>
      </c>
      <c r="S796" s="21">
        <v>0.50870000000000004</v>
      </c>
      <c r="T796" s="21">
        <v>0.70089999999999997</v>
      </c>
      <c r="U796" s="21">
        <v>0.71319999999999995</v>
      </c>
    </row>
    <row r="797" spans="15:21">
      <c r="O797" s="17">
        <v>1.0793999999999999</v>
      </c>
      <c r="P797" s="18">
        <v>0.50690000000000002</v>
      </c>
      <c r="R797" s="21">
        <v>1.0793999999999999</v>
      </c>
      <c r="S797" s="21">
        <v>0.50690000000000002</v>
      </c>
      <c r="T797" s="21">
        <v>0.70220000000000005</v>
      </c>
      <c r="U797" s="21">
        <v>0.71199999999999997</v>
      </c>
    </row>
    <row r="798" spans="15:21" ht="15.75" thickBot="1">
      <c r="O798" s="19">
        <v>1.0794999999999999</v>
      </c>
      <c r="P798" s="20">
        <v>0.50519999999999998</v>
      </c>
      <c r="R798" s="21">
        <v>1.0794999999999999</v>
      </c>
      <c r="S798" s="21">
        <v>0.50519999999999998</v>
      </c>
      <c r="T798" s="21">
        <v>0.70340000000000003</v>
      </c>
      <c r="U798" s="21">
        <v>0.71079999999999999</v>
      </c>
    </row>
    <row r="799" spans="15:21">
      <c r="O799" s="15">
        <v>1.0795999999999999</v>
      </c>
      <c r="P799" s="16">
        <v>0.50339999999999996</v>
      </c>
      <c r="R799" s="21">
        <v>1.0795999999999999</v>
      </c>
      <c r="S799" s="21">
        <v>0.50339999999999996</v>
      </c>
      <c r="T799" s="21">
        <v>0.70469999999999999</v>
      </c>
      <c r="U799" s="21">
        <v>0.70950000000000002</v>
      </c>
    </row>
    <row r="800" spans="15:21">
      <c r="O800" s="17">
        <v>1.0797000000000001</v>
      </c>
      <c r="P800" s="18">
        <v>0.50170000000000003</v>
      </c>
      <c r="R800" s="21">
        <v>1.0797000000000001</v>
      </c>
      <c r="S800" s="21">
        <v>0.50170000000000003</v>
      </c>
      <c r="T800" s="21">
        <v>0.70589999999999997</v>
      </c>
      <c r="U800" s="21">
        <v>0.70830000000000004</v>
      </c>
    </row>
    <row r="801" spans="15:21">
      <c r="O801" s="17">
        <v>1.0798000000000001</v>
      </c>
      <c r="P801" s="18">
        <v>0.49990000000000001</v>
      </c>
      <c r="R801" s="21">
        <v>1.0798000000000001</v>
      </c>
      <c r="S801" s="21">
        <v>0.49990000000000001</v>
      </c>
      <c r="T801" s="21">
        <v>0.70720000000000005</v>
      </c>
      <c r="U801" s="21">
        <v>0.70699999999999996</v>
      </c>
    </row>
    <row r="802" spans="15:21">
      <c r="O802" s="17">
        <v>1.0799000000000001</v>
      </c>
      <c r="P802" s="18">
        <v>0.49809999999999999</v>
      </c>
      <c r="R802" s="21">
        <v>1.0799000000000001</v>
      </c>
      <c r="S802" s="21">
        <v>0.49809999999999999</v>
      </c>
      <c r="T802" s="21">
        <v>0.70840000000000003</v>
      </c>
      <c r="U802" s="21">
        <v>0.70579999999999998</v>
      </c>
    </row>
    <row r="803" spans="15:21" ht="15.75" thickBot="1">
      <c r="O803" s="19">
        <v>1.08</v>
      </c>
      <c r="P803" s="20">
        <v>0.49630000000000002</v>
      </c>
      <c r="R803" s="21">
        <v>1.08</v>
      </c>
      <c r="S803" s="21">
        <v>0.49630000000000002</v>
      </c>
      <c r="T803" s="21">
        <v>0.7097</v>
      </c>
      <c r="U803" s="21">
        <v>0.70450000000000002</v>
      </c>
    </row>
    <row r="804" spans="15:21">
      <c r="O804" s="15">
        <v>1.0801000000000001</v>
      </c>
      <c r="P804" s="16">
        <v>0.49459999999999998</v>
      </c>
      <c r="R804" s="21">
        <v>1.0801000000000001</v>
      </c>
      <c r="S804" s="21">
        <v>0.49459999999999998</v>
      </c>
      <c r="T804" s="21">
        <v>0.71089999999999998</v>
      </c>
      <c r="U804" s="21">
        <v>0.70320000000000005</v>
      </c>
    </row>
    <row r="805" spans="15:21">
      <c r="O805" s="17">
        <v>1.0802</v>
      </c>
      <c r="P805" s="18">
        <v>0.49280000000000002</v>
      </c>
      <c r="R805" s="21">
        <v>1.0802</v>
      </c>
      <c r="S805" s="21">
        <v>0.49280000000000002</v>
      </c>
      <c r="T805" s="21">
        <v>0.71220000000000006</v>
      </c>
      <c r="U805" s="21">
        <v>0.70199999999999996</v>
      </c>
    </row>
    <row r="806" spans="15:21">
      <c r="O806" s="17">
        <v>1.0803</v>
      </c>
      <c r="P806" s="18">
        <v>0.49099999999999999</v>
      </c>
      <c r="R806" s="21">
        <v>1.0803</v>
      </c>
      <c r="S806" s="21">
        <v>0.49099999999999999</v>
      </c>
      <c r="T806" s="21">
        <v>0.71350000000000002</v>
      </c>
      <c r="U806" s="21">
        <v>0.70069999999999999</v>
      </c>
    </row>
    <row r="807" spans="15:21">
      <c r="O807" s="17">
        <v>1.0804</v>
      </c>
      <c r="P807" s="18">
        <v>0.48920000000000002</v>
      </c>
      <c r="R807" s="21">
        <v>1.0804</v>
      </c>
      <c r="S807" s="21">
        <v>0.48920000000000002</v>
      </c>
      <c r="T807" s="21">
        <v>0.7147</v>
      </c>
      <c r="U807" s="21">
        <v>0.69940000000000002</v>
      </c>
    </row>
    <row r="808" spans="15:21">
      <c r="O808" s="17">
        <v>1.0805</v>
      </c>
      <c r="P808" s="18">
        <v>0.4874</v>
      </c>
      <c r="R808" s="21">
        <v>1.0805</v>
      </c>
      <c r="S808" s="21">
        <v>0.4874</v>
      </c>
      <c r="T808" s="21">
        <v>0.71599999999999997</v>
      </c>
      <c r="U808" s="21">
        <v>0.69810000000000005</v>
      </c>
    </row>
    <row r="809" spans="15:21" ht="15.75" thickBot="1">
      <c r="O809" s="19">
        <v>1.0806</v>
      </c>
      <c r="P809" s="20">
        <v>0.48559999999999998</v>
      </c>
      <c r="R809" s="21">
        <v>1.0806</v>
      </c>
      <c r="S809" s="21">
        <v>0.48559999999999998</v>
      </c>
      <c r="T809" s="21">
        <v>0.71719999999999995</v>
      </c>
      <c r="U809" s="21">
        <v>0.69689999999999996</v>
      </c>
    </row>
    <row r="810" spans="15:21">
      <c r="O810" s="15">
        <v>1.0807</v>
      </c>
      <c r="P810" s="16">
        <v>0.48380000000000001</v>
      </c>
      <c r="R810" s="21">
        <v>1.0807</v>
      </c>
      <c r="S810" s="21">
        <v>0.48380000000000001</v>
      </c>
      <c r="T810" s="21">
        <v>0.71850000000000003</v>
      </c>
      <c r="U810" s="21">
        <v>0.6956</v>
      </c>
    </row>
    <row r="811" spans="15:21">
      <c r="O811" s="17">
        <v>1.0808</v>
      </c>
      <c r="P811" s="18">
        <v>0.48199999999999998</v>
      </c>
      <c r="R811" s="21">
        <v>1.0808</v>
      </c>
      <c r="S811" s="21">
        <v>0.48199999999999998</v>
      </c>
      <c r="T811" s="21">
        <v>0.71970000000000001</v>
      </c>
      <c r="U811" s="21">
        <v>0.69430000000000003</v>
      </c>
    </row>
    <row r="812" spans="15:21">
      <c r="O812" s="17">
        <v>1.0809</v>
      </c>
      <c r="P812" s="18">
        <v>0.48020000000000002</v>
      </c>
      <c r="R812" s="21">
        <v>1.0809</v>
      </c>
      <c r="S812" s="21">
        <v>0.48020000000000002</v>
      </c>
      <c r="T812" s="21">
        <v>0.72099999999999997</v>
      </c>
      <c r="U812" s="21">
        <v>0.69299999999999995</v>
      </c>
    </row>
    <row r="813" spans="15:21">
      <c r="O813" s="17">
        <v>1.081</v>
      </c>
      <c r="P813" s="18">
        <v>0.47839999999999999</v>
      </c>
      <c r="R813" s="21">
        <v>1.081</v>
      </c>
      <c r="S813" s="21">
        <v>0.47839999999999999</v>
      </c>
      <c r="T813" s="21">
        <v>0.72219999999999995</v>
      </c>
      <c r="U813" s="21">
        <v>0.69169999999999998</v>
      </c>
    </row>
    <row r="814" spans="15:21" ht="15.75" thickBot="1">
      <c r="O814" s="19">
        <v>1.0810999999999999</v>
      </c>
      <c r="P814" s="20">
        <v>0.47660000000000002</v>
      </c>
      <c r="R814" s="21">
        <v>1.0810999999999999</v>
      </c>
      <c r="S814" s="21">
        <v>0.47660000000000002</v>
      </c>
      <c r="T814" s="21">
        <v>0.72350000000000003</v>
      </c>
      <c r="U814" s="21">
        <v>0.69040000000000001</v>
      </c>
    </row>
    <row r="815" spans="15:21">
      <c r="O815" s="15">
        <v>1.0811999999999999</v>
      </c>
      <c r="P815" s="16">
        <v>0.4748</v>
      </c>
      <c r="R815" s="21">
        <v>1.0811999999999999</v>
      </c>
      <c r="S815" s="21">
        <v>0.4748</v>
      </c>
      <c r="T815" s="21">
        <v>0.72470000000000001</v>
      </c>
      <c r="U815" s="21">
        <v>0.68899999999999995</v>
      </c>
    </row>
    <row r="816" spans="15:21">
      <c r="O816" s="17">
        <v>1.0812999999999999</v>
      </c>
      <c r="P816" s="18">
        <v>0.47299999999999998</v>
      </c>
      <c r="R816" s="21">
        <v>1.0812999999999999</v>
      </c>
      <c r="S816" s="21">
        <v>0.47299999999999998</v>
      </c>
      <c r="T816" s="21">
        <v>0.72599999999999998</v>
      </c>
      <c r="U816" s="21">
        <v>0.68769999999999998</v>
      </c>
    </row>
    <row r="817" spans="15:21">
      <c r="O817" s="17">
        <v>1.0813999999999999</v>
      </c>
      <c r="P817" s="18">
        <v>0.47110000000000002</v>
      </c>
      <c r="R817" s="21">
        <v>1.0813999999999999</v>
      </c>
      <c r="S817" s="21">
        <v>0.47110000000000002</v>
      </c>
      <c r="T817" s="21">
        <v>0.72719999999999996</v>
      </c>
      <c r="U817" s="21">
        <v>0.68640000000000001</v>
      </c>
    </row>
    <row r="818" spans="15:21">
      <c r="O818" s="17">
        <v>1.0814999999999999</v>
      </c>
      <c r="P818" s="18">
        <v>0.46929999999999999</v>
      </c>
      <c r="R818" s="21">
        <v>1.0814999999999999</v>
      </c>
      <c r="S818" s="21">
        <v>0.46929999999999999</v>
      </c>
      <c r="T818" s="21">
        <v>0.72850000000000004</v>
      </c>
      <c r="U818" s="21">
        <v>0.68510000000000004</v>
      </c>
    </row>
    <row r="819" spans="15:21">
      <c r="O819" s="17">
        <v>1.0815999999999999</v>
      </c>
      <c r="P819" s="18">
        <v>0.46750000000000003</v>
      </c>
      <c r="R819" s="21">
        <v>1.0815999999999999</v>
      </c>
      <c r="S819" s="21">
        <v>0.46750000000000003</v>
      </c>
      <c r="T819" s="21">
        <v>0.72970000000000002</v>
      </c>
      <c r="U819" s="21">
        <v>0.68369999999999997</v>
      </c>
    </row>
    <row r="820" spans="15:21" ht="15.75" thickBot="1">
      <c r="O820" s="19">
        <v>1.0817000000000001</v>
      </c>
      <c r="P820" s="20">
        <v>0.4657</v>
      </c>
      <c r="R820" s="21">
        <v>1.0817000000000001</v>
      </c>
      <c r="S820" s="21">
        <v>0.4657</v>
      </c>
      <c r="T820" s="21">
        <v>0.73099999999999998</v>
      </c>
      <c r="U820" s="21">
        <v>0.68240000000000001</v>
      </c>
    </row>
    <row r="821" spans="15:21">
      <c r="O821" s="15">
        <v>1.0818000000000001</v>
      </c>
      <c r="P821" s="16">
        <v>0.46379999999999999</v>
      </c>
      <c r="R821" s="21">
        <v>1.0818000000000001</v>
      </c>
      <c r="S821" s="21">
        <v>0.46379999999999999</v>
      </c>
      <c r="T821" s="21">
        <v>0.73219999999999996</v>
      </c>
      <c r="U821" s="21">
        <v>0.68110000000000004</v>
      </c>
    </row>
    <row r="822" spans="15:21">
      <c r="O822" s="17">
        <v>1.0819000000000001</v>
      </c>
      <c r="P822" s="18">
        <v>0.46200000000000002</v>
      </c>
      <c r="R822" s="21">
        <v>1.0819000000000001</v>
      </c>
      <c r="S822" s="21">
        <v>0.46200000000000002</v>
      </c>
      <c r="T822" s="21">
        <v>0.73350000000000004</v>
      </c>
      <c r="U822" s="21">
        <v>0.67969999999999997</v>
      </c>
    </row>
    <row r="823" spans="15:21">
      <c r="O823" s="17">
        <v>1.0820000000000001</v>
      </c>
      <c r="P823" s="18">
        <v>0.4602</v>
      </c>
      <c r="R823" s="21">
        <v>1.0820000000000001</v>
      </c>
      <c r="S823" s="21">
        <v>0.4602</v>
      </c>
      <c r="T823" s="21">
        <v>0.73470000000000002</v>
      </c>
      <c r="U823" s="21">
        <v>0.6784</v>
      </c>
    </row>
    <row r="824" spans="15:21">
      <c r="O824" s="17">
        <v>1.0821000000000001</v>
      </c>
      <c r="P824" s="18">
        <v>0.45829999999999999</v>
      </c>
      <c r="R824" s="21">
        <v>1.0821000000000001</v>
      </c>
      <c r="S824" s="21">
        <v>0.45829999999999999</v>
      </c>
      <c r="T824" s="21">
        <v>0.73599999999999999</v>
      </c>
      <c r="U824" s="21">
        <v>0.67700000000000005</v>
      </c>
    </row>
    <row r="825" spans="15:21" ht="15.75" thickBot="1">
      <c r="O825" s="19">
        <v>1.0822000000000001</v>
      </c>
      <c r="P825" s="20">
        <v>0.45650000000000002</v>
      </c>
      <c r="R825" s="21">
        <v>1.0822000000000001</v>
      </c>
      <c r="S825" s="21">
        <v>0.45650000000000002</v>
      </c>
      <c r="T825" s="21">
        <v>0.73719999999999997</v>
      </c>
      <c r="U825" s="21">
        <v>0.67559999999999998</v>
      </c>
    </row>
    <row r="826" spans="15:21">
      <c r="O826" s="15">
        <v>1.0823</v>
      </c>
      <c r="P826" s="16">
        <v>0.45469999999999999</v>
      </c>
      <c r="R826" s="21">
        <v>1.0823</v>
      </c>
      <c r="S826" s="21">
        <v>0.45469999999999999</v>
      </c>
      <c r="T826" s="21">
        <v>0.73850000000000005</v>
      </c>
      <c r="U826" s="21">
        <v>0.67430000000000001</v>
      </c>
    </row>
    <row r="827" spans="15:21">
      <c r="O827" s="17">
        <v>1.0824</v>
      </c>
      <c r="P827" s="18">
        <v>0.45279999999999998</v>
      </c>
      <c r="R827" s="21">
        <v>1.0824</v>
      </c>
      <c r="S827" s="21">
        <v>0.45279999999999998</v>
      </c>
      <c r="T827" s="21">
        <v>0.73970000000000002</v>
      </c>
      <c r="U827" s="21">
        <v>0.67290000000000005</v>
      </c>
    </row>
    <row r="828" spans="15:21">
      <c r="O828" s="17">
        <v>1.0825</v>
      </c>
      <c r="P828" s="18">
        <v>0.45100000000000001</v>
      </c>
      <c r="R828" s="21">
        <v>1.0825</v>
      </c>
      <c r="S828" s="21">
        <v>0.45100000000000001</v>
      </c>
      <c r="T828" s="21">
        <v>0.74099999999999999</v>
      </c>
      <c r="U828" s="21">
        <v>0.67149999999999999</v>
      </c>
    </row>
    <row r="829" spans="15:21">
      <c r="O829" s="17">
        <v>1.0826</v>
      </c>
      <c r="P829" s="18">
        <v>0.4491</v>
      </c>
      <c r="R829" s="21">
        <v>1.0826</v>
      </c>
      <c r="S829" s="21">
        <v>0.4491</v>
      </c>
      <c r="T829" s="21">
        <v>0.74219999999999997</v>
      </c>
      <c r="U829" s="21">
        <v>0.67020000000000002</v>
      </c>
    </row>
    <row r="830" spans="15:21">
      <c r="O830" s="17">
        <v>1.0827</v>
      </c>
      <c r="P830" s="18">
        <v>0.44729999999999998</v>
      </c>
      <c r="R830" s="21">
        <v>1.0827</v>
      </c>
      <c r="S830" s="21">
        <v>0.44729999999999998</v>
      </c>
      <c r="T830" s="21">
        <v>0.74350000000000005</v>
      </c>
      <c r="U830" s="21">
        <v>0.66879999999999995</v>
      </c>
    </row>
    <row r="831" spans="15:21" ht="15.75" thickBot="1">
      <c r="O831" s="19">
        <v>1.0828</v>
      </c>
      <c r="P831" s="20">
        <v>0.44540000000000002</v>
      </c>
      <c r="R831" s="21">
        <v>1.0828</v>
      </c>
      <c r="S831" s="21">
        <v>0.44540000000000002</v>
      </c>
      <c r="T831" s="21">
        <v>0.74470000000000003</v>
      </c>
      <c r="U831" s="21">
        <v>0.66739999999999999</v>
      </c>
    </row>
    <row r="832" spans="15:21">
      <c r="O832" s="15">
        <v>1.0829</v>
      </c>
      <c r="P832" s="16">
        <v>0.44359999999999999</v>
      </c>
      <c r="R832" s="21">
        <v>1.0829</v>
      </c>
      <c r="S832" s="21">
        <v>0.44359999999999999</v>
      </c>
      <c r="T832" s="21">
        <v>0.746</v>
      </c>
      <c r="U832" s="21">
        <v>0.66600000000000004</v>
      </c>
    </row>
    <row r="833" spans="15:21">
      <c r="O833" s="17">
        <v>1.083</v>
      </c>
      <c r="P833" s="18">
        <v>0.44169999999999998</v>
      </c>
      <c r="R833" s="21">
        <v>1.083</v>
      </c>
      <c r="S833" s="21">
        <v>0.44169999999999998</v>
      </c>
      <c r="T833" s="21">
        <v>0.74719999999999998</v>
      </c>
      <c r="U833" s="21">
        <v>0.66459999999999997</v>
      </c>
    </row>
    <row r="834" spans="15:21">
      <c r="O834" s="17">
        <v>1.0831</v>
      </c>
      <c r="P834" s="18">
        <v>0.43980000000000002</v>
      </c>
      <c r="R834" s="21">
        <v>1.0831</v>
      </c>
      <c r="S834" s="21">
        <v>0.43980000000000002</v>
      </c>
      <c r="T834" s="21">
        <v>0.74839999999999995</v>
      </c>
      <c r="U834" s="21">
        <v>0.66320000000000001</v>
      </c>
    </row>
    <row r="835" spans="15:21">
      <c r="O835" s="17">
        <v>1.0831999999999999</v>
      </c>
      <c r="P835" s="18">
        <v>0.438</v>
      </c>
      <c r="R835" s="21">
        <v>1.0831999999999999</v>
      </c>
      <c r="S835" s="21">
        <v>0.438</v>
      </c>
      <c r="T835" s="21">
        <v>0.74970000000000003</v>
      </c>
      <c r="U835" s="21">
        <v>0.66180000000000005</v>
      </c>
    </row>
    <row r="836" spans="15:21" ht="15.75" thickBot="1">
      <c r="O836" s="19">
        <v>1.0832999999999999</v>
      </c>
      <c r="P836" s="20">
        <v>0.43609999999999999</v>
      </c>
      <c r="R836" s="21">
        <v>1.0832999999999999</v>
      </c>
      <c r="S836" s="21">
        <v>0.43609999999999999</v>
      </c>
      <c r="T836" s="21">
        <v>0.75090000000000001</v>
      </c>
      <c r="U836" s="21">
        <v>0.66039999999999999</v>
      </c>
    </row>
    <row r="837" spans="15:21">
      <c r="O837" s="15">
        <v>1.0833999999999999</v>
      </c>
      <c r="P837" s="16">
        <v>0.43419999999999997</v>
      </c>
      <c r="R837" s="21">
        <v>1.0833999999999999</v>
      </c>
      <c r="S837" s="21">
        <v>0.43419999999999997</v>
      </c>
      <c r="T837" s="21">
        <v>0.75219999999999998</v>
      </c>
      <c r="U837" s="21">
        <v>0.65900000000000003</v>
      </c>
    </row>
    <row r="838" spans="15:21">
      <c r="O838" s="17">
        <v>1.0834999999999999</v>
      </c>
      <c r="P838" s="18">
        <v>0.43240000000000001</v>
      </c>
      <c r="R838" s="21">
        <v>1.0834999999999999</v>
      </c>
      <c r="S838" s="21">
        <v>0.43240000000000001</v>
      </c>
      <c r="T838" s="21">
        <v>0.75339999999999996</v>
      </c>
      <c r="U838" s="21">
        <v>0.65749999999999997</v>
      </c>
    </row>
    <row r="839" spans="15:21">
      <c r="O839" s="17">
        <v>1.0835999999999999</v>
      </c>
      <c r="P839" s="18">
        <v>0.43049999999999999</v>
      </c>
      <c r="R839" s="21">
        <v>1.0835999999999999</v>
      </c>
      <c r="S839" s="21">
        <v>0.43049999999999999</v>
      </c>
      <c r="T839" s="21">
        <v>0.75470000000000004</v>
      </c>
      <c r="U839" s="21">
        <v>0.65610000000000002</v>
      </c>
    </row>
    <row r="840" spans="15:21">
      <c r="O840" s="17">
        <v>1.0837000000000001</v>
      </c>
      <c r="P840" s="18">
        <v>0.42859999999999998</v>
      </c>
      <c r="R840" s="21">
        <v>1.0837000000000001</v>
      </c>
      <c r="S840" s="21">
        <v>0.42859999999999998</v>
      </c>
      <c r="T840" s="21">
        <v>0.75590000000000002</v>
      </c>
      <c r="U840" s="21">
        <v>0.65469999999999995</v>
      </c>
    </row>
    <row r="841" spans="15:21" ht="15.75" thickBot="1">
      <c r="O841" s="19">
        <v>1.0838000000000001</v>
      </c>
      <c r="P841" s="20">
        <v>0.42670000000000002</v>
      </c>
      <c r="R841" s="21">
        <v>1.0838000000000001</v>
      </c>
      <c r="S841" s="21">
        <v>0.42670000000000002</v>
      </c>
      <c r="T841" s="21">
        <v>0.7571</v>
      </c>
      <c r="U841" s="21">
        <v>0.6532</v>
      </c>
    </row>
    <row r="842" spans="15:21">
      <c r="O842" s="15">
        <v>1.0839000000000001</v>
      </c>
      <c r="P842" s="16">
        <v>0.4249</v>
      </c>
      <c r="R842" s="21">
        <v>1.0839000000000001</v>
      </c>
      <c r="S842" s="21">
        <v>0.4249</v>
      </c>
      <c r="T842" s="21">
        <v>0.75839999999999996</v>
      </c>
      <c r="U842" s="21">
        <v>0.65180000000000005</v>
      </c>
    </row>
    <row r="843" spans="15:21">
      <c r="O843" s="17">
        <v>1.0840000000000001</v>
      </c>
      <c r="P843" s="18">
        <v>0.42299999999999999</v>
      </c>
      <c r="R843" s="21">
        <v>1.0840000000000001</v>
      </c>
      <c r="S843" s="21">
        <v>0.42299999999999999</v>
      </c>
      <c r="T843" s="21">
        <v>0.75960000000000005</v>
      </c>
      <c r="U843" s="21">
        <v>0.65039999999999998</v>
      </c>
    </row>
    <row r="844" spans="15:21">
      <c r="O844" s="17">
        <v>1.0841000000000001</v>
      </c>
      <c r="P844" s="18">
        <v>0.42109999999999997</v>
      </c>
      <c r="R844" s="21">
        <v>1.0841000000000001</v>
      </c>
      <c r="S844" s="21">
        <v>0.42109999999999997</v>
      </c>
      <c r="T844" s="21">
        <v>0.76090000000000002</v>
      </c>
      <c r="U844" s="21">
        <v>0.64890000000000003</v>
      </c>
    </row>
    <row r="845" spans="15:21">
      <c r="O845" s="17">
        <v>1.0842000000000001</v>
      </c>
      <c r="P845" s="18">
        <v>0.41920000000000002</v>
      </c>
      <c r="R845" s="21">
        <v>1.0842000000000001</v>
      </c>
      <c r="S845" s="21">
        <v>0.41920000000000002</v>
      </c>
      <c r="T845" s="21">
        <v>0.7621</v>
      </c>
      <c r="U845" s="21">
        <v>0.64749999999999996</v>
      </c>
    </row>
    <row r="846" spans="15:21">
      <c r="O846" s="17">
        <v>1.0843</v>
      </c>
      <c r="P846" s="18">
        <v>0.4173</v>
      </c>
      <c r="R846" s="21">
        <v>1.0843</v>
      </c>
      <c r="S846" s="21">
        <v>0.4173</v>
      </c>
      <c r="T846" s="21">
        <v>0.76329999999999998</v>
      </c>
      <c r="U846" s="21">
        <v>0.64600000000000002</v>
      </c>
    </row>
    <row r="847" spans="15:21" ht="15.75" thickBot="1">
      <c r="O847" s="19">
        <v>1.0844</v>
      </c>
      <c r="P847" s="20">
        <v>0.41539999999999999</v>
      </c>
      <c r="R847" s="21">
        <v>1.0844</v>
      </c>
      <c r="S847" s="21">
        <v>0.41539999999999999</v>
      </c>
      <c r="T847" s="21">
        <v>0.76459999999999995</v>
      </c>
      <c r="U847" s="21">
        <v>0.64449999999999996</v>
      </c>
    </row>
    <row r="848" spans="15:21">
      <c r="O848" s="15">
        <v>1.0845</v>
      </c>
      <c r="P848" s="16">
        <v>0.41349999999999998</v>
      </c>
      <c r="R848" s="21">
        <v>1.0845</v>
      </c>
      <c r="S848" s="21">
        <v>0.41349999999999998</v>
      </c>
      <c r="T848" s="21">
        <v>0.76580000000000004</v>
      </c>
      <c r="U848" s="21">
        <v>0.6431</v>
      </c>
    </row>
    <row r="849" spans="15:21">
      <c r="O849" s="17">
        <v>1.0846</v>
      </c>
      <c r="P849" s="18">
        <v>0.41160000000000002</v>
      </c>
      <c r="R849" s="21">
        <v>1.0846</v>
      </c>
      <c r="S849" s="21">
        <v>0.41160000000000002</v>
      </c>
      <c r="T849" s="21">
        <v>0.7671</v>
      </c>
      <c r="U849" s="21">
        <v>0.64159999999999995</v>
      </c>
    </row>
    <row r="850" spans="15:21">
      <c r="O850" s="17">
        <v>1.0847</v>
      </c>
      <c r="P850" s="18">
        <v>0.40970000000000001</v>
      </c>
      <c r="R850" s="21">
        <v>1.0847</v>
      </c>
      <c r="S850" s="21">
        <v>0.40970000000000001</v>
      </c>
      <c r="T850" s="21">
        <v>0.76829999999999998</v>
      </c>
      <c r="U850" s="21">
        <v>0.6401</v>
      </c>
    </row>
    <row r="851" spans="15:21">
      <c r="O851" s="17">
        <v>1.0848</v>
      </c>
      <c r="P851" s="18">
        <v>0.4078</v>
      </c>
      <c r="R851" s="21">
        <v>1.0848</v>
      </c>
      <c r="S851" s="21">
        <v>0.4078</v>
      </c>
      <c r="T851" s="21">
        <v>0.76949999999999996</v>
      </c>
      <c r="U851" s="21">
        <v>0.63859999999999995</v>
      </c>
    </row>
    <row r="852" spans="15:21" ht="15.75" thickBot="1">
      <c r="O852" s="19">
        <v>1.0849</v>
      </c>
      <c r="P852" s="20">
        <v>0.40589999999999998</v>
      </c>
      <c r="R852" s="21">
        <v>1.0849</v>
      </c>
      <c r="S852" s="21">
        <v>0.40589999999999998</v>
      </c>
      <c r="T852" s="21">
        <v>0.77080000000000004</v>
      </c>
      <c r="U852" s="21">
        <v>0.6371</v>
      </c>
    </row>
    <row r="853" spans="15:21">
      <c r="O853" s="15">
        <v>1.085</v>
      </c>
      <c r="P853" s="16">
        <v>0.40400000000000003</v>
      </c>
      <c r="R853" s="21">
        <v>1.085</v>
      </c>
      <c r="S853" s="21">
        <v>0.40400000000000003</v>
      </c>
      <c r="T853" s="21">
        <v>0.77200000000000002</v>
      </c>
      <c r="U853" s="21">
        <v>0.63560000000000005</v>
      </c>
    </row>
    <row r="854" spans="15:21">
      <c r="O854" s="17">
        <v>1.0851</v>
      </c>
      <c r="P854" s="18">
        <v>0.40210000000000001</v>
      </c>
      <c r="R854" s="21">
        <v>1.0851</v>
      </c>
      <c r="S854" s="21">
        <v>0.40210000000000001</v>
      </c>
      <c r="T854" s="21">
        <v>0.7732</v>
      </c>
      <c r="U854" s="21">
        <v>0.6341</v>
      </c>
    </row>
    <row r="855" spans="15:21">
      <c r="O855" s="17">
        <v>1.0851999999999999</v>
      </c>
      <c r="P855" s="18">
        <v>0.4002</v>
      </c>
      <c r="R855" s="21">
        <v>1.0851999999999999</v>
      </c>
      <c r="S855" s="21">
        <v>0.4002</v>
      </c>
      <c r="T855" s="21">
        <v>0.77449999999999997</v>
      </c>
      <c r="U855" s="21">
        <v>0.63260000000000005</v>
      </c>
    </row>
    <row r="856" spans="15:21">
      <c r="O856" s="17">
        <v>1.0852999999999999</v>
      </c>
      <c r="P856" s="18">
        <v>0.39829999999999999</v>
      </c>
      <c r="R856" s="21">
        <v>1.0852999999999999</v>
      </c>
      <c r="S856" s="21">
        <v>0.39829999999999999</v>
      </c>
      <c r="T856" s="21">
        <v>0.77569999999999995</v>
      </c>
      <c r="U856" s="21">
        <v>0.63109999999999999</v>
      </c>
    </row>
    <row r="857" spans="15:21" ht="15.75" thickBot="1">
      <c r="O857" s="19">
        <v>1.0853999999999999</v>
      </c>
      <c r="P857" s="20">
        <v>0.39639999999999997</v>
      </c>
      <c r="R857" s="21">
        <v>1.0853999999999999</v>
      </c>
      <c r="S857" s="21">
        <v>0.39639999999999997</v>
      </c>
      <c r="T857" s="21">
        <v>0.77690000000000003</v>
      </c>
      <c r="U857" s="21">
        <v>0.62960000000000005</v>
      </c>
    </row>
    <row r="858" spans="15:21">
      <c r="O858" s="15">
        <v>1.0854999999999999</v>
      </c>
      <c r="P858" s="16">
        <v>0.39450000000000002</v>
      </c>
      <c r="R858" s="21">
        <v>1.0854999999999999</v>
      </c>
      <c r="S858" s="21">
        <v>0.39450000000000002</v>
      </c>
      <c r="T858" s="21">
        <v>0.77810000000000001</v>
      </c>
      <c r="U858" s="21">
        <v>0.62809999999999999</v>
      </c>
    </row>
    <row r="859" spans="15:21">
      <c r="O859" s="17">
        <v>1.0855999999999999</v>
      </c>
      <c r="P859" s="18">
        <v>0.3926</v>
      </c>
      <c r="R859" s="21">
        <v>1.0855999999999999</v>
      </c>
      <c r="S859" s="21">
        <v>0.3926</v>
      </c>
      <c r="T859" s="21">
        <v>0.77939999999999998</v>
      </c>
      <c r="U859" s="21">
        <v>0.62660000000000005</v>
      </c>
    </row>
    <row r="860" spans="15:21">
      <c r="O860" s="17">
        <v>1.0857000000000001</v>
      </c>
      <c r="P860" s="18">
        <v>0.39069999999999999</v>
      </c>
      <c r="R860" s="21">
        <v>1.0857000000000001</v>
      </c>
      <c r="S860" s="21">
        <v>0.39069999999999999</v>
      </c>
      <c r="T860" s="21">
        <v>0.78059999999999996</v>
      </c>
      <c r="U860" s="21">
        <v>0.625</v>
      </c>
    </row>
    <row r="861" spans="15:21">
      <c r="O861" s="17">
        <v>1.0858000000000001</v>
      </c>
      <c r="P861" s="18">
        <v>0.38879999999999998</v>
      </c>
      <c r="R861" s="21">
        <v>1.0858000000000001</v>
      </c>
      <c r="S861" s="21">
        <v>0.38879999999999998</v>
      </c>
      <c r="T861" s="21">
        <v>0.78180000000000005</v>
      </c>
      <c r="U861" s="21">
        <v>0.62350000000000005</v>
      </c>
    </row>
    <row r="862" spans="15:21" ht="15.75" thickBot="1">
      <c r="O862" s="19">
        <v>1.0859000000000001</v>
      </c>
      <c r="P862" s="20">
        <v>0.38679999999999998</v>
      </c>
      <c r="R862" s="21">
        <v>1.0859000000000001</v>
      </c>
      <c r="S862" s="21">
        <v>0.38679999999999998</v>
      </c>
      <c r="T862" s="21">
        <v>0.78300000000000003</v>
      </c>
      <c r="U862" s="21">
        <v>0.622</v>
      </c>
    </row>
    <row r="863" spans="15:21">
      <c r="O863" s="15">
        <v>1.0860000000000001</v>
      </c>
      <c r="P863" s="16">
        <v>0.38490000000000002</v>
      </c>
      <c r="R863" s="21">
        <v>1.0860000000000001</v>
      </c>
      <c r="S863" s="21">
        <v>0.38490000000000002</v>
      </c>
      <c r="T863" s="21">
        <v>0.7843</v>
      </c>
      <c r="U863" s="21">
        <v>0.62039999999999995</v>
      </c>
    </row>
    <row r="864" spans="15:21">
      <c r="O864" s="17">
        <v>1.0861000000000001</v>
      </c>
      <c r="P864" s="18">
        <v>0.38300000000000001</v>
      </c>
      <c r="R864" s="21">
        <v>1.0861000000000001</v>
      </c>
      <c r="S864" s="21">
        <v>0.38300000000000001</v>
      </c>
      <c r="T864" s="21">
        <v>0.78549999999999998</v>
      </c>
      <c r="U864" s="21">
        <v>0.61890000000000001</v>
      </c>
    </row>
    <row r="865" spans="15:21">
      <c r="O865" s="17">
        <v>1.0862000000000001</v>
      </c>
      <c r="P865" s="18">
        <v>0.38109999999999999</v>
      </c>
      <c r="R865" s="21">
        <v>1.0862000000000001</v>
      </c>
      <c r="S865" s="21">
        <v>0.38109999999999999</v>
      </c>
      <c r="T865" s="21">
        <v>0.78669999999999995</v>
      </c>
      <c r="U865" s="21">
        <v>0.61729999999999996</v>
      </c>
    </row>
    <row r="866" spans="15:21">
      <c r="O866" s="17">
        <v>1.0863</v>
      </c>
      <c r="P866" s="18">
        <v>0.37909999999999999</v>
      </c>
      <c r="R866" s="21">
        <v>1.0863</v>
      </c>
      <c r="S866" s="21">
        <v>0.37909999999999999</v>
      </c>
      <c r="T866" s="21">
        <v>0.78790000000000004</v>
      </c>
      <c r="U866" s="21">
        <v>0.61580000000000001</v>
      </c>
    </row>
    <row r="867" spans="15:21">
      <c r="O867" s="17">
        <v>1.0864</v>
      </c>
      <c r="P867" s="18">
        <v>0.37719999999999998</v>
      </c>
      <c r="R867" s="21">
        <v>1.0864</v>
      </c>
      <c r="S867" s="21">
        <v>0.37719999999999998</v>
      </c>
      <c r="T867" s="21">
        <v>0.78920000000000001</v>
      </c>
      <c r="U867" s="21">
        <v>0.61419999999999997</v>
      </c>
    </row>
    <row r="868" spans="15:21" ht="15.75" thickBot="1">
      <c r="O868" s="19">
        <v>1.0865</v>
      </c>
      <c r="P868" s="20">
        <v>0.37530000000000002</v>
      </c>
      <c r="R868" s="21">
        <v>1.0865</v>
      </c>
      <c r="S868" s="21">
        <v>0.37530000000000002</v>
      </c>
      <c r="T868" s="21">
        <v>0.79039999999999999</v>
      </c>
      <c r="U868" s="21">
        <v>0.61260000000000003</v>
      </c>
    </row>
    <row r="869" spans="15:21">
      <c r="O869" s="15">
        <v>1.0866</v>
      </c>
      <c r="P869" s="16">
        <v>0.37340000000000001</v>
      </c>
      <c r="R869" s="21">
        <v>1.0866</v>
      </c>
      <c r="S869" s="21">
        <v>0.37340000000000001</v>
      </c>
      <c r="T869" s="21">
        <v>0.79159999999999997</v>
      </c>
      <c r="U869" s="21">
        <v>0.61099999999999999</v>
      </c>
    </row>
    <row r="870" spans="15:21">
      <c r="O870" s="17">
        <v>1.0867</v>
      </c>
      <c r="P870" s="18">
        <v>0.37140000000000001</v>
      </c>
      <c r="R870" s="21">
        <v>1.0867</v>
      </c>
      <c r="S870" s="21">
        <v>0.37140000000000001</v>
      </c>
      <c r="T870" s="21">
        <v>0.79279999999999995</v>
      </c>
      <c r="U870" s="21">
        <v>0.60950000000000004</v>
      </c>
    </row>
    <row r="871" spans="15:21">
      <c r="O871" s="17">
        <v>1.0868</v>
      </c>
      <c r="P871" s="18">
        <v>0.3695</v>
      </c>
      <c r="R871" s="21">
        <v>1.0868</v>
      </c>
      <c r="S871" s="21">
        <v>0.3695</v>
      </c>
      <c r="T871" s="21">
        <v>0.79400000000000004</v>
      </c>
      <c r="U871" s="21">
        <v>0.6079</v>
      </c>
    </row>
    <row r="872" spans="15:21">
      <c r="O872" s="17">
        <v>1.0869</v>
      </c>
      <c r="P872" s="18">
        <v>0.36759999999999998</v>
      </c>
      <c r="R872" s="21">
        <v>1.0869</v>
      </c>
      <c r="S872" s="21">
        <v>0.36759999999999998</v>
      </c>
      <c r="T872" s="21">
        <v>0.79530000000000001</v>
      </c>
      <c r="U872" s="21">
        <v>0.60629999999999995</v>
      </c>
    </row>
    <row r="873" spans="15:21" ht="15.75" thickBot="1">
      <c r="O873" s="19">
        <v>1.087</v>
      </c>
      <c r="P873" s="20">
        <v>0.36559999999999998</v>
      </c>
      <c r="R873" s="21">
        <v>1.087</v>
      </c>
      <c r="S873" s="21">
        <v>0.36559999999999998</v>
      </c>
      <c r="T873" s="21">
        <v>0.79649999999999999</v>
      </c>
      <c r="U873" s="21">
        <v>0.60470000000000002</v>
      </c>
    </row>
    <row r="874" spans="15:21">
      <c r="O874" s="15">
        <v>1.0871</v>
      </c>
      <c r="P874" s="16">
        <v>0.36370000000000002</v>
      </c>
      <c r="R874" s="21">
        <v>1.0871</v>
      </c>
      <c r="S874" s="21">
        <v>0.36370000000000002</v>
      </c>
      <c r="T874" s="21">
        <v>0.79769999999999996</v>
      </c>
      <c r="U874" s="21">
        <v>0.60309999999999997</v>
      </c>
    </row>
    <row r="875" spans="15:21">
      <c r="O875" s="17">
        <v>1.0871999999999999</v>
      </c>
      <c r="P875" s="18">
        <v>0.36180000000000001</v>
      </c>
      <c r="R875" s="21">
        <v>1.0871999999999999</v>
      </c>
      <c r="S875" s="21">
        <v>0.36180000000000001</v>
      </c>
      <c r="T875" s="21">
        <v>0.79890000000000005</v>
      </c>
      <c r="U875" s="21">
        <v>0.60150000000000003</v>
      </c>
    </row>
    <row r="876" spans="15:21">
      <c r="O876" s="17">
        <v>1.0872999999999999</v>
      </c>
      <c r="P876" s="18">
        <v>0.35980000000000001</v>
      </c>
      <c r="R876" s="21">
        <v>1.0872999999999999</v>
      </c>
      <c r="S876" s="21">
        <v>0.35980000000000001</v>
      </c>
      <c r="T876" s="21">
        <v>0.80010000000000003</v>
      </c>
      <c r="U876" s="21">
        <v>0.59989999999999999</v>
      </c>
    </row>
    <row r="877" spans="15:21">
      <c r="O877" s="17">
        <v>1.0873999999999999</v>
      </c>
      <c r="P877" s="18">
        <v>0.3579</v>
      </c>
      <c r="R877" s="21">
        <v>1.0873999999999999</v>
      </c>
      <c r="S877" s="21">
        <v>0.3579</v>
      </c>
      <c r="T877" s="21">
        <v>0.80130000000000001</v>
      </c>
      <c r="U877" s="21">
        <v>0.59819999999999995</v>
      </c>
    </row>
    <row r="878" spans="15:21" ht="15.75" thickBot="1">
      <c r="O878" s="19">
        <v>1.0874999999999999</v>
      </c>
      <c r="P878" s="20">
        <v>0.35599999999999998</v>
      </c>
      <c r="R878" s="21">
        <v>1.0874999999999999</v>
      </c>
      <c r="S878" s="21">
        <v>0.35599999999999998</v>
      </c>
      <c r="T878" s="21">
        <v>0.80249999999999999</v>
      </c>
      <c r="U878" s="21">
        <v>0.59660000000000002</v>
      </c>
    </row>
    <row r="879" spans="15:21">
      <c r="O879" s="15">
        <v>1.0875999999999999</v>
      </c>
      <c r="P879" s="16">
        <v>0.35399999999999998</v>
      </c>
      <c r="R879" s="21">
        <v>1.0875999999999999</v>
      </c>
      <c r="S879" s="21">
        <v>0.35399999999999998</v>
      </c>
      <c r="T879" s="21">
        <v>0.80369999999999997</v>
      </c>
      <c r="U879" s="21">
        <v>0.59499999999999997</v>
      </c>
    </row>
    <row r="880" spans="15:21">
      <c r="O880" s="17">
        <v>1.0876999999999999</v>
      </c>
      <c r="P880" s="18">
        <v>0.35210000000000002</v>
      </c>
      <c r="R880" s="21">
        <v>1.0876999999999999</v>
      </c>
      <c r="S880" s="21">
        <v>0.35210000000000002</v>
      </c>
      <c r="T880" s="21">
        <v>0.80489999999999995</v>
      </c>
      <c r="U880" s="21">
        <v>0.59340000000000004</v>
      </c>
    </row>
    <row r="881" spans="15:21">
      <c r="O881" s="17">
        <v>1.0878000000000001</v>
      </c>
      <c r="P881" s="18">
        <v>0.35010000000000002</v>
      </c>
      <c r="R881" s="21">
        <v>1.0878000000000001</v>
      </c>
      <c r="S881" s="21">
        <v>0.35010000000000002</v>
      </c>
      <c r="T881" s="21">
        <v>0.80610000000000004</v>
      </c>
      <c r="U881" s="21">
        <v>0.5917</v>
      </c>
    </row>
    <row r="882" spans="15:21">
      <c r="O882" s="17">
        <v>1.0879000000000001</v>
      </c>
      <c r="P882" s="18">
        <v>0.34820000000000001</v>
      </c>
      <c r="R882" s="21">
        <v>1.0879000000000001</v>
      </c>
      <c r="S882" s="21">
        <v>0.34820000000000001</v>
      </c>
      <c r="T882" s="21">
        <v>0.80730000000000002</v>
      </c>
      <c r="U882" s="21">
        <v>0.59009999999999996</v>
      </c>
    </row>
    <row r="883" spans="15:21" ht="15.75" thickBot="1">
      <c r="O883" s="19">
        <v>1.0880000000000001</v>
      </c>
      <c r="P883" s="20">
        <v>0.3463</v>
      </c>
      <c r="R883" s="21">
        <v>1.0880000000000001</v>
      </c>
      <c r="S883" s="21">
        <v>0.3463</v>
      </c>
      <c r="T883" s="21">
        <v>0.8085</v>
      </c>
      <c r="U883" s="21">
        <v>0.58840000000000003</v>
      </c>
    </row>
    <row r="884" spans="15:21">
      <c r="O884" s="15">
        <v>1.0881000000000001</v>
      </c>
      <c r="P884" s="16">
        <v>0.34429999999999999</v>
      </c>
      <c r="R884" s="21">
        <v>1.0881000000000001</v>
      </c>
      <c r="S884" s="21">
        <v>0.34429999999999999</v>
      </c>
      <c r="T884" s="21">
        <v>0.80969999999999998</v>
      </c>
      <c r="U884" s="21">
        <v>0.58679999999999999</v>
      </c>
    </row>
    <row r="885" spans="15:21">
      <c r="O885" s="17">
        <v>1.0882000000000001</v>
      </c>
      <c r="P885" s="18">
        <v>0.34239999999999998</v>
      </c>
      <c r="R885" s="21">
        <v>1.0882000000000001</v>
      </c>
      <c r="S885" s="21">
        <v>0.34239999999999998</v>
      </c>
      <c r="T885" s="21">
        <v>0.81089999999999995</v>
      </c>
      <c r="U885" s="21">
        <v>0.58509999999999995</v>
      </c>
    </row>
    <row r="886" spans="15:21">
      <c r="O886" s="17">
        <v>1.0883</v>
      </c>
      <c r="P886" s="18">
        <v>0.34039999999999998</v>
      </c>
      <c r="R886" s="21">
        <v>1.0883</v>
      </c>
      <c r="S886" s="21">
        <v>0.34039999999999998</v>
      </c>
      <c r="T886" s="21">
        <v>0.81210000000000004</v>
      </c>
      <c r="U886" s="21">
        <v>0.58350000000000002</v>
      </c>
    </row>
    <row r="887" spans="15:21">
      <c r="O887" s="17">
        <v>1.0884</v>
      </c>
      <c r="P887" s="18">
        <v>0.33850000000000002</v>
      </c>
      <c r="R887" s="21">
        <v>1.0884</v>
      </c>
      <c r="S887" s="21">
        <v>0.33850000000000002</v>
      </c>
      <c r="T887" s="21">
        <v>0.81330000000000002</v>
      </c>
      <c r="U887" s="21">
        <v>0.58179999999999998</v>
      </c>
    </row>
    <row r="888" spans="15:21" ht="15.75" thickBot="1">
      <c r="O888" s="19">
        <v>1.0885</v>
      </c>
      <c r="P888" s="20">
        <v>0.33650000000000002</v>
      </c>
      <c r="R888" s="21">
        <v>1.0885</v>
      </c>
      <c r="S888" s="21">
        <v>0.33650000000000002</v>
      </c>
      <c r="T888" s="21">
        <v>0.8145</v>
      </c>
      <c r="U888" s="21">
        <v>0.58009999999999995</v>
      </c>
    </row>
    <row r="889" spans="15:21">
      <c r="O889" s="15">
        <v>1.0886</v>
      </c>
      <c r="P889" s="16">
        <v>0.33460000000000001</v>
      </c>
      <c r="R889" s="21">
        <v>1.0886</v>
      </c>
      <c r="S889" s="21">
        <v>0.33460000000000001</v>
      </c>
      <c r="T889" s="21">
        <v>0.81569999999999998</v>
      </c>
      <c r="U889" s="21">
        <v>0.57840000000000003</v>
      </c>
    </row>
    <row r="890" spans="15:21">
      <c r="O890" s="17">
        <v>1.0887</v>
      </c>
      <c r="P890" s="18">
        <v>0.33260000000000001</v>
      </c>
      <c r="R890" s="21">
        <v>1.0887</v>
      </c>
      <c r="S890" s="21">
        <v>0.33260000000000001</v>
      </c>
      <c r="T890" s="21">
        <v>0.81689999999999996</v>
      </c>
      <c r="U890" s="21">
        <v>0.57669999999999999</v>
      </c>
    </row>
    <row r="891" spans="15:21">
      <c r="O891" s="17">
        <v>1.0888</v>
      </c>
      <c r="P891" s="18">
        <v>0.33069999999999999</v>
      </c>
      <c r="R891" s="21">
        <v>1.0888</v>
      </c>
      <c r="S891" s="21">
        <v>0.33069999999999999</v>
      </c>
      <c r="T891" s="21">
        <v>0.81810000000000005</v>
      </c>
      <c r="U891" s="21">
        <v>0.57499999999999996</v>
      </c>
    </row>
    <row r="892" spans="15:21">
      <c r="O892" s="17">
        <v>1.0889</v>
      </c>
      <c r="P892" s="18">
        <v>0.32869999999999999</v>
      </c>
      <c r="R892" s="21">
        <v>1.0889</v>
      </c>
      <c r="S892" s="21">
        <v>0.32869999999999999</v>
      </c>
      <c r="T892" s="21">
        <v>0.81930000000000003</v>
      </c>
      <c r="U892" s="21">
        <v>0.57340000000000002</v>
      </c>
    </row>
    <row r="893" spans="15:21" ht="15.75" thickBot="1">
      <c r="O893" s="19">
        <v>1.089</v>
      </c>
      <c r="P893" s="20">
        <v>0.32679999999999998</v>
      </c>
      <c r="R893" s="21">
        <v>1.089</v>
      </c>
      <c r="S893" s="21">
        <v>0.32679999999999998</v>
      </c>
      <c r="T893" s="21">
        <v>0.82050000000000001</v>
      </c>
      <c r="U893" s="21">
        <v>0.5716</v>
      </c>
    </row>
    <row r="894" spans="15:21">
      <c r="O894" s="15">
        <v>1.0891</v>
      </c>
      <c r="P894" s="16">
        <v>0.32479999999999998</v>
      </c>
      <c r="R894" s="21">
        <v>1.0891</v>
      </c>
      <c r="S894" s="21">
        <v>0.32479999999999998</v>
      </c>
      <c r="T894" s="21">
        <v>0.82169999999999999</v>
      </c>
      <c r="U894" s="21">
        <v>0.56989999999999996</v>
      </c>
    </row>
    <row r="895" spans="15:21">
      <c r="O895" s="17">
        <v>1.0891999999999999</v>
      </c>
      <c r="P895" s="18">
        <v>0.32290000000000002</v>
      </c>
      <c r="R895" s="21">
        <v>1.0891999999999999</v>
      </c>
      <c r="S895" s="21">
        <v>0.32290000000000002</v>
      </c>
      <c r="T895" s="21">
        <v>0.82289999999999996</v>
      </c>
      <c r="U895" s="21">
        <v>0.56820000000000004</v>
      </c>
    </row>
    <row r="896" spans="15:21">
      <c r="O896" s="17">
        <v>1.0892999999999999</v>
      </c>
      <c r="P896" s="18">
        <v>0.32090000000000002</v>
      </c>
      <c r="R896" s="21">
        <v>1.0892999999999999</v>
      </c>
      <c r="S896" s="21">
        <v>0.32090000000000002</v>
      </c>
      <c r="T896" s="21">
        <v>0.82410000000000005</v>
      </c>
      <c r="U896" s="21">
        <v>0.5665</v>
      </c>
    </row>
    <row r="897" spans="15:21">
      <c r="O897" s="17">
        <v>1.0893999999999999</v>
      </c>
      <c r="P897" s="18">
        <v>0.31900000000000001</v>
      </c>
      <c r="R897" s="21">
        <v>1.0893999999999999</v>
      </c>
      <c r="S897" s="21">
        <v>0.31900000000000001</v>
      </c>
      <c r="T897" s="21">
        <v>0.82520000000000004</v>
      </c>
      <c r="U897" s="21">
        <v>0.56479999999999997</v>
      </c>
    </row>
    <row r="898" spans="15:21">
      <c r="O898" s="17">
        <v>1.0894999999999999</v>
      </c>
      <c r="P898" s="18">
        <v>0.317</v>
      </c>
      <c r="R898" s="21">
        <v>1.0894999999999999</v>
      </c>
      <c r="S898" s="21">
        <v>0.317</v>
      </c>
      <c r="T898" s="21">
        <v>0.82640000000000002</v>
      </c>
      <c r="U898" s="21">
        <v>0.56310000000000004</v>
      </c>
    </row>
    <row r="899" spans="15:21" ht="15.75" thickBot="1">
      <c r="O899" s="19">
        <v>1.0895999999999999</v>
      </c>
      <c r="P899" s="20">
        <v>0.31509999999999999</v>
      </c>
      <c r="R899" s="21">
        <v>1.0895999999999999</v>
      </c>
      <c r="S899" s="21">
        <v>0.31509999999999999</v>
      </c>
      <c r="T899" s="21">
        <v>0.8276</v>
      </c>
      <c r="U899" s="21">
        <v>0.56130000000000002</v>
      </c>
    </row>
    <row r="900" spans="15:21">
      <c r="O900" s="15">
        <v>1.0896999999999999</v>
      </c>
      <c r="P900" s="16">
        <v>0.31309999999999999</v>
      </c>
      <c r="R900" s="21">
        <v>1.0896999999999999</v>
      </c>
      <c r="S900" s="21">
        <v>0.31309999999999999</v>
      </c>
      <c r="T900" s="21">
        <v>0.82879999999999998</v>
      </c>
      <c r="U900" s="21">
        <v>0.55959999999999999</v>
      </c>
    </row>
    <row r="901" spans="15:21">
      <c r="O901" s="17">
        <v>1.0898000000000001</v>
      </c>
      <c r="P901" s="18">
        <v>0.31119999999999998</v>
      </c>
      <c r="R901" s="21">
        <v>1.0898000000000001</v>
      </c>
      <c r="S901" s="21">
        <v>0.31119999999999998</v>
      </c>
      <c r="T901" s="21">
        <v>0.83</v>
      </c>
      <c r="U901" s="21">
        <v>0.55779999999999996</v>
      </c>
    </row>
    <row r="902" spans="15:21">
      <c r="O902" s="17">
        <v>1.0899000000000001</v>
      </c>
      <c r="P902" s="18">
        <v>0.30919999999999997</v>
      </c>
      <c r="R902" s="21">
        <v>1.0899000000000001</v>
      </c>
      <c r="S902" s="21">
        <v>0.30919999999999997</v>
      </c>
      <c r="T902" s="21">
        <v>0.83109999999999995</v>
      </c>
      <c r="U902" s="21">
        <v>0.55610000000000004</v>
      </c>
    </row>
    <row r="903" spans="15:21">
      <c r="O903" s="17">
        <v>1.0900000000000001</v>
      </c>
      <c r="P903" s="18">
        <v>0.30730000000000002</v>
      </c>
      <c r="R903" s="21">
        <v>1.0900000000000001</v>
      </c>
      <c r="S903" s="21">
        <v>0.30730000000000002</v>
      </c>
      <c r="T903" s="21">
        <v>0.83230000000000004</v>
      </c>
      <c r="U903" s="21">
        <v>0.55430000000000001</v>
      </c>
    </row>
    <row r="904" spans="15:21" ht="15.75" thickBot="1">
      <c r="O904" s="19">
        <v>1.0901000000000001</v>
      </c>
      <c r="P904" s="20">
        <v>0.30530000000000002</v>
      </c>
      <c r="R904" s="21">
        <v>1.0901000000000001</v>
      </c>
      <c r="S904" s="21">
        <v>0.30530000000000002</v>
      </c>
      <c r="T904" s="21">
        <v>0.83350000000000002</v>
      </c>
      <c r="U904" s="21">
        <v>0.55259999999999998</v>
      </c>
    </row>
    <row r="905" spans="15:21">
      <c r="O905" s="15">
        <v>1.0902000000000001</v>
      </c>
      <c r="P905" s="16">
        <v>0.3034</v>
      </c>
      <c r="R905" s="21">
        <v>1.0902000000000001</v>
      </c>
      <c r="S905" s="21">
        <v>0.3034</v>
      </c>
      <c r="T905" s="21">
        <v>0.83460000000000001</v>
      </c>
      <c r="U905" s="21">
        <v>0.55079999999999996</v>
      </c>
    </row>
    <row r="906" spans="15:21">
      <c r="O906" s="17">
        <v>1.0903</v>
      </c>
      <c r="P906" s="18">
        <v>0.3014</v>
      </c>
      <c r="R906" s="21">
        <v>1.0903</v>
      </c>
      <c r="S906" s="21">
        <v>0.3014</v>
      </c>
      <c r="T906" s="21">
        <v>0.83579999999999999</v>
      </c>
      <c r="U906" s="21">
        <v>0.54900000000000004</v>
      </c>
    </row>
    <row r="907" spans="15:21">
      <c r="O907" s="17">
        <v>1.0904</v>
      </c>
      <c r="P907" s="18">
        <v>0.29949999999999999</v>
      </c>
      <c r="R907" s="21">
        <v>1.0904</v>
      </c>
      <c r="S907" s="21">
        <v>0.29949999999999999</v>
      </c>
      <c r="T907" s="21">
        <v>0.83699999999999997</v>
      </c>
      <c r="U907" s="21">
        <v>0.54720000000000002</v>
      </c>
    </row>
    <row r="908" spans="15:21">
      <c r="O908" s="17">
        <v>1.0905</v>
      </c>
      <c r="P908" s="18">
        <v>0.29749999999999999</v>
      </c>
      <c r="R908" s="21">
        <v>1.0905</v>
      </c>
      <c r="S908" s="21">
        <v>0.29749999999999999</v>
      </c>
      <c r="T908" s="21">
        <v>0.83809999999999996</v>
      </c>
      <c r="U908" s="21">
        <v>0.54549999999999998</v>
      </c>
    </row>
    <row r="909" spans="15:21" ht="15.75" thickBot="1">
      <c r="O909" s="19">
        <v>1.0906</v>
      </c>
      <c r="P909" s="20">
        <v>0.29559999999999997</v>
      </c>
      <c r="R909" s="21">
        <v>1.0906</v>
      </c>
      <c r="S909" s="21">
        <v>0.29559999999999997</v>
      </c>
      <c r="T909" s="21">
        <v>0.83930000000000005</v>
      </c>
      <c r="U909" s="21">
        <v>0.54369999999999996</v>
      </c>
    </row>
    <row r="910" spans="15:21">
      <c r="O910" s="15">
        <v>1.0907</v>
      </c>
      <c r="P910" s="16">
        <v>0.29360000000000003</v>
      </c>
      <c r="R910" s="21">
        <v>1.0907</v>
      </c>
      <c r="S910" s="21">
        <v>0.29360000000000003</v>
      </c>
      <c r="T910" s="21">
        <v>0.84050000000000002</v>
      </c>
      <c r="U910" s="21">
        <v>0.54190000000000005</v>
      </c>
    </row>
    <row r="911" spans="15:21">
      <c r="O911" s="17">
        <v>1.0908</v>
      </c>
      <c r="P911" s="18">
        <v>0.29170000000000001</v>
      </c>
      <c r="R911" s="21">
        <v>1.0908</v>
      </c>
      <c r="S911" s="21">
        <v>0.29170000000000001</v>
      </c>
      <c r="T911" s="21">
        <v>0.84160000000000001</v>
      </c>
      <c r="U911" s="21">
        <v>0.54010000000000002</v>
      </c>
    </row>
    <row r="912" spans="15:21">
      <c r="O912" s="17">
        <v>1.0909</v>
      </c>
      <c r="P912" s="18">
        <v>0.28970000000000001</v>
      </c>
      <c r="R912" s="21">
        <v>1.0909</v>
      </c>
      <c r="S912" s="21">
        <v>0.28970000000000001</v>
      </c>
      <c r="T912" s="21">
        <v>0.84279999999999999</v>
      </c>
      <c r="U912" s="21">
        <v>0.5383</v>
      </c>
    </row>
    <row r="913" spans="15:21">
      <c r="O913" s="17">
        <v>1.091</v>
      </c>
      <c r="P913" s="18">
        <v>0.2878</v>
      </c>
      <c r="R913" s="21">
        <v>1.091</v>
      </c>
      <c r="S913" s="21">
        <v>0.2878</v>
      </c>
      <c r="T913" s="21">
        <v>0.84389999999999998</v>
      </c>
      <c r="U913" s="21">
        <v>0.53639999999999999</v>
      </c>
    </row>
    <row r="914" spans="15:21" ht="15.75" thickBot="1">
      <c r="O914" s="19">
        <v>1.0911</v>
      </c>
      <c r="P914" s="20">
        <v>0.2858</v>
      </c>
      <c r="R914" s="21">
        <v>1.0911</v>
      </c>
      <c r="S914" s="21">
        <v>0.2858</v>
      </c>
      <c r="T914" s="21">
        <v>0.84509999999999996</v>
      </c>
      <c r="U914" s="21">
        <v>0.53459999999999996</v>
      </c>
    </row>
    <row r="915" spans="15:21">
      <c r="O915" s="15">
        <v>1.0911999999999999</v>
      </c>
      <c r="P915" s="16">
        <v>0.28389999999999999</v>
      </c>
      <c r="R915" s="21">
        <v>1.0911999999999999</v>
      </c>
      <c r="S915" s="21">
        <v>0.28389999999999999</v>
      </c>
      <c r="T915" s="21">
        <v>0.84619999999999995</v>
      </c>
      <c r="U915" s="21">
        <v>0.53280000000000005</v>
      </c>
    </row>
    <row r="916" spans="15:21">
      <c r="O916" s="17">
        <v>1.0912999999999999</v>
      </c>
      <c r="P916" s="18">
        <v>0.28189999999999998</v>
      </c>
      <c r="R916" s="21">
        <v>1.0912999999999999</v>
      </c>
      <c r="S916" s="21">
        <v>0.28189999999999998</v>
      </c>
      <c r="T916" s="21">
        <v>0.84740000000000004</v>
      </c>
      <c r="U916" s="21">
        <v>0.53100000000000003</v>
      </c>
    </row>
    <row r="917" spans="15:21">
      <c r="O917" s="17">
        <v>1.0913999999999999</v>
      </c>
      <c r="P917" s="18">
        <v>0.28000000000000003</v>
      </c>
      <c r="R917" s="21">
        <v>1.0913999999999999</v>
      </c>
      <c r="S917" s="21">
        <v>0.28000000000000003</v>
      </c>
      <c r="T917" s="21">
        <v>0.84850000000000003</v>
      </c>
      <c r="U917" s="21">
        <v>0.52910000000000001</v>
      </c>
    </row>
    <row r="918" spans="15:21">
      <c r="O918" s="17">
        <v>1.0914999999999999</v>
      </c>
      <c r="P918" s="18">
        <v>0.27800000000000002</v>
      </c>
      <c r="R918" s="21">
        <v>1.0914999999999999</v>
      </c>
      <c r="S918" s="21">
        <v>0.27800000000000002</v>
      </c>
      <c r="T918" s="21">
        <v>0.84970000000000001</v>
      </c>
      <c r="U918" s="21">
        <v>0.52729999999999999</v>
      </c>
    </row>
    <row r="919" spans="15:21" ht="15.75" thickBot="1">
      <c r="O919" s="19">
        <v>1.0915999999999999</v>
      </c>
      <c r="P919" s="20">
        <v>0.27610000000000001</v>
      </c>
      <c r="R919" s="21">
        <v>1.0915999999999999</v>
      </c>
      <c r="S919" s="21">
        <v>0.27610000000000001</v>
      </c>
      <c r="T919" s="21">
        <v>0.8508</v>
      </c>
      <c r="U919" s="21">
        <v>0.52539999999999998</v>
      </c>
    </row>
    <row r="920" spans="15:21">
      <c r="O920" s="15">
        <v>1.0916999999999999</v>
      </c>
      <c r="P920" s="16">
        <v>0.2742</v>
      </c>
      <c r="R920" s="21">
        <v>1.0916999999999999</v>
      </c>
      <c r="S920" s="21">
        <v>0.2742</v>
      </c>
      <c r="T920" s="21">
        <v>0.85199999999999998</v>
      </c>
      <c r="U920" s="21">
        <v>0.52359999999999995</v>
      </c>
    </row>
    <row r="921" spans="15:21">
      <c r="O921" s="17">
        <v>1.0918000000000001</v>
      </c>
      <c r="P921" s="18">
        <v>0.2722</v>
      </c>
      <c r="R921" s="21">
        <v>1.0918000000000001</v>
      </c>
      <c r="S921" s="21">
        <v>0.2722</v>
      </c>
      <c r="T921" s="21">
        <v>0.85309999999999997</v>
      </c>
      <c r="U921" s="21">
        <v>0.52170000000000005</v>
      </c>
    </row>
    <row r="922" spans="15:21">
      <c r="O922" s="17">
        <v>1.0919000000000001</v>
      </c>
      <c r="P922" s="18">
        <v>0.27029999999999998</v>
      </c>
      <c r="R922" s="21">
        <v>1.0919000000000001</v>
      </c>
      <c r="S922" s="21">
        <v>0.27029999999999998</v>
      </c>
      <c r="T922" s="21">
        <v>0.85419999999999996</v>
      </c>
      <c r="U922" s="21">
        <v>0.51990000000000003</v>
      </c>
    </row>
    <row r="923" spans="15:21">
      <c r="O923" s="17">
        <v>1.0920000000000001</v>
      </c>
      <c r="P923" s="18">
        <v>0.26829999999999998</v>
      </c>
      <c r="R923" s="21">
        <v>1.0920000000000001</v>
      </c>
      <c r="S923" s="21">
        <v>0.26829999999999998</v>
      </c>
      <c r="T923" s="21">
        <v>0.85540000000000005</v>
      </c>
      <c r="U923" s="21">
        <v>0.51800000000000002</v>
      </c>
    </row>
    <row r="924" spans="15:21" ht="15.75" thickBot="1">
      <c r="O924" s="19">
        <v>1.0921000000000001</v>
      </c>
      <c r="P924" s="20">
        <v>0.26640000000000003</v>
      </c>
      <c r="R924" s="21">
        <v>1.0921000000000001</v>
      </c>
      <c r="S924" s="21">
        <v>0.26640000000000003</v>
      </c>
      <c r="T924" s="21">
        <v>0.85650000000000004</v>
      </c>
      <c r="U924" s="21">
        <v>0.5161</v>
      </c>
    </row>
    <row r="925" spans="15:21">
      <c r="O925" s="15">
        <v>1.0922000000000001</v>
      </c>
      <c r="P925" s="16">
        <v>0.26450000000000001</v>
      </c>
      <c r="R925" s="21">
        <v>1.0922000000000001</v>
      </c>
      <c r="S925" s="21">
        <v>0.26450000000000001</v>
      </c>
      <c r="T925" s="21">
        <v>0.85760000000000003</v>
      </c>
      <c r="U925" s="21">
        <v>0.51419999999999999</v>
      </c>
    </row>
    <row r="926" spans="15:21">
      <c r="O926" s="17">
        <v>1.0923</v>
      </c>
      <c r="P926" s="18">
        <v>0.26250000000000001</v>
      </c>
      <c r="R926" s="21">
        <v>1.0923</v>
      </c>
      <c r="S926" s="21">
        <v>0.26250000000000001</v>
      </c>
      <c r="T926" s="21">
        <v>0.85880000000000001</v>
      </c>
      <c r="U926" s="21">
        <v>0.51239999999999997</v>
      </c>
    </row>
    <row r="927" spans="15:21">
      <c r="O927" s="17">
        <v>1.0924</v>
      </c>
      <c r="P927" s="18">
        <v>0.2606</v>
      </c>
      <c r="R927" s="21">
        <v>1.0924</v>
      </c>
      <c r="S927" s="21">
        <v>0.2606</v>
      </c>
      <c r="T927" s="21">
        <v>0.8599</v>
      </c>
      <c r="U927" s="21">
        <v>0.51049999999999995</v>
      </c>
    </row>
    <row r="928" spans="15:21">
      <c r="O928" s="17">
        <v>1.0925</v>
      </c>
      <c r="P928" s="18">
        <v>0.2586</v>
      </c>
      <c r="R928" s="21">
        <v>1.0925</v>
      </c>
      <c r="S928" s="21">
        <v>0.2586</v>
      </c>
      <c r="T928" s="21">
        <v>0.86099999999999999</v>
      </c>
      <c r="U928" s="21">
        <v>0.50860000000000005</v>
      </c>
    </row>
    <row r="929" spans="15:21" ht="15.75" thickBot="1">
      <c r="O929" s="19">
        <v>1.0926</v>
      </c>
      <c r="P929" s="20">
        <v>0.25669999999999998</v>
      </c>
      <c r="R929" s="21">
        <v>1.0926</v>
      </c>
      <c r="S929" s="21">
        <v>0.25669999999999998</v>
      </c>
      <c r="T929" s="21">
        <v>0.86209999999999998</v>
      </c>
      <c r="U929" s="21">
        <v>0.50670000000000004</v>
      </c>
    </row>
    <row r="930" spans="15:21">
      <c r="O930" s="15">
        <v>1.0927</v>
      </c>
      <c r="P930" s="16">
        <v>0.25480000000000003</v>
      </c>
      <c r="R930" s="21">
        <v>1.0927</v>
      </c>
      <c r="S930" s="21">
        <v>0.25480000000000003</v>
      </c>
      <c r="T930" s="21">
        <v>0.86329999999999996</v>
      </c>
      <c r="U930" s="21">
        <v>0.50480000000000003</v>
      </c>
    </row>
    <row r="931" spans="15:21">
      <c r="O931" s="17">
        <v>1.0928</v>
      </c>
      <c r="P931" s="18">
        <v>0.25280000000000002</v>
      </c>
      <c r="R931" s="21">
        <v>1.0928</v>
      </c>
      <c r="S931" s="21">
        <v>0.25280000000000002</v>
      </c>
      <c r="T931" s="21">
        <v>0.86439999999999995</v>
      </c>
      <c r="U931" s="21">
        <v>0.50280000000000002</v>
      </c>
    </row>
    <row r="932" spans="15:21">
      <c r="O932" s="17">
        <v>1.0929</v>
      </c>
      <c r="P932" s="18">
        <v>0.25090000000000001</v>
      </c>
      <c r="R932" s="21">
        <v>1.0929</v>
      </c>
      <c r="S932" s="21">
        <v>0.25090000000000001</v>
      </c>
      <c r="T932" s="21">
        <v>0.86550000000000005</v>
      </c>
      <c r="U932" s="21">
        <v>0.50090000000000001</v>
      </c>
    </row>
    <row r="933" spans="15:21">
      <c r="O933" s="17">
        <v>1.093</v>
      </c>
      <c r="P933" s="18">
        <v>0.249</v>
      </c>
      <c r="R933" s="21">
        <v>1.093</v>
      </c>
      <c r="S933" s="21">
        <v>0.249</v>
      </c>
      <c r="T933" s="21">
        <v>0.86660000000000004</v>
      </c>
      <c r="U933" s="21">
        <v>0.499</v>
      </c>
    </row>
    <row r="934" spans="15:21">
      <c r="O934" s="17">
        <v>1.0931</v>
      </c>
      <c r="P934" s="18">
        <v>0.24709999999999999</v>
      </c>
      <c r="R934" s="21">
        <v>1.0931</v>
      </c>
      <c r="S934" s="21">
        <v>0.24709999999999999</v>
      </c>
      <c r="T934" s="21">
        <v>0.86770000000000003</v>
      </c>
      <c r="U934" s="21">
        <v>0.49709999999999999</v>
      </c>
    </row>
    <row r="935" spans="15:21" ht="15.75" thickBot="1">
      <c r="O935" s="19">
        <v>1.0931999999999999</v>
      </c>
      <c r="P935" s="20">
        <v>0.24510000000000001</v>
      </c>
      <c r="R935" s="21">
        <v>1.0931999999999999</v>
      </c>
      <c r="S935" s="21">
        <v>0.24510000000000001</v>
      </c>
      <c r="T935" s="21">
        <v>0.86880000000000002</v>
      </c>
      <c r="U935" s="21">
        <v>0.49509999999999998</v>
      </c>
    </row>
    <row r="936" spans="15:21">
      <c r="O936" s="15">
        <v>1.0932999999999999</v>
      </c>
      <c r="P936" s="16">
        <v>0.2432</v>
      </c>
      <c r="R936" s="21">
        <v>1.0932999999999999</v>
      </c>
      <c r="S936" s="21">
        <v>0.2432</v>
      </c>
      <c r="T936" s="21">
        <v>0.86990000000000001</v>
      </c>
      <c r="U936" s="21">
        <v>0.49320000000000003</v>
      </c>
    </row>
    <row r="937" spans="15:21">
      <c r="O937" s="17">
        <v>1.0933999999999999</v>
      </c>
      <c r="P937" s="18">
        <v>0.24129999999999999</v>
      </c>
      <c r="R937" s="21">
        <v>1.0933999999999999</v>
      </c>
      <c r="S937" s="21">
        <v>0.24129999999999999</v>
      </c>
      <c r="T937" s="21">
        <v>0.871</v>
      </c>
      <c r="U937" s="21">
        <v>0.49120000000000003</v>
      </c>
    </row>
    <row r="938" spans="15:21">
      <c r="O938" s="17">
        <v>1.0934999999999999</v>
      </c>
      <c r="P938" s="18">
        <v>0.2394</v>
      </c>
      <c r="R938" s="21">
        <v>1.0934999999999999</v>
      </c>
      <c r="S938" s="21">
        <v>0.2394</v>
      </c>
      <c r="T938" s="21">
        <v>0.87209999999999999</v>
      </c>
      <c r="U938" s="21">
        <v>0.48930000000000001</v>
      </c>
    </row>
    <row r="939" spans="15:21">
      <c r="O939" s="17">
        <v>1.0935999999999999</v>
      </c>
      <c r="P939" s="18">
        <v>0.23749999999999999</v>
      </c>
      <c r="R939" s="21">
        <v>1.0935999999999999</v>
      </c>
      <c r="S939" s="21">
        <v>0.23749999999999999</v>
      </c>
      <c r="T939" s="21">
        <v>0.87319999999999998</v>
      </c>
      <c r="U939" s="21">
        <v>0.48730000000000001</v>
      </c>
    </row>
    <row r="940" spans="15:21" ht="15.75" thickBot="1">
      <c r="O940" s="19">
        <v>1.0936999999999999</v>
      </c>
      <c r="P940" s="20">
        <v>0.2356</v>
      </c>
      <c r="R940" s="21">
        <v>1.0936999999999999</v>
      </c>
      <c r="S940" s="21">
        <v>0.2356</v>
      </c>
      <c r="T940" s="21">
        <v>0.87429999999999997</v>
      </c>
      <c r="U940" s="21">
        <v>0.48530000000000001</v>
      </c>
    </row>
    <row r="941" spans="15:21">
      <c r="O941" s="15">
        <v>1.0938000000000001</v>
      </c>
      <c r="P941" s="16">
        <v>0.2336</v>
      </c>
      <c r="R941" s="21">
        <v>1.0938000000000001</v>
      </c>
      <c r="S941" s="21">
        <v>0.2336</v>
      </c>
      <c r="T941" s="21">
        <v>0.87539999999999996</v>
      </c>
      <c r="U941" s="21">
        <v>0.4834</v>
      </c>
    </row>
    <row r="942" spans="15:21">
      <c r="O942" s="17">
        <v>1.0939000000000001</v>
      </c>
      <c r="P942" s="18">
        <v>0.23169999999999999</v>
      </c>
      <c r="R942" s="21">
        <v>1.0939000000000001</v>
      </c>
      <c r="S942" s="21">
        <v>0.23169999999999999</v>
      </c>
      <c r="T942" s="21">
        <v>0.87649999999999995</v>
      </c>
      <c r="U942" s="21">
        <v>0.48139999999999999</v>
      </c>
    </row>
    <row r="943" spans="15:21">
      <c r="O943" s="17">
        <v>1.0940000000000001</v>
      </c>
      <c r="P943" s="18">
        <v>0.2298</v>
      </c>
      <c r="R943" s="21">
        <v>1.0940000000000001</v>
      </c>
      <c r="S943" s="21">
        <v>0.2298</v>
      </c>
      <c r="T943" s="21">
        <v>0.87760000000000005</v>
      </c>
      <c r="U943" s="21">
        <v>0.47939999999999999</v>
      </c>
    </row>
    <row r="944" spans="15:21">
      <c r="O944" s="17">
        <v>1.0941000000000001</v>
      </c>
      <c r="P944" s="18">
        <v>0.22789999999999999</v>
      </c>
      <c r="R944" s="21">
        <v>1.0941000000000001</v>
      </c>
      <c r="S944" s="21">
        <v>0.22789999999999999</v>
      </c>
      <c r="T944" s="21">
        <v>0.87870000000000004</v>
      </c>
      <c r="U944" s="21">
        <v>0.47739999999999999</v>
      </c>
    </row>
    <row r="945" spans="15:21" ht="15.75" thickBot="1">
      <c r="O945" s="19">
        <v>1.0942000000000001</v>
      </c>
      <c r="P945" s="20">
        <v>0.22600000000000001</v>
      </c>
      <c r="R945" s="21">
        <v>1.0942000000000001</v>
      </c>
      <c r="S945" s="21">
        <v>0.22600000000000001</v>
      </c>
      <c r="T945" s="21">
        <v>0.87980000000000003</v>
      </c>
      <c r="U945" s="21">
        <v>0.47539999999999999</v>
      </c>
    </row>
    <row r="946" spans="15:21">
      <c r="O946" s="15">
        <v>1.0943000000000001</v>
      </c>
      <c r="P946" s="16">
        <v>0.22409999999999999</v>
      </c>
      <c r="R946" s="21">
        <v>1.0943000000000001</v>
      </c>
      <c r="S946" s="21">
        <v>0.22409999999999999</v>
      </c>
      <c r="T946" s="21">
        <v>0.88080000000000003</v>
      </c>
      <c r="U946" s="21">
        <v>0.47339999999999999</v>
      </c>
    </row>
    <row r="947" spans="15:21">
      <c r="O947" s="17">
        <v>1.0944</v>
      </c>
      <c r="P947" s="18">
        <v>0.22220000000000001</v>
      </c>
      <c r="R947" s="21">
        <v>1.0944</v>
      </c>
      <c r="S947" s="21">
        <v>0.22220000000000001</v>
      </c>
      <c r="T947" s="21">
        <v>0.88190000000000002</v>
      </c>
      <c r="U947" s="21">
        <v>0.47139999999999999</v>
      </c>
    </row>
    <row r="948" spans="15:21">
      <c r="O948" s="17">
        <v>1.0945</v>
      </c>
      <c r="P948" s="18">
        <v>0.2203</v>
      </c>
      <c r="R948" s="21">
        <v>1.0945</v>
      </c>
      <c r="S948" s="21">
        <v>0.2203</v>
      </c>
      <c r="T948" s="21">
        <v>0.88300000000000001</v>
      </c>
      <c r="U948" s="21">
        <v>0.46939999999999998</v>
      </c>
    </row>
    <row r="949" spans="15:21">
      <c r="O949" s="17">
        <v>1.0946</v>
      </c>
      <c r="P949" s="18">
        <v>0.21840000000000001</v>
      </c>
      <c r="R949" s="21">
        <v>1.0946</v>
      </c>
      <c r="S949" s="21">
        <v>0.21840000000000001</v>
      </c>
      <c r="T949" s="21">
        <v>0.8841</v>
      </c>
      <c r="U949" s="21">
        <v>0.46739999999999998</v>
      </c>
    </row>
    <row r="950" spans="15:21" ht="15.75" thickBot="1">
      <c r="O950" s="19">
        <v>1.0947</v>
      </c>
      <c r="P950" s="20">
        <v>0.2165</v>
      </c>
      <c r="R950" s="21">
        <v>1.0947</v>
      </c>
      <c r="S950" s="21">
        <v>0.2165</v>
      </c>
      <c r="T950" s="21">
        <v>0.8851</v>
      </c>
      <c r="U950" s="21">
        <v>0.46529999999999999</v>
      </c>
    </row>
    <row r="951" spans="15:21">
      <c r="O951" s="15">
        <v>1.0948</v>
      </c>
      <c r="P951" s="16">
        <v>0.21460000000000001</v>
      </c>
      <c r="R951" s="21">
        <v>1.0948</v>
      </c>
      <c r="S951" s="21">
        <v>0.21460000000000001</v>
      </c>
      <c r="T951" s="21">
        <v>0.88619999999999999</v>
      </c>
      <c r="U951" s="21">
        <v>0.46329999999999999</v>
      </c>
    </row>
    <row r="952" spans="15:21">
      <c r="O952" s="17">
        <v>1.0949</v>
      </c>
      <c r="P952" s="18">
        <v>0.21279999999999999</v>
      </c>
      <c r="R952" s="21">
        <v>1.0949</v>
      </c>
      <c r="S952" s="21">
        <v>0.21279999999999999</v>
      </c>
      <c r="T952" s="21">
        <v>0.88729999999999998</v>
      </c>
      <c r="U952" s="21">
        <v>0.46129999999999999</v>
      </c>
    </row>
    <row r="953" spans="15:21">
      <c r="O953" s="17">
        <v>1.095</v>
      </c>
      <c r="P953" s="18">
        <v>0.2109</v>
      </c>
      <c r="R953" s="21">
        <v>1.095</v>
      </c>
      <c r="S953" s="21">
        <v>0.2109</v>
      </c>
      <c r="T953" s="21">
        <v>0.88829999999999998</v>
      </c>
      <c r="U953" s="21">
        <v>0.4592</v>
      </c>
    </row>
    <row r="954" spans="15:21">
      <c r="O954" s="17">
        <v>1.0951</v>
      </c>
      <c r="P954" s="18">
        <v>0.20899999999999999</v>
      </c>
      <c r="R954" s="21">
        <v>1.0951</v>
      </c>
      <c r="S954" s="21">
        <v>0.20899999999999999</v>
      </c>
      <c r="T954" s="21">
        <v>0.88939999999999997</v>
      </c>
      <c r="U954" s="21">
        <v>0.4572</v>
      </c>
    </row>
    <row r="955" spans="15:21">
      <c r="O955" s="17">
        <v>1.0952</v>
      </c>
      <c r="P955" s="18">
        <v>0.20710000000000001</v>
      </c>
      <c r="R955" s="21">
        <v>1.0952</v>
      </c>
      <c r="S955" s="21">
        <v>0.20710000000000001</v>
      </c>
      <c r="T955" s="21">
        <v>0.89039999999999997</v>
      </c>
      <c r="U955" s="21">
        <v>0.4551</v>
      </c>
    </row>
    <row r="956" spans="15:21" ht="15.75" thickBot="1">
      <c r="O956" s="19">
        <v>1.0952999999999999</v>
      </c>
      <c r="P956" s="20">
        <v>0.20519999999999999</v>
      </c>
      <c r="R956" s="21">
        <v>1.0952999999999999</v>
      </c>
      <c r="S956" s="21">
        <v>0.20519999999999999</v>
      </c>
      <c r="T956" s="21">
        <v>0.89149999999999996</v>
      </c>
      <c r="U956" s="21">
        <v>0.45300000000000001</v>
      </c>
    </row>
    <row r="957" spans="15:21">
      <c r="O957" s="15">
        <v>1.0953999999999999</v>
      </c>
      <c r="P957" s="16">
        <v>0.2034</v>
      </c>
      <c r="R957" s="21">
        <v>1.0953999999999999</v>
      </c>
      <c r="S957" s="21">
        <v>0.2034</v>
      </c>
      <c r="T957" s="21">
        <v>0.89249999999999996</v>
      </c>
      <c r="U957" s="21">
        <v>0.45100000000000001</v>
      </c>
    </row>
    <row r="958" spans="15:21">
      <c r="O958" s="17">
        <v>1.0954999999999999</v>
      </c>
      <c r="P958" s="18">
        <v>0.20150000000000001</v>
      </c>
      <c r="R958" s="21">
        <v>1.0954999999999999</v>
      </c>
      <c r="S958" s="21">
        <v>0.20150000000000001</v>
      </c>
      <c r="T958" s="21">
        <v>0.89359999999999995</v>
      </c>
      <c r="U958" s="21">
        <v>0.44890000000000002</v>
      </c>
    </row>
    <row r="959" spans="15:21">
      <c r="O959" s="17">
        <v>1.0955999999999999</v>
      </c>
      <c r="P959" s="18">
        <v>0.1996</v>
      </c>
      <c r="R959" s="21">
        <v>1.0955999999999999</v>
      </c>
      <c r="S959" s="21">
        <v>0.1996</v>
      </c>
      <c r="T959" s="21">
        <v>0.89459999999999995</v>
      </c>
      <c r="U959" s="21">
        <v>0.44679999999999997</v>
      </c>
    </row>
    <row r="960" spans="15:21">
      <c r="O960" s="17">
        <v>1.0956999999999999</v>
      </c>
      <c r="P960" s="18">
        <v>0.1978</v>
      </c>
      <c r="R960" s="21">
        <v>1.0956999999999999</v>
      </c>
      <c r="S960" s="21">
        <v>0.1978</v>
      </c>
      <c r="T960" s="21">
        <v>0.89570000000000005</v>
      </c>
      <c r="U960" s="21">
        <v>0.44469999999999998</v>
      </c>
    </row>
    <row r="961" spans="15:21" ht="15.75" thickBot="1">
      <c r="O961" s="19">
        <v>1.0958000000000001</v>
      </c>
      <c r="P961" s="20">
        <v>0.19589999999999999</v>
      </c>
      <c r="R961" s="21">
        <v>1.0958000000000001</v>
      </c>
      <c r="S961" s="21">
        <v>0.19589999999999999</v>
      </c>
      <c r="T961" s="21">
        <v>0.89670000000000005</v>
      </c>
      <c r="U961" s="21">
        <v>0.44259999999999999</v>
      </c>
    </row>
    <row r="962" spans="15:21">
      <c r="O962" s="15">
        <v>1.0959000000000001</v>
      </c>
      <c r="P962" s="16">
        <v>0.19409999999999999</v>
      </c>
      <c r="R962" s="21">
        <v>1.0959000000000001</v>
      </c>
      <c r="S962" s="21">
        <v>0.19409999999999999</v>
      </c>
      <c r="T962" s="21">
        <v>0.89770000000000005</v>
      </c>
      <c r="U962" s="21">
        <v>0.4405</v>
      </c>
    </row>
    <row r="963" spans="15:21">
      <c r="O963" s="17">
        <v>1.0960000000000001</v>
      </c>
      <c r="P963" s="18">
        <v>0.19220000000000001</v>
      </c>
      <c r="R963" s="21">
        <v>1.0960000000000001</v>
      </c>
      <c r="S963" s="21">
        <v>0.19220000000000001</v>
      </c>
      <c r="T963" s="21">
        <v>0.89880000000000004</v>
      </c>
      <c r="U963" s="21">
        <v>0.43840000000000001</v>
      </c>
    </row>
    <row r="964" spans="15:21">
      <c r="O964" s="17">
        <v>1.0961000000000001</v>
      </c>
      <c r="P964" s="18">
        <v>0.19040000000000001</v>
      </c>
      <c r="R964" s="21">
        <v>1.0961000000000001</v>
      </c>
      <c r="S964" s="21">
        <v>0.19040000000000001</v>
      </c>
      <c r="T964" s="21">
        <v>0.89980000000000004</v>
      </c>
      <c r="U964" s="21">
        <v>0.43630000000000002</v>
      </c>
    </row>
    <row r="965" spans="15:21">
      <c r="O965" s="17">
        <v>1.0962000000000001</v>
      </c>
      <c r="P965" s="18">
        <v>0.1885</v>
      </c>
      <c r="R965" s="21">
        <v>1.0962000000000001</v>
      </c>
      <c r="S965" s="21">
        <v>0.1885</v>
      </c>
      <c r="T965" s="21">
        <v>0.90080000000000005</v>
      </c>
      <c r="U965" s="21">
        <v>0.43419999999999997</v>
      </c>
    </row>
    <row r="966" spans="15:21" ht="15.75" thickBot="1">
      <c r="O966" s="19">
        <v>1.0963000000000001</v>
      </c>
      <c r="P966" s="20">
        <v>0.1867</v>
      </c>
      <c r="R966" s="21">
        <v>1.0963000000000001</v>
      </c>
      <c r="S966" s="21">
        <v>0.1867</v>
      </c>
      <c r="T966" s="21">
        <v>0.90180000000000005</v>
      </c>
      <c r="U966" s="21">
        <v>0.43209999999999998</v>
      </c>
    </row>
    <row r="967" spans="15:21">
      <c r="O967" s="15">
        <v>1.0964</v>
      </c>
      <c r="P967" s="16">
        <v>0.18479999999999999</v>
      </c>
      <c r="R967" s="21">
        <v>1.0964</v>
      </c>
      <c r="S967" s="21">
        <v>0.18479999999999999</v>
      </c>
      <c r="T967" s="21">
        <v>0.90290000000000004</v>
      </c>
      <c r="U967" s="21">
        <v>0.4299</v>
      </c>
    </row>
    <row r="968" spans="15:21">
      <c r="O968" s="17">
        <v>1.0965</v>
      </c>
      <c r="P968" s="18">
        <v>0.183</v>
      </c>
      <c r="R968" s="21">
        <v>1.0965</v>
      </c>
      <c r="S968" s="21">
        <v>0.183</v>
      </c>
      <c r="T968" s="21">
        <v>0.90390000000000004</v>
      </c>
      <c r="U968" s="21">
        <v>0.42780000000000001</v>
      </c>
    </row>
    <row r="969" spans="15:21">
      <c r="O969" s="17">
        <v>1.0966</v>
      </c>
      <c r="P969" s="18">
        <v>0.1812</v>
      </c>
      <c r="R969" s="21">
        <v>1.0966</v>
      </c>
      <c r="S969" s="21">
        <v>0.1812</v>
      </c>
      <c r="T969" s="21">
        <v>0.90490000000000004</v>
      </c>
      <c r="U969" s="21">
        <v>0.42570000000000002</v>
      </c>
    </row>
    <row r="970" spans="15:21">
      <c r="O970" s="17">
        <v>1.0967</v>
      </c>
      <c r="P970" s="18">
        <v>0.1794</v>
      </c>
      <c r="R970" s="21">
        <v>1.0967</v>
      </c>
      <c r="S970" s="21">
        <v>0.1794</v>
      </c>
      <c r="T970" s="21">
        <v>0.90590000000000004</v>
      </c>
      <c r="U970" s="21">
        <v>0.42349999999999999</v>
      </c>
    </row>
    <row r="971" spans="15:21">
      <c r="O971" s="17">
        <v>1.0968</v>
      </c>
      <c r="P971" s="18">
        <v>0.17749999999999999</v>
      </c>
      <c r="R971" s="21">
        <v>1.0968</v>
      </c>
      <c r="S971" s="21">
        <v>0.17749999999999999</v>
      </c>
      <c r="T971" s="21">
        <v>0.90690000000000004</v>
      </c>
      <c r="U971" s="21">
        <v>0.4214</v>
      </c>
    </row>
    <row r="972" spans="15:21" ht="15.75" thickBot="1">
      <c r="O972" s="19">
        <v>1.0969</v>
      </c>
      <c r="P972" s="20">
        <v>0.1757</v>
      </c>
      <c r="R972" s="21">
        <v>1.0969</v>
      </c>
      <c r="S972" s="21">
        <v>0.1757</v>
      </c>
      <c r="T972" s="21">
        <v>0.90790000000000004</v>
      </c>
      <c r="U972" s="21">
        <v>0.41920000000000002</v>
      </c>
    </row>
    <row r="973" spans="15:21">
      <c r="O973" s="15">
        <v>1.097</v>
      </c>
      <c r="P973" s="16">
        <v>0.1739</v>
      </c>
      <c r="R973" s="21">
        <v>1.097</v>
      </c>
      <c r="S973" s="21">
        <v>0.1739</v>
      </c>
      <c r="T973" s="21">
        <v>0.90890000000000004</v>
      </c>
      <c r="U973" s="21">
        <v>0.41699999999999998</v>
      </c>
    </row>
    <row r="974" spans="15:21">
      <c r="O974" s="17">
        <v>1.0971</v>
      </c>
      <c r="P974" s="18">
        <v>0.1721</v>
      </c>
      <c r="R974" s="21">
        <v>1.0971</v>
      </c>
      <c r="S974" s="21">
        <v>0.1721</v>
      </c>
      <c r="T974" s="21">
        <v>0.90990000000000004</v>
      </c>
      <c r="U974" s="21">
        <v>0.41489999999999999</v>
      </c>
    </row>
    <row r="975" spans="15:21">
      <c r="O975" s="17">
        <v>1.0972</v>
      </c>
      <c r="P975" s="18">
        <v>0.17030000000000001</v>
      </c>
      <c r="R975" s="21">
        <v>1.0972</v>
      </c>
      <c r="S975" s="21">
        <v>0.17030000000000001</v>
      </c>
      <c r="T975" s="21">
        <v>0.91090000000000004</v>
      </c>
      <c r="U975" s="21">
        <v>0.41270000000000001</v>
      </c>
    </row>
    <row r="976" spans="15:21">
      <c r="O976" s="17">
        <v>1.0972999999999999</v>
      </c>
      <c r="P976" s="18">
        <v>0.16850000000000001</v>
      </c>
      <c r="R976" s="21">
        <v>1.0972999999999999</v>
      </c>
      <c r="S976" s="21">
        <v>0.16850000000000001</v>
      </c>
      <c r="T976" s="21">
        <v>0.91190000000000004</v>
      </c>
      <c r="U976" s="21">
        <v>0.41049999999999998</v>
      </c>
    </row>
    <row r="977" spans="15:21" ht="15.75" thickBot="1">
      <c r="O977" s="19">
        <v>1.0973999999999999</v>
      </c>
      <c r="P977" s="20">
        <v>0.16669999999999999</v>
      </c>
      <c r="R977" s="21">
        <v>1.0973999999999999</v>
      </c>
      <c r="S977" s="21">
        <v>0.16669999999999999</v>
      </c>
      <c r="T977" s="21">
        <v>0.91279999999999994</v>
      </c>
      <c r="U977" s="21">
        <v>0.4083</v>
      </c>
    </row>
    <row r="978" spans="15:21">
      <c r="O978" s="15">
        <v>1.0974999999999999</v>
      </c>
      <c r="P978" s="16">
        <v>0.16489999999999999</v>
      </c>
      <c r="R978" s="21">
        <v>1.0974999999999999</v>
      </c>
      <c r="S978" s="21">
        <v>0.16489999999999999</v>
      </c>
      <c r="T978" s="21">
        <v>0.91379999999999995</v>
      </c>
      <c r="U978" s="21">
        <v>0.40610000000000002</v>
      </c>
    </row>
    <row r="979" spans="15:21">
      <c r="O979" s="17">
        <v>1.0975999999999999</v>
      </c>
      <c r="P979" s="18">
        <v>0.16309999999999999</v>
      </c>
      <c r="R979" s="21">
        <v>1.0975999999999999</v>
      </c>
      <c r="S979" s="21">
        <v>0.16309999999999999</v>
      </c>
      <c r="T979" s="21">
        <v>0.91479999999999995</v>
      </c>
      <c r="U979" s="21">
        <v>0.40389999999999998</v>
      </c>
    </row>
    <row r="980" spans="15:21">
      <c r="O980" s="17">
        <v>1.0976999999999999</v>
      </c>
      <c r="P980" s="18">
        <v>0.16139999999999999</v>
      </c>
      <c r="R980" s="21">
        <v>1.0976999999999999</v>
      </c>
      <c r="S980" s="21">
        <v>0.16139999999999999</v>
      </c>
      <c r="T980" s="21">
        <v>0.91579999999999995</v>
      </c>
      <c r="U980" s="21">
        <v>0.4017</v>
      </c>
    </row>
    <row r="981" spans="15:21">
      <c r="O981" s="17">
        <v>1.0978000000000001</v>
      </c>
      <c r="P981" s="18">
        <v>0.15959999999999999</v>
      </c>
      <c r="R981" s="21">
        <v>1.0978000000000001</v>
      </c>
      <c r="S981" s="21">
        <v>0.15959999999999999</v>
      </c>
      <c r="T981" s="21">
        <v>0.91669999999999996</v>
      </c>
      <c r="U981" s="21">
        <v>0.39950000000000002</v>
      </c>
    </row>
    <row r="982" spans="15:21">
      <c r="O982" s="17">
        <v>1.0979000000000001</v>
      </c>
      <c r="P982" s="18">
        <v>0.1578</v>
      </c>
      <c r="R982" s="21">
        <v>1.0979000000000001</v>
      </c>
      <c r="S982" s="21">
        <v>0.1578</v>
      </c>
      <c r="T982" s="21">
        <v>0.91769999999999996</v>
      </c>
      <c r="U982" s="21">
        <v>0.39729999999999999</v>
      </c>
    </row>
    <row r="983" spans="15:21" ht="15.75" thickBot="1">
      <c r="O983" s="19">
        <v>1.0980000000000001</v>
      </c>
      <c r="P983" s="20">
        <v>0.156</v>
      </c>
      <c r="R983" s="21">
        <v>1.0980000000000001</v>
      </c>
      <c r="S983" s="21">
        <v>0.156</v>
      </c>
      <c r="T983" s="21">
        <v>0.91869999999999996</v>
      </c>
      <c r="U983" s="21">
        <v>0.39500000000000002</v>
      </c>
    </row>
    <row r="984" spans="15:21">
      <c r="O984" s="15">
        <v>1.0981000000000001</v>
      </c>
      <c r="P984" s="16">
        <v>0.15429999999999999</v>
      </c>
      <c r="R984" s="21">
        <v>1.0981000000000001</v>
      </c>
      <c r="S984" s="21">
        <v>0.15429999999999999</v>
      </c>
      <c r="T984" s="21">
        <v>0.91959999999999997</v>
      </c>
      <c r="U984" s="21">
        <v>0.39279999999999998</v>
      </c>
    </row>
    <row r="985" spans="15:21">
      <c r="O985" s="17">
        <v>1.0982000000000001</v>
      </c>
      <c r="P985" s="18">
        <v>0.1525</v>
      </c>
      <c r="R985" s="21">
        <v>1.0982000000000001</v>
      </c>
      <c r="S985" s="21">
        <v>0.1525</v>
      </c>
      <c r="T985" s="21">
        <v>0.92059999999999997</v>
      </c>
      <c r="U985" s="21">
        <v>0.39050000000000001</v>
      </c>
    </row>
    <row r="986" spans="15:21">
      <c r="O986" s="17">
        <v>1.0983000000000001</v>
      </c>
      <c r="P986" s="18">
        <v>0.15079999999999999</v>
      </c>
      <c r="R986" s="21">
        <v>1.0983000000000001</v>
      </c>
      <c r="S986" s="21">
        <v>0.15079999999999999</v>
      </c>
      <c r="T986" s="21">
        <v>0.92149999999999999</v>
      </c>
      <c r="U986" s="21">
        <v>0.38829999999999998</v>
      </c>
    </row>
    <row r="987" spans="15:21">
      <c r="O987" s="17">
        <v>1.0984</v>
      </c>
      <c r="P987" s="18">
        <v>0.14899999999999999</v>
      </c>
      <c r="R987" s="21">
        <v>1.0984</v>
      </c>
      <c r="S987" s="21">
        <v>0.14899999999999999</v>
      </c>
      <c r="T987" s="21">
        <v>0.92249999999999999</v>
      </c>
      <c r="U987" s="21">
        <v>0.38600000000000001</v>
      </c>
    </row>
    <row r="988" spans="15:21">
      <c r="O988" s="17">
        <v>1.0985</v>
      </c>
      <c r="P988" s="18">
        <v>0.14729999999999999</v>
      </c>
      <c r="R988" s="21">
        <v>1.0985</v>
      </c>
      <c r="S988" s="21">
        <v>0.14729999999999999</v>
      </c>
      <c r="T988" s="21">
        <v>0.9234</v>
      </c>
      <c r="U988" s="21">
        <v>0.38379999999999997</v>
      </c>
    </row>
    <row r="989" spans="15:21" ht="15.75" thickBot="1">
      <c r="O989" s="19">
        <v>1.0986</v>
      </c>
      <c r="P989" s="20">
        <v>0.14560000000000001</v>
      </c>
      <c r="R989" s="21">
        <v>1.0986</v>
      </c>
      <c r="S989" s="21">
        <v>0.14560000000000001</v>
      </c>
      <c r="T989" s="21">
        <v>0.9244</v>
      </c>
      <c r="U989" s="21">
        <v>0.38150000000000001</v>
      </c>
    </row>
    <row r="990" spans="15:21">
      <c r="O990" s="15">
        <v>1.0987</v>
      </c>
      <c r="P990" s="16">
        <v>0.14380000000000001</v>
      </c>
      <c r="R990" s="21">
        <v>1.0987</v>
      </c>
      <c r="S990" s="21">
        <v>0.14380000000000001</v>
      </c>
      <c r="T990" s="21">
        <v>0.92530000000000001</v>
      </c>
      <c r="U990" s="21">
        <v>0.37930000000000003</v>
      </c>
    </row>
    <row r="991" spans="15:21">
      <c r="O991" s="17">
        <v>1.0988</v>
      </c>
      <c r="P991" s="18">
        <v>0.1421</v>
      </c>
      <c r="R991" s="21">
        <v>1.0988</v>
      </c>
      <c r="S991" s="21">
        <v>0.1421</v>
      </c>
      <c r="T991" s="21">
        <v>0.92620000000000002</v>
      </c>
      <c r="U991" s="21">
        <v>0.377</v>
      </c>
    </row>
    <row r="992" spans="15:21">
      <c r="O992" s="17">
        <v>1.0989</v>
      </c>
      <c r="P992" s="18">
        <v>0.1404</v>
      </c>
      <c r="R992" s="21">
        <v>1.0989</v>
      </c>
      <c r="S992" s="21">
        <v>0.1404</v>
      </c>
      <c r="T992" s="21">
        <v>0.92720000000000002</v>
      </c>
      <c r="U992" s="21">
        <v>0.37469999999999998</v>
      </c>
    </row>
    <row r="993" spans="15:21">
      <c r="O993" s="17">
        <v>1.099</v>
      </c>
      <c r="P993" s="18">
        <v>0.13869999999999999</v>
      </c>
      <c r="R993" s="21">
        <v>1.099</v>
      </c>
      <c r="S993" s="21">
        <v>0.13869999999999999</v>
      </c>
      <c r="T993" s="21">
        <v>0.92810000000000004</v>
      </c>
      <c r="U993" s="21">
        <v>0.37240000000000001</v>
      </c>
    </row>
    <row r="994" spans="15:21">
      <c r="O994" s="17">
        <v>1.0991</v>
      </c>
      <c r="P994" s="18">
        <v>0.13700000000000001</v>
      </c>
      <c r="R994" s="21">
        <v>1.0991</v>
      </c>
      <c r="S994" s="21">
        <v>0.13700000000000001</v>
      </c>
      <c r="T994" s="21">
        <v>0.92900000000000005</v>
      </c>
      <c r="U994" s="21">
        <v>0.37009999999999998</v>
      </c>
    </row>
    <row r="995" spans="15:21" ht="15.75" thickBot="1">
      <c r="O995" s="19">
        <v>1.0992</v>
      </c>
      <c r="P995" s="20">
        <v>0.1353</v>
      </c>
      <c r="R995" s="21">
        <v>1.0992</v>
      </c>
      <c r="S995" s="21">
        <v>0.1353</v>
      </c>
      <c r="T995" s="21">
        <v>0.92989999999999995</v>
      </c>
      <c r="U995" s="21">
        <v>0.36780000000000002</v>
      </c>
    </row>
    <row r="996" spans="15:21">
      <c r="O996" s="15">
        <v>1.0992999999999999</v>
      </c>
      <c r="P996" s="16">
        <v>0.1336</v>
      </c>
      <c r="R996" s="21">
        <v>1.0992999999999999</v>
      </c>
      <c r="S996" s="21">
        <v>0.1336</v>
      </c>
      <c r="T996" s="21">
        <v>0.93079999999999996</v>
      </c>
      <c r="U996" s="21">
        <v>0.36549999999999999</v>
      </c>
    </row>
    <row r="997" spans="15:21">
      <c r="O997" s="17">
        <v>1.0993999999999999</v>
      </c>
      <c r="P997" s="18">
        <v>0.13189999999999999</v>
      </c>
      <c r="R997" s="21">
        <v>1.0993999999999999</v>
      </c>
      <c r="S997" s="21">
        <v>0.13189999999999999</v>
      </c>
      <c r="T997" s="21">
        <v>0.93169999999999997</v>
      </c>
      <c r="U997" s="21">
        <v>0.36320000000000002</v>
      </c>
    </row>
    <row r="998" spans="15:21">
      <c r="O998" s="17">
        <v>1.0994999999999999</v>
      </c>
      <c r="P998" s="18">
        <v>0.13020000000000001</v>
      </c>
      <c r="R998" s="21">
        <v>1.0994999999999999</v>
      </c>
      <c r="S998" s="21">
        <v>0.13020000000000001</v>
      </c>
      <c r="T998" s="21">
        <v>0.93259999999999998</v>
      </c>
      <c r="U998" s="21">
        <v>0.3609</v>
      </c>
    </row>
    <row r="999" spans="15:21">
      <c r="O999" s="17">
        <v>1.0995999999999999</v>
      </c>
      <c r="P999" s="18">
        <v>0.1285</v>
      </c>
      <c r="R999" s="21">
        <v>1.0995999999999999</v>
      </c>
      <c r="S999" s="21">
        <v>0.1285</v>
      </c>
      <c r="T999" s="21">
        <v>0.9335</v>
      </c>
      <c r="U999" s="21">
        <v>0.35849999999999999</v>
      </c>
    </row>
    <row r="1000" spans="15:21">
      <c r="O1000" s="17">
        <v>1.0996999999999999</v>
      </c>
      <c r="P1000" s="18">
        <v>0.12690000000000001</v>
      </c>
      <c r="R1000" s="21">
        <v>1.0996999999999999</v>
      </c>
      <c r="S1000" s="21">
        <v>0.12690000000000001</v>
      </c>
      <c r="T1000" s="21">
        <v>0.93440000000000001</v>
      </c>
      <c r="U1000" s="21">
        <v>0.35620000000000002</v>
      </c>
    </row>
    <row r="1001" spans="15:21" ht="15.75" thickBot="1">
      <c r="O1001" s="19">
        <v>1.0998000000000001</v>
      </c>
      <c r="P1001" s="20">
        <v>0.12520000000000001</v>
      </c>
      <c r="R1001" s="21">
        <v>1.0998000000000001</v>
      </c>
      <c r="S1001" s="21">
        <v>0.12520000000000001</v>
      </c>
      <c r="T1001" s="21">
        <v>0.93530000000000002</v>
      </c>
      <c r="U1001" s="21">
        <v>0.3538</v>
      </c>
    </row>
    <row r="1002" spans="15:21">
      <c r="O1002" s="15">
        <v>1.0999000000000001</v>
      </c>
      <c r="P1002" s="16">
        <v>0.1236</v>
      </c>
      <c r="R1002" s="21">
        <v>1.0999000000000001</v>
      </c>
      <c r="S1002" s="21">
        <v>0.1236</v>
      </c>
      <c r="T1002" s="21">
        <v>0.93620000000000003</v>
      </c>
      <c r="U1002" s="21">
        <v>0.35149999999999998</v>
      </c>
    </row>
    <row r="1003" spans="15:21">
      <c r="O1003" s="17">
        <v>1.1000000000000001</v>
      </c>
      <c r="P1003" s="18">
        <v>0.12189999999999999</v>
      </c>
      <c r="R1003" s="21">
        <v>1.1000000000000001</v>
      </c>
      <c r="S1003" s="21">
        <v>0.12189999999999999</v>
      </c>
      <c r="T1003" s="21">
        <v>0.93710000000000004</v>
      </c>
      <c r="U1003" s="21">
        <v>0.34910000000000002</v>
      </c>
    </row>
    <row r="1004" spans="15:21">
      <c r="O1004" s="17">
        <v>1.1001000000000001</v>
      </c>
      <c r="P1004" s="18">
        <v>0.1203</v>
      </c>
      <c r="R1004" s="21">
        <v>1.1001000000000001</v>
      </c>
      <c r="S1004" s="21">
        <v>0.1203</v>
      </c>
      <c r="T1004" s="21">
        <v>0.93789999999999996</v>
      </c>
      <c r="U1004" s="21">
        <v>0.3468</v>
      </c>
    </row>
    <row r="1005" spans="15:21">
      <c r="O1005" s="17">
        <v>1.1002000000000001</v>
      </c>
      <c r="P1005" s="18">
        <v>0.1186</v>
      </c>
      <c r="R1005" s="21">
        <v>1.1002000000000001</v>
      </c>
      <c r="S1005" s="21">
        <v>0.1186</v>
      </c>
      <c r="T1005" s="21">
        <v>0.93879999999999997</v>
      </c>
      <c r="U1005" s="21">
        <v>0.34439999999999998</v>
      </c>
    </row>
    <row r="1006" spans="15:21">
      <c r="O1006" s="17">
        <v>1.1003000000000001</v>
      </c>
      <c r="P1006" s="18">
        <v>0.11700000000000001</v>
      </c>
      <c r="R1006" s="21">
        <v>1.1003000000000001</v>
      </c>
      <c r="S1006" s="21">
        <v>0.11700000000000001</v>
      </c>
      <c r="T1006" s="21">
        <v>0.93969999999999998</v>
      </c>
      <c r="U1006" s="21">
        <v>0.34200000000000003</v>
      </c>
    </row>
    <row r="1007" spans="15:21" ht="15.75" thickBot="1">
      <c r="O1007" s="19">
        <v>1.1004</v>
      </c>
      <c r="P1007" s="20">
        <v>0.1154</v>
      </c>
      <c r="R1007" s="21">
        <v>1.1004</v>
      </c>
      <c r="S1007" s="21">
        <v>0.1154</v>
      </c>
      <c r="T1007" s="21">
        <v>0.9405</v>
      </c>
      <c r="U1007" s="21">
        <v>0.3397</v>
      </c>
    </row>
    <row r="1008" spans="15:21">
      <c r="O1008" s="15">
        <v>1.1005</v>
      </c>
      <c r="P1008" s="16">
        <v>0.1138</v>
      </c>
      <c r="R1008" s="21">
        <v>1.1005</v>
      </c>
      <c r="S1008" s="21">
        <v>0.1138</v>
      </c>
      <c r="T1008" s="21">
        <v>0.94140000000000001</v>
      </c>
      <c r="U1008" s="21">
        <v>0.33729999999999999</v>
      </c>
    </row>
    <row r="1009" spans="15:21">
      <c r="O1009" s="17">
        <v>1.1006</v>
      </c>
      <c r="P1009" s="18">
        <v>0.11219999999999999</v>
      </c>
      <c r="R1009" s="21">
        <v>1.1006</v>
      </c>
      <c r="S1009" s="21">
        <v>0.11219999999999999</v>
      </c>
      <c r="T1009" s="21">
        <v>0.94230000000000003</v>
      </c>
      <c r="U1009" s="21">
        <v>0.33489999999999998</v>
      </c>
    </row>
    <row r="1010" spans="15:21">
      <c r="O1010" s="17">
        <v>1.1007</v>
      </c>
      <c r="P1010" s="18">
        <v>0.1106</v>
      </c>
      <c r="R1010" s="21">
        <v>1.1007</v>
      </c>
      <c r="S1010" s="21">
        <v>0.1106</v>
      </c>
      <c r="T1010" s="21">
        <v>0.94310000000000005</v>
      </c>
      <c r="U1010" s="21">
        <v>0.33250000000000002</v>
      </c>
    </row>
    <row r="1011" spans="15:21">
      <c r="O1011" s="17">
        <v>1.1008</v>
      </c>
      <c r="P1011" s="18">
        <v>0.109</v>
      </c>
      <c r="R1011" s="21">
        <v>1.1008</v>
      </c>
      <c r="S1011" s="21">
        <v>0.109</v>
      </c>
      <c r="T1011" s="21">
        <v>0.94389999999999996</v>
      </c>
      <c r="U1011" s="21">
        <v>0.3301</v>
      </c>
    </row>
    <row r="1012" spans="15:21">
      <c r="O1012" s="17">
        <v>1.1009</v>
      </c>
      <c r="P1012" s="18">
        <v>0.1074</v>
      </c>
      <c r="R1012" s="21">
        <v>1.1009</v>
      </c>
      <c r="S1012" s="21">
        <v>0.1074</v>
      </c>
      <c r="T1012" s="21">
        <v>0.94479999999999997</v>
      </c>
      <c r="U1012" s="21">
        <v>0.32769999999999999</v>
      </c>
    </row>
    <row r="1013" spans="15:21" ht="15.75" thickBot="1">
      <c r="O1013" s="19">
        <v>1.101</v>
      </c>
      <c r="P1013" s="20">
        <v>0.10580000000000001</v>
      </c>
      <c r="R1013" s="21">
        <v>1.101</v>
      </c>
      <c r="S1013" s="21">
        <v>0.10580000000000001</v>
      </c>
      <c r="T1013" s="21">
        <v>0.9456</v>
      </c>
      <c r="U1013" s="21">
        <v>0.32529999999999998</v>
      </c>
    </row>
    <row r="1014" spans="15:21">
      <c r="O1014" s="15">
        <v>1.1011</v>
      </c>
      <c r="P1014" s="16">
        <v>0.1042</v>
      </c>
      <c r="R1014" s="21">
        <v>1.1011</v>
      </c>
      <c r="S1014" s="21">
        <v>0.1042</v>
      </c>
      <c r="T1014" s="21">
        <v>0.94650000000000001</v>
      </c>
      <c r="U1014" s="21">
        <v>0.32279999999999998</v>
      </c>
    </row>
    <row r="1015" spans="15:21">
      <c r="O1015" s="17">
        <v>1.1012</v>
      </c>
      <c r="P1015" s="18">
        <v>0.1027</v>
      </c>
      <c r="R1015" s="21">
        <v>1.1012</v>
      </c>
      <c r="S1015" s="21">
        <v>0.1027</v>
      </c>
      <c r="T1015" s="21">
        <v>0.94730000000000003</v>
      </c>
      <c r="U1015" s="21">
        <v>0.32040000000000002</v>
      </c>
    </row>
    <row r="1016" spans="15:21">
      <c r="O1016" s="17">
        <v>1.1012999999999999</v>
      </c>
      <c r="P1016" s="18">
        <v>0.1011</v>
      </c>
      <c r="R1016" s="21">
        <v>1.1012999999999999</v>
      </c>
      <c r="S1016" s="21">
        <v>0.1011</v>
      </c>
      <c r="T1016" s="21">
        <v>0.94810000000000005</v>
      </c>
      <c r="U1016" s="21">
        <v>0.318</v>
      </c>
    </row>
    <row r="1017" spans="15:21">
      <c r="O1017" s="17">
        <v>1.1013999999999999</v>
      </c>
      <c r="P1017" s="18">
        <v>9.9599999999999994E-2</v>
      </c>
      <c r="R1017" s="21">
        <v>1.1013999999999999</v>
      </c>
      <c r="S1017" s="21">
        <v>9.9599999999999994E-2</v>
      </c>
      <c r="T1017" s="21">
        <v>0.94889999999999997</v>
      </c>
      <c r="U1017" s="21">
        <v>0.3155</v>
      </c>
    </row>
    <row r="1018" spans="15:21">
      <c r="O1018" s="17">
        <v>1.1014999999999999</v>
      </c>
      <c r="P1018" s="18">
        <v>9.8000000000000004E-2</v>
      </c>
      <c r="R1018" s="21">
        <v>1.1014999999999999</v>
      </c>
      <c r="S1018" s="21">
        <v>9.8000000000000004E-2</v>
      </c>
      <c r="T1018" s="21">
        <v>0.94969999999999999</v>
      </c>
      <c r="U1018" s="21">
        <v>0.31309999999999999</v>
      </c>
    </row>
    <row r="1019" spans="15:21">
      <c r="O1019" s="17">
        <v>1.1015999999999999</v>
      </c>
      <c r="P1019" s="18">
        <v>9.6500000000000002E-2</v>
      </c>
      <c r="R1019" s="21">
        <v>1.1015999999999999</v>
      </c>
      <c r="S1019" s="21">
        <v>9.6500000000000002E-2</v>
      </c>
      <c r="T1019" s="21">
        <v>0.95050000000000001</v>
      </c>
      <c r="U1019" s="21">
        <v>0.31059999999999999</v>
      </c>
    </row>
    <row r="1020" spans="15:21" ht="15.75" thickBot="1">
      <c r="O1020" s="19">
        <v>1.1016999999999999</v>
      </c>
      <c r="P1020" s="20">
        <v>9.5000000000000001E-2</v>
      </c>
      <c r="R1020" s="21">
        <v>1.1016999999999999</v>
      </c>
      <c r="S1020" s="21">
        <v>9.5000000000000001E-2</v>
      </c>
      <c r="T1020" s="21">
        <v>0.95130000000000003</v>
      </c>
      <c r="U1020" s="21">
        <v>0.30819999999999997</v>
      </c>
    </row>
    <row r="1021" spans="15:21">
      <c r="O1021" s="15">
        <v>1.1017999999999999</v>
      </c>
      <c r="P1021" s="16">
        <v>9.35E-2</v>
      </c>
      <c r="R1021" s="21">
        <v>1.1017999999999999</v>
      </c>
      <c r="S1021" s="21">
        <v>9.35E-2</v>
      </c>
      <c r="T1021" s="21">
        <v>0.95209999999999995</v>
      </c>
      <c r="U1021" s="21">
        <v>0.30570000000000003</v>
      </c>
    </row>
    <row r="1022" spans="15:21">
      <c r="O1022" s="17">
        <v>1.1019000000000001</v>
      </c>
      <c r="P1022" s="18">
        <v>9.1999999999999998E-2</v>
      </c>
      <c r="R1022" s="21">
        <v>1.1019000000000001</v>
      </c>
      <c r="S1022" s="21">
        <v>9.1999999999999998E-2</v>
      </c>
      <c r="T1022" s="21">
        <v>0.95289999999999997</v>
      </c>
      <c r="U1022" s="21">
        <v>0.30320000000000003</v>
      </c>
    </row>
    <row r="1023" spans="15:21">
      <c r="O1023" s="17">
        <v>1.1020000000000001</v>
      </c>
      <c r="P1023" s="18">
        <v>9.0499999999999997E-2</v>
      </c>
      <c r="R1023" s="21">
        <v>1.1020000000000001</v>
      </c>
      <c r="S1023" s="21">
        <v>9.0499999999999997E-2</v>
      </c>
      <c r="T1023" s="21">
        <v>0.95369999999999999</v>
      </c>
      <c r="U1023" s="21">
        <v>0.30080000000000001</v>
      </c>
    </row>
    <row r="1024" spans="15:21">
      <c r="O1024" s="17">
        <v>1.1021000000000001</v>
      </c>
      <c r="P1024" s="18">
        <v>8.8999999999999996E-2</v>
      </c>
      <c r="R1024" s="21">
        <v>1.1021000000000001</v>
      </c>
      <c r="S1024" s="21">
        <v>8.8999999999999996E-2</v>
      </c>
      <c r="T1024" s="21">
        <v>0.95450000000000002</v>
      </c>
      <c r="U1024" s="21">
        <v>0.29830000000000001</v>
      </c>
    </row>
    <row r="1025" spans="15:21">
      <c r="O1025" s="17">
        <v>1.1022000000000001</v>
      </c>
      <c r="P1025" s="18">
        <v>8.7499999999999994E-2</v>
      </c>
      <c r="R1025" s="21">
        <v>1.1022000000000001</v>
      </c>
      <c r="S1025" s="21">
        <v>8.7499999999999994E-2</v>
      </c>
      <c r="T1025" s="21">
        <v>0.95530000000000004</v>
      </c>
      <c r="U1025" s="21">
        <v>0.29580000000000001</v>
      </c>
    </row>
    <row r="1026" spans="15:21" ht="15.75" thickBot="1">
      <c r="O1026" s="19">
        <v>1.1023000000000001</v>
      </c>
      <c r="P1026" s="20">
        <v>8.5999999999999993E-2</v>
      </c>
      <c r="R1026" s="21">
        <v>1.1023000000000001</v>
      </c>
      <c r="S1026" s="21">
        <v>8.5999999999999993E-2</v>
      </c>
      <c r="T1026" s="21">
        <v>0.95599999999999996</v>
      </c>
      <c r="U1026" s="21">
        <v>0.29330000000000001</v>
      </c>
    </row>
    <row r="1027" spans="15:21">
      <c r="O1027" s="15">
        <v>1.1024</v>
      </c>
      <c r="P1027" s="16">
        <v>8.4500000000000006E-2</v>
      </c>
      <c r="R1027" s="21">
        <v>1.1024</v>
      </c>
      <c r="S1027" s="21">
        <v>8.4500000000000006E-2</v>
      </c>
      <c r="T1027" s="21">
        <v>0.95679999999999998</v>
      </c>
      <c r="U1027" s="21">
        <v>0.2908</v>
      </c>
    </row>
    <row r="1028" spans="15:21">
      <c r="O1028" s="17">
        <v>1.1025</v>
      </c>
      <c r="P1028" s="18">
        <v>8.3099999999999993E-2</v>
      </c>
      <c r="R1028" s="21">
        <v>1.1025</v>
      </c>
      <c r="S1028" s="21">
        <v>8.3099999999999993E-2</v>
      </c>
      <c r="T1028" s="21">
        <v>0.95760000000000001</v>
      </c>
      <c r="U1028" s="21">
        <v>0.2883</v>
      </c>
    </row>
    <row r="1029" spans="15:21">
      <c r="O1029" s="17">
        <v>1.1026</v>
      </c>
      <c r="P1029" s="18">
        <v>8.1600000000000006E-2</v>
      </c>
      <c r="R1029" s="21">
        <v>1.1026</v>
      </c>
      <c r="S1029" s="21">
        <v>8.1600000000000006E-2</v>
      </c>
      <c r="T1029" s="21">
        <v>0.95830000000000004</v>
      </c>
      <c r="U1029" s="21">
        <v>0.28570000000000001</v>
      </c>
    </row>
    <row r="1030" spans="15:21">
      <c r="O1030" s="17">
        <v>1.1027</v>
      </c>
      <c r="P1030" s="18">
        <v>8.0199999999999994E-2</v>
      </c>
      <c r="R1030" s="21">
        <v>1.1027</v>
      </c>
      <c r="S1030" s="21">
        <v>8.0199999999999994E-2</v>
      </c>
      <c r="T1030" s="21">
        <v>0.95909999999999995</v>
      </c>
      <c r="U1030" s="21">
        <v>0.28320000000000001</v>
      </c>
    </row>
    <row r="1031" spans="15:21">
      <c r="O1031" s="17">
        <v>1.1028</v>
      </c>
      <c r="P1031" s="18">
        <v>7.8799999999999995E-2</v>
      </c>
      <c r="R1031" s="21">
        <v>1.1028</v>
      </c>
      <c r="S1031" s="21">
        <v>7.8799999999999995E-2</v>
      </c>
      <c r="T1031" s="21">
        <v>0.95979999999999999</v>
      </c>
      <c r="U1031" s="21">
        <v>0.28070000000000001</v>
      </c>
    </row>
    <row r="1032" spans="15:21">
      <c r="O1032" s="17">
        <v>1.1029</v>
      </c>
      <c r="P1032" s="18">
        <v>7.7399999999999997E-2</v>
      </c>
      <c r="R1032" s="21">
        <v>1.1029</v>
      </c>
      <c r="S1032" s="21">
        <v>7.7399999999999997E-2</v>
      </c>
      <c r="T1032" s="21">
        <v>0.96050000000000002</v>
      </c>
      <c r="U1032" s="21">
        <v>0.27810000000000001</v>
      </c>
    </row>
    <row r="1033" spans="15:21" ht="15.75" thickBot="1">
      <c r="O1033" s="19">
        <v>1.103</v>
      </c>
      <c r="P1033" s="20">
        <v>7.5999999999999998E-2</v>
      </c>
      <c r="R1033" s="21">
        <v>1.103</v>
      </c>
      <c r="S1033" s="21">
        <v>7.5999999999999998E-2</v>
      </c>
      <c r="T1033" s="21">
        <v>0.96130000000000004</v>
      </c>
      <c r="U1033" s="21">
        <v>0.27560000000000001</v>
      </c>
    </row>
    <row r="1034" spans="15:21">
      <c r="O1034" s="15">
        <v>1.1031</v>
      </c>
      <c r="P1034" s="16">
        <v>7.46E-2</v>
      </c>
      <c r="R1034" s="21">
        <v>1.1031</v>
      </c>
      <c r="S1034" s="21">
        <v>7.46E-2</v>
      </c>
      <c r="T1034" s="21">
        <v>0.96199999999999997</v>
      </c>
      <c r="U1034" s="21">
        <v>0.27310000000000001</v>
      </c>
    </row>
    <row r="1035" spans="15:21">
      <c r="O1035" s="17">
        <v>1.1032</v>
      </c>
      <c r="P1035" s="18">
        <v>7.3200000000000001E-2</v>
      </c>
      <c r="R1035" s="21">
        <v>1.1032</v>
      </c>
      <c r="S1035" s="21">
        <v>7.3200000000000001E-2</v>
      </c>
      <c r="T1035" s="21">
        <v>0.9627</v>
      </c>
      <c r="U1035" s="21">
        <v>0.27050000000000002</v>
      </c>
    </row>
    <row r="1036" spans="15:21">
      <c r="O1036" s="17">
        <v>1.1032999999999999</v>
      </c>
      <c r="P1036" s="18">
        <v>7.1800000000000003E-2</v>
      </c>
      <c r="R1036" s="21">
        <v>1.1032999999999999</v>
      </c>
      <c r="S1036" s="21">
        <v>7.1800000000000003E-2</v>
      </c>
      <c r="T1036" s="21">
        <v>0.96340000000000003</v>
      </c>
      <c r="U1036" s="21">
        <v>0.26790000000000003</v>
      </c>
    </row>
    <row r="1037" spans="15:21">
      <c r="O1037" s="17">
        <v>1.1033999999999999</v>
      </c>
      <c r="P1037" s="18">
        <v>7.0400000000000004E-2</v>
      </c>
      <c r="R1037" s="21">
        <v>1.1033999999999999</v>
      </c>
      <c r="S1037" s="21">
        <v>7.0400000000000004E-2</v>
      </c>
      <c r="T1037" s="21">
        <v>0.96409999999999996</v>
      </c>
      <c r="U1037" s="21">
        <v>0.26540000000000002</v>
      </c>
    </row>
    <row r="1038" spans="15:21">
      <c r="O1038" s="17">
        <v>1.1034999999999999</v>
      </c>
      <c r="P1038" s="18">
        <v>6.9099999999999995E-2</v>
      </c>
      <c r="R1038" s="21">
        <v>1.1034999999999999</v>
      </c>
      <c r="S1038" s="21">
        <v>6.9099999999999995E-2</v>
      </c>
      <c r="T1038" s="21">
        <v>0.96489999999999998</v>
      </c>
      <c r="U1038" s="21">
        <v>0.26279999999999998</v>
      </c>
    </row>
    <row r="1039" spans="15:21">
      <c r="O1039" s="17">
        <v>1.1035999999999999</v>
      </c>
      <c r="P1039" s="18">
        <v>6.7699999999999996E-2</v>
      </c>
      <c r="R1039" s="21">
        <v>1.1035999999999999</v>
      </c>
      <c r="S1039" s="21">
        <v>6.7699999999999996E-2</v>
      </c>
      <c r="T1039" s="21">
        <v>0.96560000000000001</v>
      </c>
      <c r="U1039" s="21">
        <v>0.26019999999999999</v>
      </c>
    </row>
    <row r="1040" spans="15:21">
      <c r="O1040" s="17">
        <v>1.1036999999999999</v>
      </c>
      <c r="P1040" s="18">
        <v>6.6400000000000001E-2</v>
      </c>
      <c r="R1040" s="21">
        <v>1.1036999999999999</v>
      </c>
      <c r="S1040" s="21">
        <v>6.6400000000000001E-2</v>
      </c>
      <c r="T1040" s="21">
        <v>0.96619999999999995</v>
      </c>
      <c r="U1040" s="21">
        <v>0.2576</v>
      </c>
    </row>
    <row r="1041" spans="15:21" ht="15.75" thickBot="1">
      <c r="O1041" s="19">
        <v>1.1037999999999999</v>
      </c>
      <c r="P1041" s="20">
        <v>6.5000000000000002E-2</v>
      </c>
      <c r="R1041" s="21">
        <v>1.1037999999999999</v>
      </c>
      <c r="S1041" s="21">
        <v>6.5000000000000002E-2</v>
      </c>
      <c r="T1041" s="21">
        <v>0.96689999999999998</v>
      </c>
      <c r="U1041" s="21">
        <v>0.255</v>
      </c>
    </row>
    <row r="1042" spans="15:21">
      <c r="O1042" s="15">
        <v>1.1039000000000001</v>
      </c>
      <c r="P1042" s="16">
        <v>6.3700000000000007E-2</v>
      </c>
      <c r="R1042" s="21">
        <v>1.1039000000000001</v>
      </c>
      <c r="S1042" s="21">
        <v>6.3700000000000007E-2</v>
      </c>
      <c r="T1042" s="21">
        <v>0.96760000000000002</v>
      </c>
      <c r="U1042" s="21">
        <v>0.25240000000000001</v>
      </c>
    </row>
    <row r="1043" spans="15:21">
      <c r="O1043" s="17">
        <v>1.1040000000000001</v>
      </c>
      <c r="P1043" s="18">
        <v>6.2399999999999997E-2</v>
      </c>
      <c r="R1043" s="21">
        <v>1.1040000000000001</v>
      </c>
      <c r="S1043" s="21">
        <v>6.2399999999999997E-2</v>
      </c>
      <c r="T1043" s="21">
        <v>0.96830000000000005</v>
      </c>
      <c r="U1043" s="21">
        <v>0.24979999999999999</v>
      </c>
    </row>
    <row r="1044" spans="15:21">
      <c r="O1044" s="17">
        <v>1.1041000000000001</v>
      </c>
      <c r="P1044" s="18">
        <v>6.1100000000000002E-2</v>
      </c>
      <c r="R1044" s="21">
        <v>1.1041000000000001</v>
      </c>
      <c r="S1044" s="21">
        <v>6.1100000000000002E-2</v>
      </c>
      <c r="T1044" s="21">
        <v>0.96899999999999997</v>
      </c>
      <c r="U1044" s="21">
        <v>0.2472</v>
      </c>
    </row>
    <row r="1045" spans="15:21">
      <c r="O1045" s="17">
        <v>1.1042000000000001</v>
      </c>
      <c r="P1045" s="18">
        <v>5.9799999999999999E-2</v>
      </c>
      <c r="R1045" s="21">
        <v>1.1042000000000001</v>
      </c>
      <c r="S1045" s="21">
        <v>5.9799999999999999E-2</v>
      </c>
      <c r="T1045" s="21">
        <v>0.96960000000000002</v>
      </c>
      <c r="U1045" s="21">
        <v>0.24460000000000001</v>
      </c>
    </row>
    <row r="1046" spans="15:21">
      <c r="O1046" s="17">
        <v>1.1043000000000001</v>
      </c>
      <c r="P1046" s="18">
        <v>5.8500000000000003E-2</v>
      </c>
      <c r="R1046" s="21">
        <v>1.1043000000000001</v>
      </c>
      <c r="S1046" s="21">
        <v>5.8500000000000003E-2</v>
      </c>
      <c r="T1046" s="21">
        <v>0.97030000000000005</v>
      </c>
      <c r="U1046" s="21">
        <v>0.24199999999999999</v>
      </c>
    </row>
    <row r="1047" spans="15:21">
      <c r="O1047" s="17">
        <v>1.1044</v>
      </c>
      <c r="P1047" s="18">
        <v>5.7299999999999997E-2</v>
      </c>
      <c r="R1047" s="21">
        <v>1.1044</v>
      </c>
      <c r="S1047" s="21">
        <v>5.7299999999999997E-2</v>
      </c>
      <c r="T1047" s="21">
        <v>0.97089999999999999</v>
      </c>
      <c r="U1047" s="21">
        <v>0.23930000000000001</v>
      </c>
    </row>
    <row r="1048" spans="15:21" ht="15.75" thickBot="1">
      <c r="O1048" s="19">
        <v>1.1045</v>
      </c>
      <c r="P1048" s="20">
        <v>5.6000000000000001E-2</v>
      </c>
      <c r="R1048" s="21">
        <v>1.1045</v>
      </c>
      <c r="S1048" s="21">
        <v>5.6000000000000001E-2</v>
      </c>
      <c r="T1048" s="21">
        <v>0.97160000000000002</v>
      </c>
      <c r="U1048" s="21">
        <v>0.23669999999999999</v>
      </c>
    </row>
    <row r="1049" spans="15:21">
      <c r="O1049" s="15">
        <v>1.1046</v>
      </c>
      <c r="P1049" s="16">
        <v>5.4800000000000001E-2</v>
      </c>
      <c r="R1049" s="21">
        <v>1.1046</v>
      </c>
      <c r="S1049" s="21">
        <v>5.4800000000000001E-2</v>
      </c>
      <c r="T1049" s="21">
        <v>0.97219999999999995</v>
      </c>
      <c r="U1049" s="21">
        <v>0.23400000000000001</v>
      </c>
    </row>
    <row r="1050" spans="15:21">
      <c r="O1050" s="17">
        <v>1.1047</v>
      </c>
      <c r="P1050" s="18">
        <v>5.3499999999999999E-2</v>
      </c>
      <c r="R1050" s="21">
        <v>1.1047</v>
      </c>
      <c r="S1050" s="21">
        <v>5.3499999999999999E-2</v>
      </c>
      <c r="T1050" s="21">
        <v>0.97289999999999999</v>
      </c>
      <c r="U1050" s="21">
        <v>0.23139999999999999</v>
      </c>
    </row>
    <row r="1051" spans="15:21">
      <c r="O1051" s="17">
        <v>1.1048</v>
      </c>
      <c r="P1051" s="18">
        <v>5.2299999999999999E-2</v>
      </c>
      <c r="R1051" s="21">
        <v>1.1048</v>
      </c>
      <c r="S1051" s="21">
        <v>5.2299999999999999E-2</v>
      </c>
      <c r="T1051" s="21">
        <v>0.97350000000000003</v>
      </c>
      <c r="U1051" s="21">
        <v>0.22869999999999999</v>
      </c>
    </row>
    <row r="1052" spans="15:21">
      <c r="O1052" s="17">
        <v>1.1049</v>
      </c>
      <c r="P1052" s="18">
        <v>5.11E-2</v>
      </c>
      <c r="R1052" s="21">
        <v>1.1049</v>
      </c>
      <c r="S1052" s="21">
        <v>5.11E-2</v>
      </c>
      <c r="T1052" s="21">
        <v>0.97409999999999997</v>
      </c>
      <c r="U1052" s="21">
        <v>0.2261</v>
      </c>
    </row>
    <row r="1053" spans="15:21">
      <c r="O1053" s="17">
        <v>1.105</v>
      </c>
      <c r="P1053" s="18">
        <v>4.99E-2</v>
      </c>
      <c r="R1053" s="21">
        <v>1.105</v>
      </c>
      <c r="S1053" s="21">
        <v>4.99E-2</v>
      </c>
      <c r="T1053" s="21">
        <v>0.97470000000000001</v>
      </c>
      <c r="U1053" s="21">
        <v>0.22339999999999999</v>
      </c>
    </row>
    <row r="1054" spans="15:21">
      <c r="O1054" s="17">
        <v>1.1051</v>
      </c>
      <c r="P1054" s="18">
        <v>4.87E-2</v>
      </c>
      <c r="R1054" s="21">
        <v>1.1051</v>
      </c>
      <c r="S1054" s="21">
        <v>4.87E-2</v>
      </c>
      <c r="T1054" s="21">
        <v>0.97529999999999994</v>
      </c>
      <c r="U1054" s="21">
        <v>0.22070000000000001</v>
      </c>
    </row>
    <row r="1055" spans="15:21">
      <c r="O1055" s="17">
        <v>1.1052</v>
      </c>
      <c r="P1055" s="18">
        <v>4.7500000000000001E-2</v>
      </c>
      <c r="R1055" s="21">
        <v>1.1052</v>
      </c>
      <c r="S1055" s="21">
        <v>4.7500000000000001E-2</v>
      </c>
      <c r="T1055" s="21">
        <v>0.97589999999999999</v>
      </c>
      <c r="U1055" s="21">
        <v>0.218</v>
      </c>
    </row>
    <row r="1056" spans="15:21">
      <c r="O1056" s="17">
        <v>1.1052999999999999</v>
      </c>
      <c r="P1056" s="18">
        <v>4.6399999999999997E-2</v>
      </c>
      <c r="R1056" s="21">
        <v>1.1052999999999999</v>
      </c>
      <c r="S1056" s="21">
        <v>4.6399999999999997E-2</v>
      </c>
      <c r="T1056" s="21">
        <v>0.97650000000000003</v>
      </c>
      <c r="U1056" s="21">
        <v>0.21540000000000001</v>
      </c>
    </row>
    <row r="1057" spans="15:21" ht="15.75" thickBot="1">
      <c r="O1057" s="19">
        <v>1.1053999999999999</v>
      </c>
      <c r="P1057" s="20">
        <v>4.5199999999999997E-2</v>
      </c>
      <c r="R1057" s="21">
        <v>1.1053999999999999</v>
      </c>
      <c r="S1057" s="21">
        <v>4.5199999999999997E-2</v>
      </c>
      <c r="T1057" s="21">
        <v>0.97709999999999997</v>
      </c>
      <c r="U1057" s="21">
        <v>0.2127</v>
      </c>
    </row>
    <row r="1058" spans="15:21">
      <c r="O1058" s="15">
        <v>1.1054999999999999</v>
      </c>
      <c r="P1058" s="16">
        <v>4.41E-2</v>
      </c>
      <c r="R1058" s="21">
        <v>1.1054999999999999</v>
      </c>
      <c r="S1058" s="21">
        <v>4.41E-2</v>
      </c>
      <c r="T1058" s="21">
        <v>0.97770000000000001</v>
      </c>
      <c r="U1058" s="21">
        <v>0.21</v>
      </c>
    </row>
    <row r="1059" spans="15:21">
      <c r="O1059" s="17">
        <v>1.1055999999999999</v>
      </c>
      <c r="P1059" s="18">
        <v>4.2999999999999997E-2</v>
      </c>
      <c r="R1059" s="21">
        <v>1.1055999999999999</v>
      </c>
      <c r="S1059" s="21">
        <v>4.2999999999999997E-2</v>
      </c>
      <c r="T1059" s="21">
        <v>0.97829999999999995</v>
      </c>
      <c r="U1059" s="21">
        <v>0.2072</v>
      </c>
    </row>
    <row r="1060" spans="15:21">
      <c r="O1060" s="17">
        <v>1.1056999999999999</v>
      </c>
      <c r="P1060" s="18">
        <v>4.1799999999999997E-2</v>
      </c>
      <c r="R1060" s="21">
        <v>1.1056999999999999</v>
      </c>
      <c r="S1060" s="21">
        <v>4.1799999999999997E-2</v>
      </c>
      <c r="T1060" s="21">
        <v>0.97889999999999999</v>
      </c>
      <c r="U1060" s="21">
        <v>0.20449999999999999</v>
      </c>
    </row>
    <row r="1061" spans="15:21">
      <c r="O1061" s="17">
        <v>1.1057999999999999</v>
      </c>
      <c r="P1061" s="18">
        <v>4.07E-2</v>
      </c>
      <c r="R1061" s="21">
        <v>1.1057999999999999</v>
      </c>
      <c r="S1061" s="21">
        <v>4.07E-2</v>
      </c>
      <c r="T1061" s="21">
        <v>0.97940000000000005</v>
      </c>
      <c r="U1061" s="21">
        <v>0.20180000000000001</v>
      </c>
    </row>
    <row r="1062" spans="15:21">
      <c r="O1062" s="17">
        <v>1.1059000000000001</v>
      </c>
      <c r="P1062" s="18">
        <v>3.9600000000000003E-2</v>
      </c>
      <c r="R1062" s="21">
        <v>1.1059000000000001</v>
      </c>
      <c r="S1062" s="21">
        <v>3.9600000000000003E-2</v>
      </c>
      <c r="T1062" s="21">
        <v>0.98</v>
      </c>
      <c r="U1062" s="21">
        <v>0.1991</v>
      </c>
    </row>
    <row r="1063" spans="15:21">
      <c r="O1063" s="17">
        <v>1.1060000000000001</v>
      </c>
      <c r="P1063" s="18">
        <v>3.8600000000000002E-2</v>
      </c>
      <c r="R1063" s="21">
        <v>1.1060000000000001</v>
      </c>
      <c r="S1063" s="21">
        <v>3.8600000000000002E-2</v>
      </c>
      <c r="T1063" s="21">
        <v>0.98050000000000004</v>
      </c>
      <c r="U1063" s="21">
        <v>0.1963</v>
      </c>
    </row>
    <row r="1064" spans="15:21">
      <c r="O1064" s="17">
        <v>1.1061000000000001</v>
      </c>
      <c r="P1064" s="18">
        <v>3.7499999999999999E-2</v>
      </c>
      <c r="R1064" s="21">
        <v>1.1061000000000001</v>
      </c>
      <c r="S1064" s="21">
        <v>3.7499999999999999E-2</v>
      </c>
      <c r="T1064" s="21">
        <v>0.98109999999999997</v>
      </c>
      <c r="U1064" s="21">
        <v>0.19359999999999999</v>
      </c>
    </row>
    <row r="1065" spans="15:21">
      <c r="O1065" s="17">
        <v>1.1062000000000001</v>
      </c>
      <c r="P1065" s="18">
        <v>3.6400000000000002E-2</v>
      </c>
      <c r="R1065" s="21">
        <v>1.1062000000000001</v>
      </c>
      <c r="S1065" s="21">
        <v>3.6400000000000002E-2</v>
      </c>
      <c r="T1065" s="21">
        <v>0.98160000000000003</v>
      </c>
      <c r="U1065" s="21">
        <v>0.19089999999999999</v>
      </c>
    </row>
    <row r="1066" spans="15:21" ht="15.75" thickBot="1">
      <c r="O1066" s="19">
        <v>1.1063000000000001</v>
      </c>
      <c r="P1066" s="20">
        <v>3.5400000000000001E-2</v>
      </c>
      <c r="R1066" s="21">
        <v>1.1063000000000001</v>
      </c>
      <c r="S1066" s="21">
        <v>3.5400000000000001E-2</v>
      </c>
      <c r="T1066" s="21">
        <v>0.98209999999999997</v>
      </c>
      <c r="U1066" s="21">
        <v>0.18809999999999999</v>
      </c>
    </row>
    <row r="1067" spans="15:21">
      <c r="O1067" s="15">
        <v>1.1064000000000001</v>
      </c>
      <c r="P1067" s="16">
        <v>3.44E-2</v>
      </c>
      <c r="R1067" s="21">
        <v>1.1064000000000001</v>
      </c>
      <c r="S1067" s="21">
        <v>3.44E-2</v>
      </c>
      <c r="T1067" s="21">
        <v>0.98270000000000002</v>
      </c>
      <c r="U1067" s="21">
        <v>0.18540000000000001</v>
      </c>
    </row>
    <row r="1068" spans="15:21">
      <c r="O1068" s="17">
        <v>1.1065</v>
      </c>
      <c r="P1068" s="18">
        <v>3.3300000000000003E-2</v>
      </c>
      <c r="R1068" s="21">
        <v>1.1065</v>
      </c>
      <c r="S1068" s="21">
        <v>3.3300000000000003E-2</v>
      </c>
      <c r="T1068" s="21">
        <v>0.98319999999999996</v>
      </c>
      <c r="U1068" s="21">
        <v>0.18260000000000001</v>
      </c>
    </row>
    <row r="1069" spans="15:21">
      <c r="O1069" s="17">
        <v>1.1066</v>
      </c>
      <c r="P1069" s="18">
        <v>3.2300000000000002E-2</v>
      </c>
      <c r="R1069" s="21">
        <v>1.1066</v>
      </c>
      <c r="S1069" s="21">
        <v>3.2300000000000002E-2</v>
      </c>
      <c r="T1069" s="21">
        <v>0.98370000000000002</v>
      </c>
      <c r="U1069" s="21">
        <v>0.17979999999999999</v>
      </c>
    </row>
    <row r="1070" spans="15:21">
      <c r="O1070" s="17">
        <v>1.1067</v>
      </c>
      <c r="P1070" s="18">
        <v>3.1300000000000001E-2</v>
      </c>
      <c r="R1070" s="21">
        <v>1.1067</v>
      </c>
      <c r="S1070" s="21">
        <v>3.1300000000000001E-2</v>
      </c>
      <c r="T1070" s="21">
        <v>0.98419999999999996</v>
      </c>
      <c r="U1070" s="21">
        <v>0.17699999999999999</v>
      </c>
    </row>
    <row r="1071" spans="15:21">
      <c r="O1071" s="17">
        <v>1.1068</v>
      </c>
      <c r="P1071" s="18">
        <v>3.04E-2</v>
      </c>
      <c r="R1071" s="21">
        <v>1.1068</v>
      </c>
      <c r="S1071" s="21">
        <v>3.04E-2</v>
      </c>
      <c r="T1071" s="21">
        <v>0.98470000000000002</v>
      </c>
      <c r="U1071" s="21">
        <v>0.17430000000000001</v>
      </c>
    </row>
    <row r="1072" spans="15:21">
      <c r="O1072" s="17">
        <v>1.1069</v>
      </c>
      <c r="P1072" s="18">
        <v>2.9399999999999999E-2</v>
      </c>
      <c r="R1072" s="21">
        <v>1.1069</v>
      </c>
      <c r="S1072" s="21">
        <v>2.9399999999999999E-2</v>
      </c>
      <c r="T1072" s="21">
        <v>0.98519999999999996</v>
      </c>
      <c r="U1072" s="21">
        <v>0.17150000000000001</v>
      </c>
    </row>
    <row r="1073" spans="15:21">
      <c r="O1073" s="17">
        <v>1.107</v>
      </c>
      <c r="P1073" s="18">
        <v>2.8400000000000002E-2</v>
      </c>
      <c r="R1073" s="21">
        <v>1.107</v>
      </c>
      <c r="S1073" s="21">
        <v>2.8400000000000002E-2</v>
      </c>
      <c r="T1073" s="21">
        <v>0.98570000000000002</v>
      </c>
      <c r="U1073" s="21">
        <v>0.16869999999999999</v>
      </c>
    </row>
    <row r="1074" spans="15:21">
      <c r="O1074" s="17">
        <v>1.1071</v>
      </c>
      <c r="P1074" s="18">
        <v>2.75E-2</v>
      </c>
      <c r="R1074" s="21">
        <v>1.1071</v>
      </c>
      <c r="S1074" s="21">
        <v>2.75E-2</v>
      </c>
      <c r="T1074" s="21">
        <v>0.98609999999999998</v>
      </c>
      <c r="U1074" s="21">
        <v>0.16589999999999999</v>
      </c>
    </row>
    <row r="1075" spans="15:21">
      <c r="O1075" s="17">
        <v>1.1072</v>
      </c>
      <c r="P1075" s="18">
        <v>2.6599999999999999E-2</v>
      </c>
      <c r="R1075" s="21">
        <v>1.1072</v>
      </c>
      <c r="S1075" s="21">
        <v>2.6599999999999999E-2</v>
      </c>
      <c r="T1075" s="21">
        <v>0.98660000000000003</v>
      </c>
      <c r="U1075" s="21">
        <v>0.16309999999999999</v>
      </c>
    </row>
    <row r="1076" spans="15:21" ht="15.75" thickBot="1">
      <c r="O1076" s="19">
        <v>1.1073</v>
      </c>
      <c r="P1076" s="20">
        <v>2.5700000000000001E-2</v>
      </c>
      <c r="R1076" s="21">
        <v>1.1073</v>
      </c>
      <c r="S1076" s="21">
        <v>2.5700000000000001E-2</v>
      </c>
      <c r="T1076" s="21">
        <v>0.98709999999999998</v>
      </c>
      <c r="U1076" s="21">
        <v>0.16020000000000001</v>
      </c>
    </row>
    <row r="1077" spans="15:21">
      <c r="O1077" s="15">
        <v>1.1073999999999999</v>
      </c>
      <c r="P1077" s="16">
        <v>2.4799999999999999E-2</v>
      </c>
      <c r="R1077" s="21">
        <v>1.1073999999999999</v>
      </c>
      <c r="S1077" s="21">
        <v>2.4799999999999999E-2</v>
      </c>
      <c r="T1077" s="21">
        <v>0.98750000000000004</v>
      </c>
      <c r="U1077" s="21">
        <v>0.15740000000000001</v>
      </c>
    </row>
    <row r="1078" spans="15:21">
      <c r="O1078" s="17">
        <v>1.1074999999999999</v>
      </c>
      <c r="P1078" s="18">
        <v>2.3900000000000001E-2</v>
      </c>
      <c r="R1078" s="21">
        <v>1.1074999999999999</v>
      </c>
      <c r="S1078" s="21">
        <v>2.3900000000000001E-2</v>
      </c>
      <c r="T1078" s="21">
        <v>0.98799999999999999</v>
      </c>
      <c r="U1078" s="21">
        <v>0.15459999999999999</v>
      </c>
    </row>
    <row r="1079" spans="15:21">
      <c r="O1079" s="17">
        <v>1.1075999999999999</v>
      </c>
      <c r="P1079" s="18">
        <v>2.3E-2</v>
      </c>
      <c r="R1079" s="21">
        <v>1.1075999999999999</v>
      </c>
      <c r="S1079" s="21">
        <v>2.3E-2</v>
      </c>
      <c r="T1079" s="21">
        <v>0.98839999999999995</v>
      </c>
      <c r="U1079" s="21">
        <v>0.15179999999999999</v>
      </c>
    </row>
    <row r="1080" spans="15:21">
      <c r="O1080" s="17">
        <v>1.1076999999999999</v>
      </c>
      <c r="P1080" s="18">
        <v>2.2200000000000001E-2</v>
      </c>
      <c r="R1080" s="21">
        <v>1.1076999999999999</v>
      </c>
      <c r="S1080" s="21">
        <v>2.2200000000000001E-2</v>
      </c>
      <c r="T1080" s="21">
        <v>0.98880000000000001</v>
      </c>
      <c r="U1080" s="21">
        <v>0.1489</v>
      </c>
    </row>
    <row r="1081" spans="15:21">
      <c r="O1081" s="17">
        <v>1.1077999999999999</v>
      </c>
      <c r="P1081" s="18">
        <v>2.1299999999999999E-2</v>
      </c>
      <c r="R1081" s="21">
        <v>1.1077999999999999</v>
      </c>
      <c r="S1081" s="21">
        <v>2.1299999999999999E-2</v>
      </c>
      <c r="T1081" s="21">
        <v>0.98929999999999996</v>
      </c>
      <c r="U1081" s="21">
        <v>0.14610000000000001</v>
      </c>
    </row>
    <row r="1082" spans="15:21">
      <c r="O1082" s="17">
        <v>1.1079000000000001</v>
      </c>
      <c r="P1082" s="18">
        <v>2.0500000000000001E-2</v>
      </c>
      <c r="R1082" s="21">
        <v>1.1079000000000001</v>
      </c>
      <c r="S1082" s="21">
        <v>2.0500000000000001E-2</v>
      </c>
      <c r="T1082" s="21">
        <v>0.98970000000000002</v>
      </c>
      <c r="U1082" s="21">
        <v>0.14319999999999999</v>
      </c>
    </row>
    <row r="1083" spans="15:21">
      <c r="O1083" s="17">
        <v>1.1080000000000001</v>
      </c>
      <c r="P1083" s="18">
        <v>1.9699999999999999E-2</v>
      </c>
      <c r="R1083" s="21">
        <v>1.1080000000000001</v>
      </c>
      <c r="S1083" s="21">
        <v>1.9699999999999999E-2</v>
      </c>
      <c r="T1083" s="21">
        <v>0.99009999999999998</v>
      </c>
      <c r="U1083" s="21">
        <v>0.1404</v>
      </c>
    </row>
    <row r="1084" spans="15:21">
      <c r="O1084" s="17">
        <v>1.1081000000000001</v>
      </c>
      <c r="P1084" s="18">
        <v>1.89E-2</v>
      </c>
      <c r="R1084" s="21">
        <v>1.1081000000000001</v>
      </c>
      <c r="S1084" s="21">
        <v>1.89E-2</v>
      </c>
      <c r="T1084" s="21">
        <v>0.99050000000000005</v>
      </c>
      <c r="U1084" s="21">
        <v>0.13750000000000001</v>
      </c>
    </row>
    <row r="1085" spans="15:21">
      <c r="O1085" s="17">
        <v>1.1082000000000001</v>
      </c>
      <c r="P1085" s="18">
        <v>1.8100000000000002E-2</v>
      </c>
      <c r="R1085" s="21">
        <v>1.1082000000000001</v>
      </c>
      <c r="S1085" s="21">
        <v>1.8100000000000002E-2</v>
      </c>
      <c r="T1085" s="21">
        <v>0.9909</v>
      </c>
      <c r="U1085" s="21">
        <v>0.1346</v>
      </c>
    </row>
    <row r="1086" spans="15:21">
      <c r="O1086" s="17">
        <v>1.1083000000000001</v>
      </c>
      <c r="P1086" s="18">
        <v>1.7399999999999999E-2</v>
      </c>
      <c r="R1086" s="21">
        <v>1.1083000000000001</v>
      </c>
      <c r="S1086" s="21">
        <v>1.7399999999999999E-2</v>
      </c>
      <c r="T1086" s="21">
        <v>0.99129999999999996</v>
      </c>
      <c r="U1086" s="21">
        <v>0.1318</v>
      </c>
    </row>
    <row r="1087" spans="15:21">
      <c r="O1087" s="17">
        <v>1.1084000000000001</v>
      </c>
      <c r="P1087" s="18">
        <v>1.66E-2</v>
      </c>
      <c r="R1087" s="21">
        <v>1.1084000000000001</v>
      </c>
      <c r="S1087" s="21">
        <v>1.66E-2</v>
      </c>
      <c r="T1087" s="21">
        <v>0.99170000000000003</v>
      </c>
      <c r="U1087" s="21">
        <v>0.12889999999999999</v>
      </c>
    </row>
    <row r="1088" spans="15:21">
      <c r="O1088" s="17">
        <v>1.1085</v>
      </c>
      <c r="P1088" s="18">
        <v>1.5900000000000001E-2</v>
      </c>
      <c r="R1088" s="21">
        <v>1.1085</v>
      </c>
      <c r="S1088" s="21">
        <v>1.5900000000000001E-2</v>
      </c>
      <c r="T1088" s="21">
        <v>0.99199999999999999</v>
      </c>
      <c r="U1088" s="21">
        <v>0.126</v>
      </c>
    </row>
    <row r="1089" spans="15:21" ht="15.75" thickBot="1">
      <c r="O1089" s="19">
        <v>1.1086</v>
      </c>
      <c r="P1089" s="20">
        <v>1.52E-2</v>
      </c>
      <c r="R1089" s="21">
        <v>1.1086</v>
      </c>
      <c r="S1089" s="21">
        <v>1.52E-2</v>
      </c>
      <c r="T1089" s="21">
        <v>0.99239999999999995</v>
      </c>
      <c r="U1089" s="21">
        <v>0.1231</v>
      </c>
    </row>
    <row r="1090" spans="15:21">
      <c r="O1090" s="15">
        <v>1.1087</v>
      </c>
      <c r="P1090" s="16">
        <v>1.44E-2</v>
      </c>
      <c r="R1090" s="21">
        <v>1.1087</v>
      </c>
      <c r="S1090" s="21">
        <v>1.44E-2</v>
      </c>
      <c r="T1090" s="21">
        <v>0.99280000000000002</v>
      </c>
      <c r="U1090" s="21">
        <v>0.1202</v>
      </c>
    </row>
    <row r="1091" spans="15:21">
      <c r="O1091" s="17">
        <v>1.1088</v>
      </c>
      <c r="P1091" s="18">
        <v>1.38E-2</v>
      </c>
      <c r="R1091" s="21">
        <v>1.1088</v>
      </c>
      <c r="S1091" s="21">
        <v>1.38E-2</v>
      </c>
      <c r="T1091" s="21">
        <v>0.99309999999999998</v>
      </c>
      <c r="U1091" s="21">
        <v>0.1173</v>
      </c>
    </row>
    <row r="1092" spans="15:21">
      <c r="O1092" s="17">
        <v>1.1089</v>
      </c>
      <c r="P1092" s="18">
        <v>1.3100000000000001E-2</v>
      </c>
      <c r="R1092" s="21">
        <v>1.1089</v>
      </c>
      <c r="S1092" s="21">
        <v>1.3100000000000001E-2</v>
      </c>
      <c r="T1092" s="21">
        <v>0.99339999999999995</v>
      </c>
      <c r="U1092" s="21">
        <v>0.1144</v>
      </c>
    </row>
    <row r="1093" spans="15:21">
      <c r="O1093" s="17">
        <v>1.109</v>
      </c>
      <c r="P1093" s="18">
        <v>1.24E-2</v>
      </c>
      <c r="R1093" s="21">
        <v>1.109</v>
      </c>
      <c r="S1093" s="21">
        <v>1.24E-2</v>
      </c>
      <c r="T1093" s="21">
        <v>0.99380000000000002</v>
      </c>
      <c r="U1093" s="21">
        <v>0.1115</v>
      </c>
    </row>
    <row r="1094" spans="15:21">
      <c r="O1094" s="17">
        <v>1.1091</v>
      </c>
      <c r="P1094" s="18">
        <v>1.18E-2</v>
      </c>
      <c r="R1094" s="21">
        <v>1.1091</v>
      </c>
      <c r="S1094" s="21">
        <v>1.18E-2</v>
      </c>
      <c r="T1094" s="21">
        <v>0.99409999999999998</v>
      </c>
      <c r="U1094" s="21">
        <v>0.1085</v>
      </c>
    </row>
    <row r="1095" spans="15:21">
      <c r="O1095" s="17">
        <v>1.1092</v>
      </c>
      <c r="P1095" s="18">
        <v>1.12E-2</v>
      </c>
      <c r="R1095" s="21">
        <v>1.1092</v>
      </c>
      <c r="S1095" s="21">
        <v>1.12E-2</v>
      </c>
      <c r="T1095" s="21">
        <v>0.99439999999999995</v>
      </c>
      <c r="U1095" s="21">
        <v>0.1056</v>
      </c>
    </row>
    <row r="1096" spans="15:21">
      <c r="O1096" s="17">
        <v>1.1093</v>
      </c>
      <c r="P1096" s="18">
        <v>1.0500000000000001E-2</v>
      </c>
      <c r="R1096" s="21">
        <v>1.1093</v>
      </c>
      <c r="S1096" s="21">
        <v>1.0500000000000001E-2</v>
      </c>
      <c r="T1096" s="21">
        <v>0.99470000000000003</v>
      </c>
      <c r="U1096" s="21">
        <v>0.1027</v>
      </c>
    </row>
    <row r="1097" spans="15:21">
      <c r="O1097" s="17">
        <v>1.1093999999999999</v>
      </c>
      <c r="P1097" s="18">
        <v>9.9000000000000008E-3</v>
      </c>
      <c r="R1097" s="21">
        <v>1.1093999999999999</v>
      </c>
      <c r="S1097" s="21">
        <v>9.9000000000000008E-3</v>
      </c>
      <c r="T1097" s="21">
        <v>0.995</v>
      </c>
      <c r="U1097" s="21">
        <v>9.9699999999999997E-2</v>
      </c>
    </row>
    <row r="1098" spans="15:21">
      <c r="O1098" s="17">
        <v>1.1094999999999999</v>
      </c>
      <c r="P1098" s="18">
        <v>9.4000000000000004E-3</v>
      </c>
      <c r="R1098" s="21">
        <v>1.1094999999999999</v>
      </c>
      <c r="S1098" s="21">
        <v>9.4000000000000004E-3</v>
      </c>
      <c r="T1098" s="21">
        <v>0.99529999999999996</v>
      </c>
      <c r="U1098" s="21">
        <v>9.6799999999999997E-2</v>
      </c>
    </row>
    <row r="1099" spans="15:21">
      <c r="O1099" s="17">
        <v>1.1095999999999999</v>
      </c>
      <c r="P1099" s="18">
        <v>8.8000000000000005E-3</v>
      </c>
      <c r="R1099" s="21">
        <v>1.1095999999999999</v>
      </c>
      <c r="S1099" s="21">
        <v>8.8000000000000005E-3</v>
      </c>
      <c r="T1099" s="21">
        <v>0.99560000000000004</v>
      </c>
      <c r="U1099" s="21">
        <v>9.3799999999999994E-2</v>
      </c>
    </row>
    <row r="1100" spans="15:21">
      <c r="O1100" s="17">
        <v>1.1096999999999999</v>
      </c>
      <c r="P1100" s="18">
        <v>8.3000000000000001E-3</v>
      </c>
      <c r="R1100" s="21">
        <v>1.1096999999999999</v>
      </c>
      <c r="S1100" s="21">
        <v>8.3000000000000001E-3</v>
      </c>
      <c r="T1100" s="21">
        <v>0.99590000000000001</v>
      </c>
      <c r="U1100" s="21">
        <v>9.0899999999999995E-2</v>
      </c>
    </row>
    <row r="1101" spans="15:21">
      <c r="O1101" s="17">
        <v>1.1097999999999999</v>
      </c>
      <c r="P1101" s="18">
        <v>7.7000000000000002E-3</v>
      </c>
      <c r="R1101" s="21">
        <v>1.1097999999999999</v>
      </c>
      <c r="S1101" s="21">
        <v>7.7000000000000002E-3</v>
      </c>
      <c r="T1101" s="21">
        <v>0.99609999999999999</v>
      </c>
      <c r="U1101" s="21">
        <v>8.7900000000000006E-2</v>
      </c>
    </row>
    <row r="1102" spans="15:21">
      <c r="O1102" s="17">
        <v>1.1099000000000001</v>
      </c>
      <c r="P1102" s="18">
        <v>7.1999999999999998E-3</v>
      </c>
      <c r="R1102" s="21">
        <v>1.1099000000000001</v>
      </c>
      <c r="S1102" s="21">
        <v>7.1999999999999998E-3</v>
      </c>
      <c r="T1102" s="21">
        <v>0.99639999999999995</v>
      </c>
      <c r="U1102" s="21">
        <v>8.4900000000000003E-2</v>
      </c>
    </row>
    <row r="1103" spans="15:21" ht="15.75" thickBot="1">
      <c r="O1103" s="19">
        <v>1.1100000000000001</v>
      </c>
      <c r="P1103" s="20">
        <v>6.7000000000000002E-3</v>
      </c>
      <c r="R1103" s="21">
        <v>1.1100000000000001</v>
      </c>
      <c r="S1103" s="21">
        <v>6.7000000000000002E-3</v>
      </c>
      <c r="T1103" s="21">
        <v>0.99660000000000004</v>
      </c>
      <c r="U1103" s="21">
        <v>8.1900000000000001E-2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2:H1103"/>
  <sheetViews>
    <sheetView topLeftCell="A1089" workbookViewId="0">
      <selection activeCell="I1107" sqref="I1107"/>
    </sheetView>
  </sheetViews>
  <sheetFormatPr defaultRowHeight="15"/>
  <sheetData>
    <row r="2" spans="6:8">
      <c r="F2" s="1" t="s">
        <v>0</v>
      </c>
      <c r="G2" s="1" t="s">
        <v>8</v>
      </c>
    </row>
    <row r="3" spans="6:8">
      <c r="F3" s="21">
        <v>1</v>
      </c>
      <c r="G3" s="22">
        <v>0.99990000000000001</v>
      </c>
      <c r="H3" s="6">
        <f>G3</f>
        <v>0.99990000000000001</v>
      </c>
    </row>
    <row r="4" spans="6:8">
      <c r="F4" s="21">
        <v>1.0001</v>
      </c>
      <c r="G4" s="22">
        <v>0.99990000000000001</v>
      </c>
      <c r="H4" s="6">
        <f t="shared" ref="H4:H67" si="0">G4</f>
        <v>0.99990000000000001</v>
      </c>
    </row>
    <row r="5" spans="6:8">
      <c r="F5" s="21">
        <v>1.0002</v>
      </c>
      <c r="G5" s="22">
        <v>0.99990000000000001</v>
      </c>
      <c r="H5" s="6">
        <f t="shared" si="0"/>
        <v>0.99990000000000001</v>
      </c>
    </row>
    <row r="6" spans="6:8">
      <c r="F6" s="21">
        <v>1.0003</v>
      </c>
      <c r="G6" s="22">
        <v>0.99990000000000001</v>
      </c>
      <c r="H6" s="6">
        <f t="shared" si="0"/>
        <v>0.99990000000000001</v>
      </c>
    </row>
    <row r="7" spans="6:8">
      <c r="F7" s="21">
        <v>1.0004</v>
      </c>
      <c r="G7" s="22">
        <v>0.99980000000000002</v>
      </c>
      <c r="H7" s="6">
        <f t="shared" si="0"/>
        <v>0.99980000000000002</v>
      </c>
    </row>
    <row r="8" spans="6:8">
      <c r="F8" s="21">
        <v>1.0004999999999999</v>
      </c>
      <c r="G8" s="22">
        <v>0.99980000000000002</v>
      </c>
      <c r="H8" s="6">
        <f t="shared" si="0"/>
        <v>0.99980000000000002</v>
      </c>
    </row>
    <row r="9" spans="6:8">
      <c r="F9" s="21">
        <v>1.0005999999999999</v>
      </c>
      <c r="G9" s="22">
        <v>0.99980000000000002</v>
      </c>
      <c r="H9" s="6">
        <f t="shared" si="0"/>
        <v>0.99980000000000002</v>
      </c>
    </row>
    <row r="10" spans="6:8">
      <c r="F10" s="21">
        <v>1.0006999999999999</v>
      </c>
      <c r="G10" s="22">
        <v>0.99980000000000002</v>
      </c>
      <c r="H10" s="6">
        <f t="shared" si="0"/>
        <v>0.99980000000000002</v>
      </c>
    </row>
    <row r="11" spans="6:8">
      <c r="F11" s="21">
        <v>1.0007999999999999</v>
      </c>
      <c r="G11" s="22">
        <v>0.99980000000000002</v>
      </c>
      <c r="H11" s="6">
        <f t="shared" si="0"/>
        <v>0.99980000000000002</v>
      </c>
    </row>
    <row r="12" spans="6:8">
      <c r="F12" s="21">
        <v>1.0008999999999999</v>
      </c>
      <c r="G12" s="22">
        <v>0.99980000000000002</v>
      </c>
      <c r="H12" s="6">
        <f t="shared" si="0"/>
        <v>0.99980000000000002</v>
      </c>
    </row>
    <row r="13" spans="6:8">
      <c r="F13" s="21">
        <v>1.0009999999999999</v>
      </c>
      <c r="G13" s="22">
        <v>0.99980000000000002</v>
      </c>
      <c r="H13" s="6">
        <f t="shared" si="0"/>
        <v>0.99980000000000002</v>
      </c>
    </row>
    <row r="14" spans="6:8">
      <c r="F14" s="21">
        <v>1.0011000000000001</v>
      </c>
      <c r="G14" s="22">
        <v>0.99980000000000002</v>
      </c>
      <c r="H14" s="6">
        <f t="shared" si="0"/>
        <v>0.99980000000000002</v>
      </c>
    </row>
    <row r="15" spans="6:8">
      <c r="F15" s="21">
        <v>1.0012000000000001</v>
      </c>
      <c r="G15" s="22">
        <v>0.99980000000000002</v>
      </c>
      <c r="H15" s="6">
        <f t="shared" si="0"/>
        <v>0.99980000000000002</v>
      </c>
    </row>
    <row r="16" spans="6:8">
      <c r="F16" s="21">
        <v>1.0013000000000001</v>
      </c>
      <c r="G16" s="22">
        <v>0.99980000000000002</v>
      </c>
      <c r="H16" s="6">
        <f t="shared" si="0"/>
        <v>0.99980000000000002</v>
      </c>
    </row>
    <row r="17" spans="6:8">
      <c r="F17" s="21">
        <v>1.0014000000000001</v>
      </c>
      <c r="G17" s="22">
        <v>0.99980000000000002</v>
      </c>
      <c r="H17" s="6">
        <f t="shared" si="0"/>
        <v>0.99980000000000002</v>
      </c>
    </row>
    <row r="18" spans="6:8">
      <c r="F18" s="21">
        <v>1.0015000000000001</v>
      </c>
      <c r="G18" s="22">
        <v>0.99970000000000003</v>
      </c>
      <c r="H18" s="6">
        <f t="shared" si="0"/>
        <v>0.99970000000000003</v>
      </c>
    </row>
    <row r="19" spans="6:8">
      <c r="F19" s="21">
        <v>1.0016</v>
      </c>
      <c r="G19" s="22">
        <v>0.99970000000000003</v>
      </c>
      <c r="H19" s="6">
        <f t="shared" si="0"/>
        <v>0.99970000000000003</v>
      </c>
    </row>
    <row r="20" spans="6:8">
      <c r="F20" s="21">
        <v>1.0017</v>
      </c>
      <c r="G20" s="22">
        <v>0.99970000000000003</v>
      </c>
      <c r="H20" s="6">
        <f t="shared" si="0"/>
        <v>0.99970000000000003</v>
      </c>
    </row>
    <row r="21" spans="6:8">
      <c r="F21" s="21">
        <v>1.0018</v>
      </c>
      <c r="G21" s="22">
        <v>0.99970000000000003</v>
      </c>
      <c r="H21" s="6">
        <f t="shared" si="0"/>
        <v>0.99970000000000003</v>
      </c>
    </row>
    <row r="22" spans="6:8">
      <c r="F22" s="21">
        <v>1.0019</v>
      </c>
      <c r="G22" s="22">
        <v>0.99970000000000003</v>
      </c>
      <c r="H22" s="6">
        <f t="shared" si="0"/>
        <v>0.99970000000000003</v>
      </c>
    </row>
    <row r="23" spans="6:8">
      <c r="F23" s="21">
        <v>1.002</v>
      </c>
      <c r="G23" s="22">
        <v>0.99970000000000003</v>
      </c>
      <c r="H23" s="6">
        <f t="shared" si="0"/>
        <v>0.99970000000000003</v>
      </c>
    </row>
    <row r="24" spans="6:8">
      <c r="F24" s="21">
        <v>1.0021</v>
      </c>
      <c r="G24" s="22">
        <v>0.99970000000000003</v>
      </c>
      <c r="H24" s="6">
        <f t="shared" si="0"/>
        <v>0.99970000000000003</v>
      </c>
    </row>
    <row r="25" spans="6:8">
      <c r="F25" s="21">
        <v>1.0022</v>
      </c>
      <c r="G25" s="22">
        <v>0.99970000000000003</v>
      </c>
      <c r="H25" s="6">
        <f t="shared" si="0"/>
        <v>0.99970000000000003</v>
      </c>
    </row>
    <row r="26" spans="6:8">
      <c r="F26" s="21">
        <v>1.0023</v>
      </c>
      <c r="G26" s="22">
        <v>0.99960000000000004</v>
      </c>
      <c r="H26" s="6">
        <f t="shared" si="0"/>
        <v>0.99960000000000004</v>
      </c>
    </row>
    <row r="27" spans="6:8">
      <c r="F27" s="21">
        <v>1.0024</v>
      </c>
      <c r="G27" s="22">
        <v>0.99960000000000004</v>
      </c>
      <c r="H27" s="6">
        <f t="shared" si="0"/>
        <v>0.99960000000000004</v>
      </c>
    </row>
    <row r="28" spans="6:8">
      <c r="F28" s="21">
        <v>1.0024999999999999</v>
      </c>
      <c r="G28" s="22">
        <v>0.99960000000000004</v>
      </c>
      <c r="H28" s="6">
        <f t="shared" si="0"/>
        <v>0.99960000000000004</v>
      </c>
    </row>
    <row r="29" spans="6:8">
      <c r="F29" s="21">
        <v>1.0025999999999999</v>
      </c>
      <c r="G29" s="22">
        <v>0.99960000000000004</v>
      </c>
      <c r="H29" s="6">
        <f t="shared" si="0"/>
        <v>0.99960000000000004</v>
      </c>
    </row>
    <row r="30" spans="6:8">
      <c r="F30" s="21">
        <v>1.0026999999999999</v>
      </c>
      <c r="G30" s="22">
        <v>0.99960000000000004</v>
      </c>
      <c r="H30" s="6">
        <f t="shared" si="0"/>
        <v>0.99960000000000004</v>
      </c>
    </row>
    <row r="31" spans="6:8">
      <c r="F31" s="21">
        <v>1.0027999999999999</v>
      </c>
      <c r="G31" s="22">
        <v>0.99960000000000004</v>
      </c>
      <c r="H31" s="6">
        <f t="shared" si="0"/>
        <v>0.99960000000000004</v>
      </c>
    </row>
    <row r="32" spans="6:8">
      <c r="F32" s="21">
        <v>1.0028999999999999</v>
      </c>
      <c r="G32" s="22">
        <v>0.99960000000000004</v>
      </c>
      <c r="H32" s="6">
        <f t="shared" si="0"/>
        <v>0.99960000000000004</v>
      </c>
    </row>
    <row r="33" spans="6:8">
      <c r="F33" s="21">
        <v>1.0029999999999999</v>
      </c>
      <c r="G33" s="22">
        <v>0.99960000000000004</v>
      </c>
      <c r="H33" s="6">
        <f t="shared" si="0"/>
        <v>0.99960000000000004</v>
      </c>
    </row>
    <row r="34" spans="6:8">
      <c r="F34" s="21">
        <v>1.0031000000000001</v>
      </c>
      <c r="G34" s="22">
        <v>0.99950000000000006</v>
      </c>
      <c r="H34" s="6">
        <f t="shared" si="0"/>
        <v>0.99950000000000006</v>
      </c>
    </row>
    <row r="35" spans="6:8">
      <c r="F35" s="21">
        <v>1.0032000000000001</v>
      </c>
      <c r="G35" s="22">
        <v>0.99950000000000006</v>
      </c>
      <c r="H35" s="6">
        <f t="shared" si="0"/>
        <v>0.99950000000000006</v>
      </c>
    </row>
    <row r="36" spans="6:8">
      <c r="F36" s="21">
        <v>1.0033000000000001</v>
      </c>
      <c r="G36" s="22">
        <v>0.99950000000000006</v>
      </c>
      <c r="H36" s="6">
        <f t="shared" si="0"/>
        <v>0.99950000000000006</v>
      </c>
    </row>
    <row r="37" spans="6:8">
      <c r="F37" s="21">
        <v>1.0034000000000001</v>
      </c>
      <c r="G37" s="22">
        <v>0.99950000000000006</v>
      </c>
      <c r="H37" s="6">
        <f t="shared" si="0"/>
        <v>0.99950000000000006</v>
      </c>
    </row>
    <row r="38" spans="6:8">
      <c r="F38" s="21">
        <v>1.0035000000000001</v>
      </c>
      <c r="G38" s="22">
        <v>0.99950000000000006</v>
      </c>
      <c r="H38" s="6">
        <f t="shared" si="0"/>
        <v>0.99950000000000006</v>
      </c>
    </row>
    <row r="39" spans="6:8">
      <c r="F39" s="21">
        <v>1.0036</v>
      </c>
      <c r="G39" s="22">
        <v>0.99950000000000006</v>
      </c>
      <c r="H39" s="6">
        <f t="shared" si="0"/>
        <v>0.99950000000000006</v>
      </c>
    </row>
    <row r="40" spans="6:8">
      <c r="F40" s="21">
        <v>1.0037</v>
      </c>
      <c r="G40" s="22">
        <v>0.99950000000000006</v>
      </c>
      <c r="H40" s="6">
        <f t="shared" si="0"/>
        <v>0.99950000000000006</v>
      </c>
    </row>
    <row r="41" spans="6:8">
      <c r="F41" s="21">
        <v>1.0038</v>
      </c>
      <c r="G41" s="22">
        <v>0.99939999999999996</v>
      </c>
      <c r="H41" s="6">
        <f t="shared" si="0"/>
        <v>0.99939999999999996</v>
      </c>
    </row>
    <row r="42" spans="6:8">
      <c r="F42" s="21">
        <v>1.0039</v>
      </c>
      <c r="G42" s="22">
        <v>0.99939999999999996</v>
      </c>
      <c r="H42" s="6">
        <f t="shared" si="0"/>
        <v>0.99939999999999996</v>
      </c>
    </row>
    <row r="43" spans="6:8">
      <c r="F43" s="21">
        <v>1.004</v>
      </c>
      <c r="G43" s="22">
        <v>0.99939999999999996</v>
      </c>
      <c r="H43" s="6">
        <f t="shared" si="0"/>
        <v>0.99939999999999996</v>
      </c>
    </row>
    <row r="44" spans="6:8">
      <c r="F44" s="21">
        <v>1.0041</v>
      </c>
      <c r="G44" s="22">
        <v>0.99939999999999996</v>
      </c>
      <c r="H44" s="6">
        <f t="shared" si="0"/>
        <v>0.99939999999999996</v>
      </c>
    </row>
    <row r="45" spans="6:8">
      <c r="F45" s="21">
        <v>1.0042</v>
      </c>
      <c r="G45" s="22">
        <v>0.99939999999999996</v>
      </c>
      <c r="H45" s="6">
        <f t="shared" si="0"/>
        <v>0.99939999999999996</v>
      </c>
    </row>
    <row r="46" spans="6:8">
      <c r="F46" s="21">
        <v>1.0043</v>
      </c>
      <c r="G46" s="22">
        <v>0.99939999999999996</v>
      </c>
      <c r="H46" s="6">
        <f t="shared" si="0"/>
        <v>0.99939999999999996</v>
      </c>
    </row>
    <row r="47" spans="6:8">
      <c r="F47" s="21">
        <v>1.0044</v>
      </c>
      <c r="G47" s="22">
        <v>0.99929999999999997</v>
      </c>
      <c r="H47" s="6">
        <f t="shared" si="0"/>
        <v>0.99929999999999997</v>
      </c>
    </row>
    <row r="48" spans="6:8">
      <c r="F48" s="21">
        <v>1.0044999999999999</v>
      </c>
      <c r="G48" s="22">
        <v>0.99929999999999997</v>
      </c>
      <c r="H48" s="6">
        <f t="shared" si="0"/>
        <v>0.99929999999999997</v>
      </c>
    </row>
    <row r="49" spans="6:8">
      <c r="F49" s="21">
        <v>1.0045999999999999</v>
      </c>
      <c r="G49" s="22">
        <v>0.99929999999999997</v>
      </c>
      <c r="H49" s="6">
        <f t="shared" si="0"/>
        <v>0.99929999999999997</v>
      </c>
    </row>
    <row r="50" spans="6:8">
      <c r="F50" s="21">
        <v>1.0046999999999999</v>
      </c>
      <c r="G50" s="22">
        <v>0.99929999999999997</v>
      </c>
      <c r="H50" s="6">
        <f t="shared" si="0"/>
        <v>0.99929999999999997</v>
      </c>
    </row>
    <row r="51" spans="6:8">
      <c r="F51" s="21">
        <v>1.0047999999999999</v>
      </c>
      <c r="G51" s="22">
        <v>0.99929999999999997</v>
      </c>
      <c r="H51" s="6">
        <f t="shared" si="0"/>
        <v>0.99929999999999997</v>
      </c>
    </row>
    <row r="52" spans="6:8">
      <c r="F52" s="21">
        <v>1.0048999999999999</v>
      </c>
      <c r="G52" s="22">
        <v>0.99919999999999998</v>
      </c>
      <c r="H52" s="6">
        <f t="shared" si="0"/>
        <v>0.99919999999999998</v>
      </c>
    </row>
    <row r="53" spans="6:8">
      <c r="F53" s="21">
        <v>1.0049999999999999</v>
      </c>
      <c r="G53" s="22">
        <v>0.99919999999999998</v>
      </c>
      <c r="H53" s="6">
        <f t="shared" si="0"/>
        <v>0.99919999999999998</v>
      </c>
    </row>
    <row r="54" spans="6:8">
      <c r="F54" s="21">
        <v>1.0051000000000001</v>
      </c>
      <c r="G54" s="22">
        <v>0.99919999999999998</v>
      </c>
      <c r="H54" s="6">
        <f t="shared" si="0"/>
        <v>0.99919999999999998</v>
      </c>
    </row>
    <row r="55" spans="6:8">
      <c r="F55" s="21">
        <v>1.0052000000000001</v>
      </c>
      <c r="G55" s="22">
        <v>0.99919999999999998</v>
      </c>
      <c r="H55" s="6">
        <f t="shared" si="0"/>
        <v>0.99919999999999998</v>
      </c>
    </row>
    <row r="56" spans="6:8">
      <c r="F56" s="21">
        <v>1.0053000000000001</v>
      </c>
      <c r="G56" s="22">
        <v>0.99919999999999998</v>
      </c>
      <c r="H56" s="6">
        <f t="shared" si="0"/>
        <v>0.99919999999999998</v>
      </c>
    </row>
    <row r="57" spans="6:8">
      <c r="F57" s="21">
        <v>1.0054000000000001</v>
      </c>
      <c r="G57" s="22">
        <v>0.99909999999999999</v>
      </c>
      <c r="H57" s="6">
        <f t="shared" si="0"/>
        <v>0.99909999999999999</v>
      </c>
    </row>
    <row r="58" spans="6:8">
      <c r="F58" s="21">
        <v>1.0055000000000001</v>
      </c>
      <c r="G58" s="22">
        <v>0.99909999999999999</v>
      </c>
      <c r="H58" s="6">
        <f t="shared" si="0"/>
        <v>0.99909999999999999</v>
      </c>
    </row>
    <row r="59" spans="6:8">
      <c r="F59" s="21">
        <v>1.0056</v>
      </c>
      <c r="G59" s="22">
        <v>0.99909999999999999</v>
      </c>
      <c r="H59" s="6">
        <f t="shared" si="0"/>
        <v>0.99909999999999999</v>
      </c>
    </row>
    <row r="60" spans="6:8">
      <c r="F60" s="21">
        <v>1.0057</v>
      </c>
      <c r="G60" s="22">
        <v>0.99909999999999999</v>
      </c>
      <c r="H60" s="6">
        <f t="shared" si="0"/>
        <v>0.99909999999999999</v>
      </c>
    </row>
    <row r="61" spans="6:8">
      <c r="F61" s="21">
        <v>1.0058</v>
      </c>
      <c r="G61" s="22">
        <v>0.99909999999999999</v>
      </c>
      <c r="H61" s="6">
        <f t="shared" si="0"/>
        <v>0.99909999999999999</v>
      </c>
    </row>
    <row r="62" spans="6:8">
      <c r="F62" s="21">
        <v>1.0059</v>
      </c>
      <c r="G62" s="22">
        <v>0.999</v>
      </c>
      <c r="H62" s="6">
        <f t="shared" si="0"/>
        <v>0.999</v>
      </c>
    </row>
    <row r="63" spans="6:8">
      <c r="F63" s="21">
        <v>1.006</v>
      </c>
      <c r="G63" s="22">
        <v>0.999</v>
      </c>
      <c r="H63" s="6">
        <f t="shared" si="0"/>
        <v>0.999</v>
      </c>
    </row>
    <row r="64" spans="6:8">
      <c r="F64" s="21">
        <v>1.0061</v>
      </c>
      <c r="G64" s="22">
        <v>0.999</v>
      </c>
      <c r="H64" s="6">
        <f t="shared" si="0"/>
        <v>0.999</v>
      </c>
    </row>
    <row r="65" spans="6:8">
      <c r="F65" s="21">
        <v>1.0062</v>
      </c>
      <c r="G65" s="22">
        <v>0.999</v>
      </c>
      <c r="H65" s="6">
        <f t="shared" si="0"/>
        <v>0.999</v>
      </c>
    </row>
    <row r="66" spans="6:8">
      <c r="F66" s="21">
        <v>1.0063</v>
      </c>
      <c r="G66" s="22">
        <v>0.99890000000000001</v>
      </c>
      <c r="H66" s="6">
        <f t="shared" si="0"/>
        <v>0.99890000000000001</v>
      </c>
    </row>
    <row r="67" spans="6:8">
      <c r="F67" s="21">
        <v>1.0064</v>
      </c>
      <c r="G67" s="22">
        <v>0.99890000000000001</v>
      </c>
      <c r="H67" s="6">
        <f t="shared" si="0"/>
        <v>0.99890000000000001</v>
      </c>
    </row>
    <row r="68" spans="6:8">
      <c r="F68" s="21">
        <v>1.0065</v>
      </c>
      <c r="G68" s="22">
        <v>0.99890000000000001</v>
      </c>
      <c r="H68" s="6">
        <f t="shared" ref="H68:H131" si="1">G68</f>
        <v>0.99890000000000001</v>
      </c>
    </row>
    <row r="69" spans="6:8">
      <c r="F69" s="21">
        <v>1.0065999999999999</v>
      </c>
      <c r="G69" s="22">
        <v>0.99890000000000001</v>
      </c>
      <c r="H69" s="6">
        <f t="shared" si="1"/>
        <v>0.99890000000000001</v>
      </c>
    </row>
    <row r="70" spans="6:8">
      <c r="F70" s="21">
        <v>1.0066999999999999</v>
      </c>
      <c r="G70" s="22">
        <v>0.99890000000000001</v>
      </c>
      <c r="H70" s="6">
        <f t="shared" si="1"/>
        <v>0.99890000000000001</v>
      </c>
    </row>
    <row r="71" spans="6:8">
      <c r="F71" s="21">
        <v>1.0067999999999999</v>
      </c>
      <c r="G71" s="22">
        <v>0.99880000000000002</v>
      </c>
      <c r="H71" s="6">
        <f t="shared" si="1"/>
        <v>0.99880000000000002</v>
      </c>
    </row>
    <row r="72" spans="6:8">
      <c r="F72" s="21">
        <v>1.0068999999999999</v>
      </c>
      <c r="G72" s="22">
        <v>0.99880000000000002</v>
      </c>
      <c r="H72" s="6">
        <f t="shared" si="1"/>
        <v>0.99880000000000002</v>
      </c>
    </row>
    <row r="73" spans="6:8">
      <c r="F73" s="21">
        <v>1.0069999999999999</v>
      </c>
      <c r="G73" s="22">
        <v>0.99880000000000002</v>
      </c>
      <c r="H73" s="6">
        <f t="shared" si="1"/>
        <v>0.99880000000000002</v>
      </c>
    </row>
    <row r="74" spans="6:8">
      <c r="F74" s="21">
        <v>1.0071000000000001</v>
      </c>
      <c r="G74" s="22">
        <v>0.99880000000000002</v>
      </c>
      <c r="H74" s="6">
        <f t="shared" si="1"/>
        <v>0.99880000000000002</v>
      </c>
    </row>
    <row r="75" spans="6:8">
      <c r="F75" s="21">
        <v>1.0072000000000001</v>
      </c>
      <c r="G75" s="22">
        <v>0.99870000000000003</v>
      </c>
      <c r="H75" s="6">
        <f t="shared" si="1"/>
        <v>0.99870000000000003</v>
      </c>
    </row>
    <row r="76" spans="6:8">
      <c r="F76" s="21">
        <v>1.0073000000000001</v>
      </c>
      <c r="G76" s="22">
        <v>0.99870000000000003</v>
      </c>
      <c r="H76" s="6">
        <f t="shared" si="1"/>
        <v>0.99870000000000003</v>
      </c>
    </row>
    <row r="77" spans="6:8">
      <c r="F77" s="21">
        <v>1.0074000000000001</v>
      </c>
      <c r="G77" s="22">
        <v>0.99870000000000003</v>
      </c>
      <c r="H77" s="6">
        <f t="shared" si="1"/>
        <v>0.99870000000000003</v>
      </c>
    </row>
    <row r="78" spans="6:8">
      <c r="F78" s="21">
        <v>1.0075000000000001</v>
      </c>
      <c r="G78" s="22">
        <v>0.99860000000000004</v>
      </c>
      <c r="H78" s="6">
        <f t="shared" si="1"/>
        <v>0.99860000000000004</v>
      </c>
    </row>
    <row r="79" spans="6:8">
      <c r="F79" s="21">
        <v>1.0076000000000001</v>
      </c>
      <c r="G79" s="22">
        <v>0.99860000000000004</v>
      </c>
      <c r="H79" s="6">
        <f t="shared" si="1"/>
        <v>0.99860000000000004</v>
      </c>
    </row>
    <row r="80" spans="6:8">
      <c r="F80" s="21">
        <v>1.0077</v>
      </c>
      <c r="G80" s="22">
        <v>0.99860000000000004</v>
      </c>
      <c r="H80" s="6">
        <f t="shared" si="1"/>
        <v>0.99860000000000004</v>
      </c>
    </row>
    <row r="81" spans="6:8">
      <c r="F81" s="21">
        <v>1.0078</v>
      </c>
      <c r="G81" s="22">
        <v>0.99860000000000004</v>
      </c>
      <c r="H81" s="6">
        <f t="shared" si="1"/>
        <v>0.99860000000000004</v>
      </c>
    </row>
    <row r="82" spans="6:8">
      <c r="F82" s="21">
        <v>1.0079</v>
      </c>
      <c r="G82" s="22">
        <v>0.99850000000000005</v>
      </c>
      <c r="H82" s="6">
        <f t="shared" si="1"/>
        <v>0.99850000000000005</v>
      </c>
    </row>
    <row r="83" spans="6:8">
      <c r="F83" s="21">
        <v>1.008</v>
      </c>
      <c r="G83" s="22">
        <v>0.99850000000000005</v>
      </c>
      <c r="H83" s="6">
        <f t="shared" si="1"/>
        <v>0.99850000000000005</v>
      </c>
    </row>
    <row r="84" spans="6:8">
      <c r="F84" s="21">
        <v>1.0081</v>
      </c>
      <c r="G84" s="22">
        <v>0.99850000000000005</v>
      </c>
      <c r="H84" s="6">
        <f t="shared" si="1"/>
        <v>0.99850000000000005</v>
      </c>
    </row>
    <row r="85" spans="6:8">
      <c r="F85" s="21">
        <v>1.0082</v>
      </c>
      <c r="G85" s="22">
        <v>0.99850000000000005</v>
      </c>
      <c r="H85" s="6">
        <f t="shared" si="1"/>
        <v>0.99850000000000005</v>
      </c>
    </row>
    <row r="86" spans="6:8">
      <c r="F86" s="21">
        <v>1.0083</v>
      </c>
      <c r="G86" s="22">
        <v>0.99839999999999995</v>
      </c>
      <c r="H86" s="6">
        <f t="shared" si="1"/>
        <v>0.99839999999999995</v>
      </c>
    </row>
    <row r="87" spans="6:8">
      <c r="F87" s="21">
        <v>1.0084</v>
      </c>
      <c r="G87" s="22">
        <v>0.99839999999999995</v>
      </c>
      <c r="H87" s="6">
        <f t="shared" si="1"/>
        <v>0.99839999999999995</v>
      </c>
    </row>
    <row r="88" spans="6:8">
      <c r="F88" s="21">
        <v>1.0085</v>
      </c>
      <c r="G88" s="22">
        <v>0.99839999999999995</v>
      </c>
      <c r="H88" s="6">
        <f t="shared" si="1"/>
        <v>0.99839999999999995</v>
      </c>
    </row>
    <row r="89" spans="6:8">
      <c r="F89" s="21">
        <v>1.0085999999999999</v>
      </c>
      <c r="G89" s="22">
        <v>0.99829999999999997</v>
      </c>
      <c r="H89" s="6">
        <f t="shared" si="1"/>
        <v>0.99829999999999997</v>
      </c>
    </row>
    <row r="90" spans="6:8">
      <c r="F90" s="21">
        <v>1.0086999999999999</v>
      </c>
      <c r="G90" s="22">
        <v>0.99829999999999997</v>
      </c>
      <c r="H90" s="6">
        <f t="shared" si="1"/>
        <v>0.99829999999999997</v>
      </c>
    </row>
    <row r="91" spans="6:8">
      <c r="F91" s="21">
        <v>1.0087999999999999</v>
      </c>
      <c r="G91" s="22">
        <v>0.99829999999999997</v>
      </c>
      <c r="H91" s="6">
        <f t="shared" si="1"/>
        <v>0.99829999999999997</v>
      </c>
    </row>
    <row r="92" spans="6:8">
      <c r="F92" s="21">
        <v>1.0088999999999999</v>
      </c>
      <c r="G92" s="22">
        <v>0.99819999999999998</v>
      </c>
      <c r="H92" s="6">
        <f t="shared" si="1"/>
        <v>0.99819999999999998</v>
      </c>
    </row>
    <row r="93" spans="6:8">
      <c r="F93" s="21">
        <v>1.0089999999999999</v>
      </c>
      <c r="G93" s="22">
        <v>0.99819999999999998</v>
      </c>
      <c r="H93" s="6">
        <f t="shared" si="1"/>
        <v>0.99819999999999998</v>
      </c>
    </row>
    <row r="94" spans="6:8">
      <c r="F94" s="21">
        <v>1.0091000000000001</v>
      </c>
      <c r="G94" s="22">
        <v>0.99819999999999998</v>
      </c>
      <c r="H94" s="6">
        <f t="shared" si="1"/>
        <v>0.99819999999999998</v>
      </c>
    </row>
    <row r="95" spans="6:8">
      <c r="F95" s="21">
        <v>1.0092000000000001</v>
      </c>
      <c r="G95" s="22">
        <v>0.99809999999999999</v>
      </c>
      <c r="H95" s="6">
        <f t="shared" si="1"/>
        <v>0.99809999999999999</v>
      </c>
    </row>
    <row r="96" spans="6:8">
      <c r="F96" s="21">
        <v>1.0093000000000001</v>
      </c>
      <c r="G96" s="22">
        <v>0.99809999999999999</v>
      </c>
      <c r="H96" s="6">
        <f t="shared" si="1"/>
        <v>0.99809999999999999</v>
      </c>
    </row>
    <row r="97" spans="6:8">
      <c r="F97" s="21">
        <v>1.0094000000000001</v>
      </c>
      <c r="G97" s="22">
        <v>0.99809999999999999</v>
      </c>
      <c r="H97" s="6">
        <f t="shared" si="1"/>
        <v>0.99809999999999999</v>
      </c>
    </row>
    <row r="98" spans="6:8">
      <c r="F98" s="21">
        <v>1.0095000000000001</v>
      </c>
      <c r="G98" s="22">
        <v>0.998</v>
      </c>
      <c r="H98" s="6">
        <f t="shared" si="1"/>
        <v>0.998</v>
      </c>
    </row>
    <row r="99" spans="6:8">
      <c r="F99" s="21">
        <v>1.0096000000000001</v>
      </c>
      <c r="G99" s="22">
        <v>0.998</v>
      </c>
      <c r="H99" s="6">
        <f t="shared" si="1"/>
        <v>0.998</v>
      </c>
    </row>
    <row r="100" spans="6:8">
      <c r="F100" s="21">
        <v>1.0097</v>
      </c>
      <c r="G100" s="22">
        <v>0.998</v>
      </c>
      <c r="H100" s="6">
        <f t="shared" si="1"/>
        <v>0.998</v>
      </c>
    </row>
    <row r="101" spans="6:8">
      <c r="F101" s="21">
        <v>1.0098</v>
      </c>
      <c r="G101" s="22">
        <v>0.99790000000000001</v>
      </c>
      <c r="H101" s="6">
        <f t="shared" si="1"/>
        <v>0.99790000000000001</v>
      </c>
    </row>
    <row r="102" spans="6:8">
      <c r="F102" s="21">
        <v>1.0099</v>
      </c>
      <c r="G102" s="22">
        <v>0.99790000000000001</v>
      </c>
      <c r="H102" s="6">
        <f t="shared" si="1"/>
        <v>0.99790000000000001</v>
      </c>
    </row>
    <row r="103" spans="6:8">
      <c r="F103" s="21">
        <v>1.01</v>
      </c>
      <c r="G103" s="22">
        <v>0.99790000000000001</v>
      </c>
      <c r="H103" s="6">
        <f t="shared" si="1"/>
        <v>0.99790000000000001</v>
      </c>
    </row>
    <row r="104" spans="6:8">
      <c r="F104" s="21">
        <v>1.0101</v>
      </c>
      <c r="G104" s="22">
        <v>0.99780000000000002</v>
      </c>
      <c r="H104" s="6">
        <f t="shared" si="1"/>
        <v>0.99780000000000002</v>
      </c>
    </row>
    <row r="105" spans="6:8">
      <c r="F105" s="21">
        <v>1.0102</v>
      </c>
      <c r="G105" s="22">
        <v>0.99780000000000002</v>
      </c>
      <c r="H105" s="6">
        <f t="shared" si="1"/>
        <v>0.99780000000000002</v>
      </c>
    </row>
    <row r="106" spans="6:8">
      <c r="F106" s="21">
        <v>1.0103</v>
      </c>
      <c r="G106" s="22">
        <v>0.99780000000000002</v>
      </c>
      <c r="H106" s="6">
        <f t="shared" si="1"/>
        <v>0.99780000000000002</v>
      </c>
    </row>
    <row r="107" spans="6:8">
      <c r="F107" s="21">
        <v>1.0104</v>
      </c>
      <c r="G107" s="22">
        <v>0.99770000000000003</v>
      </c>
      <c r="H107" s="6">
        <f t="shared" si="1"/>
        <v>0.99770000000000003</v>
      </c>
    </row>
    <row r="108" spans="6:8">
      <c r="F108" s="21">
        <v>1.0105</v>
      </c>
      <c r="G108" s="22">
        <v>0.99770000000000003</v>
      </c>
      <c r="H108" s="6">
        <f t="shared" si="1"/>
        <v>0.99770000000000003</v>
      </c>
    </row>
    <row r="109" spans="6:8">
      <c r="F109" s="21">
        <v>1.0105999999999999</v>
      </c>
      <c r="G109" s="22">
        <v>0.99770000000000003</v>
      </c>
      <c r="H109" s="6">
        <f t="shared" si="1"/>
        <v>0.99770000000000003</v>
      </c>
    </row>
    <row r="110" spans="6:8">
      <c r="F110" s="21">
        <v>1.0106999999999999</v>
      </c>
      <c r="G110" s="22">
        <v>0.99760000000000004</v>
      </c>
      <c r="H110" s="6">
        <f t="shared" si="1"/>
        <v>0.99760000000000004</v>
      </c>
    </row>
    <row r="111" spans="6:8">
      <c r="F111" s="21">
        <v>1.0107999999999999</v>
      </c>
      <c r="G111" s="22">
        <v>0.99760000000000004</v>
      </c>
      <c r="H111" s="6">
        <f t="shared" si="1"/>
        <v>0.99760000000000004</v>
      </c>
    </row>
    <row r="112" spans="6:8">
      <c r="F112" s="21">
        <v>1.0108999999999999</v>
      </c>
      <c r="G112" s="22">
        <v>0.99760000000000004</v>
      </c>
      <c r="H112" s="6">
        <f t="shared" si="1"/>
        <v>0.99760000000000004</v>
      </c>
    </row>
    <row r="113" spans="6:8">
      <c r="F113" s="21">
        <v>1.0109999999999999</v>
      </c>
      <c r="G113" s="22">
        <v>0.99750000000000005</v>
      </c>
      <c r="H113" s="6">
        <f t="shared" si="1"/>
        <v>0.99750000000000005</v>
      </c>
    </row>
    <row r="114" spans="6:8">
      <c r="F114" s="21">
        <v>1.0111000000000001</v>
      </c>
      <c r="G114" s="22">
        <v>0.99750000000000005</v>
      </c>
      <c r="H114" s="6">
        <f t="shared" si="1"/>
        <v>0.99750000000000005</v>
      </c>
    </row>
    <row r="115" spans="6:8">
      <c r="F115" s="21">
        <v>1.0112000000000001</v>
      </c>
      <c r="G115" s="22">
        <v>0.99739999999999995</v>
      </c>
      <c r="H115" s="6">
        <f t="shared" si="1"/>
        <v>0.99739999999999995</v>
      </c>
    </row>
    <row r="116" spans="6:8">
      <c r="F116" s="21">
        <v>1.0113000000000001</v>
      </c>
      <c r="G116" s="22">
        <v>0.99739999999999995</v>
      </c>
      <c r="H116" s="6">
        <f t="shared" si="1"/>
        <v>0.99739999999999995</v>
      </c>
    </row>
    <row r="117" spans="6:8">
      <c r="F117" s="21">
        <v>1.0114000000000001</v>
      </c>
      <c r="G117" s="22">
        <v>0.99739999999999995</v>
      </c>
      <c r="H117" s="6">
        <f t="shared" si="1"/>
        <v>0.99739999999999995</v>
      </c>
    </row>
    <row r="118" spans="6:8">
      <c r="F118" s="21">
        <v>1.0115000000000001</v>
      </c>
      <c r="G118" s="22">
        <v>0.99729999999999996</v>
      </c>
      <c r="H118" s="6">
        <f t="shared" si="1"/>
        <v>0.99729999999999996</v>
      </c>
    </row>
    <row r="119" spans="6:8">
      <c r="F119" s="21">
        <v>1.0116000000000001</v>
      </c>
      <c r="G119" s="22">
        <v>0.99729999999999996</v>
      </c>
      <c r="H119" s="6">
        <f t="shared" si="1"/>
        <v>0.99729999999999996</v>
      </c>
    </row>
    <row r="120" spans="6:8">
      <c r="F120" s="21">
        <v>1.0117</v>
      </c>
      <c r="G120" s="22">
        <v>0.99719999999999998</v>
      </c>
      <c r="H120" s="6">
        <f t="shared" si="1"/>
        <v>0.99719999999999998</v>
      </c>
    </row>
    <row r="121" spans="6:8">
      <c r="F121" s="21">
        <v>1.0118</v>
      </c>
      <c r="G121" s="22">
        <v>0.99719999999999998</v>
      </c>
      <c r="H121" s="6">
        <f t="shared" si="1"/>
        <v>0.99719999999999998</v>
      </c>
    </row>
    <row r="122" spans="6:8">
      <c r="F122" s="21">
        <v>1.0119</v>
      </c>
      <c r="G122" s="22">
        <v>0.99719999999999998</v>
      </c>
      <c r="H122" s="6">
        <f t="shared" si="1"/>
        <v>0.99719999999999998</v>
      </c>
    </row>
    <row r="123" spans="6:8">
      <c r="F123" s="21">
        <v>1.012</v>
      </c>
      <c r="G123" s="22">
        <v>0.99709999999999999</v>
      </c>
      <c r="H123" s="6">
        <f t="shared" si="1"/>
        <v>0.99709999999999999</v>
      </c>
    </row>
    <row r="124" spans="6:8">
      <c r="F124" s="21">
        <v>1.0121</v>
      </c>
      <c r="G124" s="22">
        <v>0.99709999999999999</v>
      </c>
      <c r="H124" s="6">
        <f t="shared" si="1"/>
        <v>0.99709999999999999</v>
      </c>
    </row>
    <row r="125" spans="6:8">
      <c r="F125" s="21">
        <v>1.0122</v>
      </c>
      <c r="G125" s="22">
        <v>0.997</v>
      </c>
      <c r="H125" s="6">
        <f t="shared" si="1"/>
        <v>0.997</v>
      </c>
    </row>
    <row r="126" spans="6:8">
      <c r="F126" s="21">
        <v>1.0123</v>
      </c>
      <c r="G126" s="22">
        <v>0.997</v>
      </c>
      <c r="H126" s="6">
        <f t="shared" si="1"/>
        <v>0.997</v>
      </c>
    </row>
    <row r="127" spans="6:8">
      <c r="F127" s="21">
        <v>1.0124</v>
      </c>
      <c r="G127" s="22">
        <v>0.99690000000000001</v>
      </c>
      <c r="H127" s="6">
        <f t="shared" si="1"/>
        <v>0.99690000000000001</v>
      </c>
    </row>
    <row r="128" spans="6:8">
      <c r="F128" s="21">
        <v>1.0125</v>
      </c>
      <c r="G128" s="22">
        <v>0.99690000000000001</v>
      </c>
      <c r="H128" s="6">
        <f t="shared" si="1"/>
        <v>0.99690000000000001</v>
      </c>
    </row>
    <row r="129" spans="6:8">
      <c r="F129" s="21">
        <v>1.0125999999999999</v>
      </c>
      <c r="G129" s="22">
        <v>0.99690000000000001</v>
      </c>
      <c r="H129" s="6">
        <f t="shared" si="1"/>
        <v>0.99690000000000001</v>
      </c>
    </row>
    <row r="130" spans="6:8">
      <c r="F130" s="21">
        <v>1.0126999999999999</v>
      </c>
      <c r="G130" s="22">
        <v>0.99680000000000002</v>
      </c>
      <c r="H130" s="6">
        <f t="shared" si="1"/>
        <v>0.99680000000000002</v>
      </c>
    </row>
    <row r="131" spans="6:8">
      <c r="F131" s="21">
        <v>1.0127999999999999</v>
      </c>
      <c r="G131" s="22">
        <v>0.99680000000000002</v>
      </c>
      <c r="H131" s="6">
        <f t="shared" si="1"/>
        <v>0.99680000000000002</v>
      </c>
    </row>
    <row r="132" spans="6:8">
      <c r="F132" s="21">
        <v>1.0128999999999999</v>
      </c>
      <c r="G132" s="22">
        <v>0.99670000000000003</v>
      </c>
      <c r="H132" s="6">
        <f t="shared" ref="H132:H195" si="2">G132</f>
        <v>0.99670000000000003</v>
      </c>
    </row>
    <row r="133" spans="6:8">
      <c r="F133" s="21">
        <v>1.0129999999999999</v>
      </c>
      <c r="G133" s="22">
        <v>0.99670000000000003</v>
      </c>
      <c r="H133" s="6">
        <f t="shared" si="2"/>
        <v>0.99670000000000003</v>
      </c>
    </row>
    <row r="134" spans="6:8">
      <c r="F134" s="21">
        <v>1.0130999999999999</v>
      </c>
      <c r="G134" s="22">
        <v>0.99660000000000004</v>
      </c>
      <c r="H134" s="6">
        <f t="shared" si="2"/>
        <v>0.99660000000000004</v>
      </c>
    </row>
    <row r="135" spans="6:8">
      <c r="F135" s="21">
        <v>1.0132000000000001</v>
      </c>
      <c r="G135" s="22">
        <v>0.99660000000000004</v>
      </c>
      <c r="H135" s="6">
        <f t="shared" si="2"/>
        <v>0.99660000000000004</v>
      </c>
    </row>
    <row r="136" spans="6:8">
      <c r="F136" s="21">
        <v>1.0133000000000001</v>
      </c>
      <c r="G136" s="22">
        <v>0.99650000000000005</v>
      </c>
      <c r="H136" s="6">
        <f t="shared" si="2"/>
        <v>0.99650000000000005</v>
      </c>
    </row>
    <row r="137" spans="6:8">
      <c r="F137" s="21">
        <v>1.0134000000000001</v>
      </c>
      <c r="G137" s="22">
        <v>0.99650000000000005</v>
      </c>
      <c r="H137" s="6">
        <f t="shared" si="2"/>
        <v>0.99650000000000005</v>
      </c>
    </row>
    <row r="138" spans="6:8">
      <c r="F138" s="21">
        <v>1.0135000000000001</v>
      </c>
      <c r="G138" s="22">
        <v>0.99639999999999995</v>
      </c>
      <c r="H138" s="6">
        <f t="shared" si="2"/>
        <v>0.99639999999999995</v>
      </c>
    </row>
    <row r="139" spans="6:8">
      <c r="F139" s="21">
        <v>1.0136000000000001</v>
      </c>
      <c r="G139" s="22">
        <v>0.99639999999999995</v>
      </c>
      <c r="H139" s="6">
        <f t="shared" si="2"/>
        <v>0.99639999999999995</v>
      </c>
    </row>
    <row r="140" spans="6:8">
      <c r="F140" s="21">
        <v>1.0137</v>
      </c>
      <c r="G140" s="22">
        <v>0.99629999999999996</v>
      </c>
      <c r="H140" s="6">
        <f t="shared" si="2"/>
        <v>0.99629999999999996</v>
      </c>
    </row>
    <row r="141" spans="6:8">
      <c r="F141" s="21">
        <v>1.0138</v>
      </c>
      <c r="G141" s="22">
        <v>0.99629999999999996</v>
      </c>
      <c r="H141" s="6">
        <f t="shared" si="2"/>
        <v>0.99629999999999996</v>
      </c>
    </row>
    <row r="142" spans="6:8">
      <c r="F142" s="21">
        <v>1.0139</v>
      </c>
      <c r="G142" s="22">
        <v>0.99619999999999997</v>
      </c>
      <c r="H142" s="6">
        <f t="shared" si="2"/>
        <v>0.99619999999999997</v>
      </c>
    </row>
    <row r="143" spans="6:8">
      <c r="F143" s="21">
        <v>1.014</v>
      </c>
      <c r="G143" s="22">
        <v>0.99619999999999997</v>
      </c>
      <c r="H143" s="6">
        <f t="shared" si="2"/>
        <v>0.99619999999999997</v>
      </c>
    </row>
    <row r="144" spans="6:8">
      <c r="F144" s="21">
        <v>1.0141</v>
      </c>
      <c r="G144" s="22">
        <v>0.99609999999999999</v>
      </c>
      <c r="H144" s="6">
        <f t="shared" si="2"/>
        <v>0.99609999999999999</v>
      </c>
    </row>
    <row r="145" spans="6:8">
      <c r="F145" s="21">
        <v>1.0142</v>
      </c>
      <c r="G145" s="22">
        <v>0.99609999999999999</v>
      </c>
      <c r="H145" s="6">
        <f t="shared" si="2"/>
        <v>0.99609999999999999</v>
      </c>
    </row>
    <row r="146" spans="6:8">
      <c r="F146" s="21">
        <v>1.0143</v>
      </c>
      <c r="G146" s="22">
        <v>0.996</v>
      </c>
      <c r="H146" s="6">
        <f t="shared" si="2"/>
        <v>0.996</v>
      </c>
    </row>
    <row r="147" spans="6:8">
      <c r="F147" s="21">
        <v>1.0144</v>
      </c>
      <c r="G147" s="22">
        <v>0.996</v>
      </c>
      <c r="H147" s="6">
        <f t="shared" si="2"/>
        <v>0.996</v>
      </c>
    </row>
    <row r="148" spans="6:8">
      <c r="F148" s="21">
        <v>1.0145</v>
      </c>
      <c r="G148" s="22">
        <v>0.99590000000000001</v>
      </c>
      <c r="H148" s="6">
        <f t="shared" si="2"/>
        <v>0.99590000000000001</v>
      </c>
    </row>
    <row r="149" spans="6:8">
      <c r="F149" s="21">
        <v>1.0145999999999999</v>
      </c>
      <c r="G149" s="22">
        <v>0.99590000000000001</v>
      </c>
      <c r="H149" s="6">
        <f t="shared" si="2"/>
        <v>0.99590000000000001</v>
      </c>
    </row>
    <row r="150" spans="6:8">
      <c r="F150" s="21">
        <v>1.0146999999999999</v>
      </c>
      <c r="G150" s="22">
        <v>0.99580000000000002</v>
      </c>
      <c r="H150" s="6">
        <f t="shared" si="2"/>
        <v>0.99580000000000002</v>
      </c>
    </row>
    <row r="151" spans="6:8">
      <c r="F151" s="21">
        <v>1.0147999999999999</v>
      </c>
      <c r="G151" s="22">
        <v>0.99580000000000002</v>
      </c>
      <c r="H151" s="6">
        <f t="shared" si="2"/>
        <v>0.99580000000000002</v>
      </c>
    </row>
    <row r="152" spans="6:8">
      <c r="F152" s="21">
        <v>1.0148999999999999</v>
      </c>
      <c r="G152" s="22">
        <v>0.99570000000000003</v>
      </c>
      <c r="H152" s="6">
        <f t="shared" si="2"/>
        <v>0.99570000000000003</v>
      </c>
    </row>
    <row r="153" spans="6:8">
      <c r="F153" s="21">
        <v>1.0149999999999999</v>
      </c>
      <c r="G153" s="22">
        <v>0.99570000000000003</v>
      </c>
      <c r="H153" s="6">
        <f t="shared" si="2"/>
        <v>0.99570000000000003</v>
      </c>
    </row>
    <row r="154" spans="6:8">
      <c r="F154" s="21">
        <v>1.0150999999999999</v>
      </c>
      <c r="G154" s="22">
        <v>0.99560000000000004</v>
      </c>
      <c r="H154" s="6">
        <f t="shared" si="2"/>
        <v>0.99560000000000004</v>
      </c>
    </row>
    <row r="155" spans="6:8">
      <c r="F155" s="21">
        <v>1.0152000000000001</v>
      </c>
      <c r="G155" s="22">
        <v>0.99560000000000004</v>
      </c>
      <c r="H155" s="6">
        <f t="shared" si="2"/>
        <v>0.99560000000000004</v>
      </c>
    </row>
    <row r="156" spans="6:8">
      <c r="F156" s="21">
        <v>1.0153000000000001</v>
      </c>
      <c r="G156" s="22">
        <v>0.99550000000000005</v>
      </c>
      <c r="H156" s="6">
        <f t="shared" si="2"/>
        <v>0.99550000000000005</v>
      </c>
    </row>
    <row r="157" spans="6:8">
      <c r="F157" s="21">
        <v>1.0154000000000001</v>
      </c>
      <c r="G157" s="22">
        <v>0.99550000000000005</v>
      </c>
      <c r="H157" s="6">
        <f t="shared" si="2"/>
        <v>0.99550000000000005</v>
      </c>
    </row>
    <row r="158" spans="6:8">
      <c r="F158" s="21">
        <v>1.0155000000000001</v>
      </c>
      <c r="G158" s="22">
        <v>0.99539999999999995</v>
      </c>
      <c r="H158" s="6">
        <f t="shared" si="2"/>
        <v>0.99539999999999995</v>
      </c>
    </row>
    <row r="159" spans="6:8">
      <c r="F159" s="21">
        <v>1.0156000000000001</v>
      </c>
      <c r="G159" s="22">
        <v>0.99529999999999996</v>
      </c>
      <c r="H159" s="6">
        <f t="shared" si="2"/>
        <v>0.99529999999999996</v>
      </c>
    </row>
    <row r="160" spans="6:8">
      <c r="F160" s="21">
        <v>1.0157</v>
      </c>
      <c r="G160" s="22">
        <v>0.99529999999999996</v>
      </c>
      <c r="H160" s="6">
        <f t="shared" si="2"/>
        <v>0.99529999999999996</v>
      </c>
    </row>
    <row r="161" spans="6:8">
      <c r="F161" s="21">
        <v>1.0158</v>
      </c>
      <c r="G161" s="22">
        <v>0.99519999999999997</v>
      </c>
      <c r="H161" s="6">
        <f t="shared" si="2"/>
        <v>0.99519999999999997</v>
      </c>
    </row>
    <row r="162" spans="6:8">
      <c r="F162" s="21">
        <v>1.0159</v>
      </c>
      <c r="G162" s="22">
        <v>0.99519999999999997</v>
      </c>
      <c r="H162" s="6">
        <f t="shared" si="2"/>
        <v>0.99519999999999997</v>
      </c>
    </row>
    <row r="163" spans="6:8">
      <c r="F163" s="21">
        <v>1.016</v>
      </c>
      <c r="G163" s="22">
        <v>0.99509999999999998</v>
      </c>
      <c r="H163" s="6">
        <f t="shared" si="2"/>
        <v>0.99509999999999998</v>
      </c>
    </row>
    <row r="164" spans="6:8">
      <c r="F164" s="21">
        <v>1.0161</v>
      </c>
      <c r="G164" s="22">
        <v>0.995</v>
      </c>
      <c r="H164" s="6">
        <f t="shared" si="2"/>
        <v>0.995</v>
      </c>
    </row>
    <row r="165" spans="6:8">
      <c r="F165" s="21">
        <v>1.0162</v>
      </c>
      <c r="G165" s="22">
        <v>0.995</v>
      </c>
      <c r="H165" s="6">
        <f t="shared" si="2"/>
        <v>0.995</v>
      </c>
    </row>
    <row r="166" spans="6:8">
      <c r="F166" s="21">
        <v>1.0163</v>
      </c>
      <c r="G166" s="22">
        <v>0.99490000000000001</v>
      </c>
      <c r="H166" s="6">
        <f t="shared" si="2"/>
        <v>0.99490000000000001</v>
      </c>
    </row>
    <row r="167" spans="6:8">
      <c r="F167" s="21">
        <v>1.0164</v>
      </c>
      <c r="G167" s="22">
        <v>0.99490000000000001</v>
      </c>
      <c r="H167" s="6">
        <f t="shared" si="2"/>
        <v>0.99490000000000001</v>
      </c>
    </row>
    <row r="168" spans="6:8">
      <c r="F168" s="21">
        <v>1.0165</v>
      </c>
      <c r="G168" s="22">
        <v>0.99480000000000002</v>
      </c>
      <c r="H168" s="6">
        <f t="shared" si="2"/>
        <v>0.99480000000000002</v>
      </c>
    </row>
    <row r="169" spans="6:8">
      <c r="F169" s="21">
        <v>1.0165999999999999</v>
      </c>
      <c r="G169" s="22">
        <v>0.99470000000000003</v>
      </c>
      <c r="H169" s="6">
        <f t="shared" si="2"/>
        <v>0.99470000000000003</v>
      </c>
    </row>
    <row r="170" spans="6:8">
      <c r="F170" s="21">
        <v>1.0166999999999999</v>
      </c>
      <c r="G170" s="22">
        <v>0.99470000000000003</v>
      </c>
      <c r="H170" s="6">
        <f t="shared" si="2"/>
        <v>0.99470000000000003</v>
      </c>
    </row>
    <row r="171" spans="6:8">
      <c r="F171" s="21">
        <v>1.0167999999999999</v>
      </c>
      <c r="G171" s="22">
        <v>0.99460000000000004</v>
      </c>
      <c r="H171" s="6">
        <f t="shared" si="2"/>
        <v>0.99460000000000004</v>
      </c>
    </row>
    <row r="172" spans="6:8">
      <c r="F172" s="21">
        <v>1.0168999999999999</v>
      </c>
      <c r="G172" s="22">
        <v>0.99460000000000004</v>
      </c>
      <c r="H172" s="6">
        <f t="shared" si="2"/>
        <v>0.99460000000000004</v>
      </c>
    </row>
    <row r="173" spans="6:8">
      <c r="F173" s="21">
        <v>1.0169999999999999</v>
      </c>
      <c r="G173" s="22">
        <v>0.99450000000000005</v>
      </c>
      <c r="H173" s="6">
        <f t="shared" si="2"/>
        <v>0.99450000000000005</v>
      </c>
    </row>
    <row r="174" spans="6:8">
      <c r="F174" s="21">
        <v>1.0170999999999999</v>
      </c>
      <c r="G174" s="22">
        <v>0.99439999999999995</v>
      </c>
      <c r="H174" s="6">
        <f t="shared" si="2"/>
        <v>0.99439999999999995</v>
      </c>
    </row>
    <row r="175" spans="6:8">
      <c r="F175" s="21">
        <v>1.0172000000000001</v>
      </c>
      <c r="G175" s="22">
        <v>0.99439999999999995</v>
      </c>
      <c r="H175" s="6">
        <f t="shared" si="2"/>
        <v>0.99439999999999995</v>
      </c>
    </row>
    <row r="176" spans="6:8">
      <c r="F176" s="21">
        <v>1.0173000000000001</v>
      </c>
      <c r="G176" s="22">
        <v>0.99429999999999996</v>
      </c>
      <c r="H176" s="6">
        <f t="shared" si="2"/>
        <v>0.99429999999999996</v>
      </c>
    </row>
    <row r="177" spans="6:8">
      <c r="F177" s="21">
        <v>1.0174000000000001</v>
      </c>
      <c r="G177" s="22">
        <v>0.99419999999999997</v>
      </c>
      <c r="H177" s="6">
        <f t="shared" si="2"/>
        <v>0.99419999999999997</v>
      </c>
    </row>
    <row r="178" spans="6:8">
      <c r="F178" s="21">
        <v>1.0175000000000001</v>
      </c>
      <c r="G178" s="22">
        <v>0.99419999999999997</v>
      </c>
      <c r="H178" s="6">
        <f t="shared" si="2"/>
        <v>0.99419999999999997</v>
      </c>
    </row>
    <row r="179" spans="6:8">
      <c r="F179" s="21">
        <v>1.0176000000000001</v>
      </c>
      <c r="G179" s="22">
        <v>0.99409999999999998</v>
      </c>
      <c r="H179" s="6">
        <f t="shared" si="2"/>
        <v>0.99409999999999998</v>
      </c>
    </row>
    <row r="180" spans="6:8">
      <c r="F180" s="21">
        <v>1.0177</v>
      </c>
      <c r="G180" s="22">
        <v>0.99399999999999999</v>
      </c>
      <c r="H180" s="6">
        <f t="shared" si="2"/>
        <v>0.99399999999999999</v>
      </c>
    </row>
    <row r="181" spans="6:8">
      <c r="F181" s="21">
        <v>1.0178</v>
      </c>
      <c r="G181" s="22">
        <v>0.99399999999999999</v>
      </c>
      <c r="H181" s="6">
        <f t="shared" si="2"/>
        <v>0.99399999999999999</v>
      </c>
    </row>
    <row r="182" spans="6:8">
      <c r="F182" s="21">
        <v>1.0179</v>
      </c>
      <c r="G182" s="22">
        <v>0.99390000000000001</v>
      </c>
      <c r="H182" s="6">
        <f t="shared" si="2"/>
        <v>0.99390000000000001</v>
      </c>
    </row>
    <row r="183" spans="6:8">
      <c r="F183" s="21">
        <v>1.018</v>
      </c>
      <c r="G183" s="22">
        <v>0.99380000000000002</v>
      </c>
      <c r="H183" s="6">
        <f t="shared" si="2"/>
        <v>0.99380000000000002</v>
      </c>
    </row>
    <row r="184" spans="6:8">
      <c r="F184" s="21">
        <v>1.0181</v>
      </c>
      <c r="G184" s="22">
        <v>0.99380000000000002</v>
      </c>
      <c r="H184" s="6">
        <f t="shared" si="2"/>
        <v>0.99380000000000002</v>
      </c>
    </row>
    <row r="185" spans="6:8">
      <c r="F185" s="21">
        <v>1.0182</v>
      </c>
      <c r="G185" s="22">
        <v>0.99370000000000003</v>
      </c>
      <c r="H185" s="6">
        <f t="shared" si="2"/>
        <v>0.99370000000000003</v>
      </c>
    </row>
    <row r="186" spans="6:8">
      <c r="F186" s="21">
        <v>1.0183</v>
      </c>
      <c r="G186" s="22">
        <v>0.99360000000000004</v>
      </c>
      <c r="H186" s="6">
        <f t="shared" si="2"/>
        <v>0.99360000000000004</v>
      </c>
    </row>
    <row r="187" spans="6:8">
      <c r="F187" s="21">
        <v>1.0184</v>
      </c>
      <c r="G187" s="22">
        <v>0.99360000000000004</v>
      </c>
      <c r="H187" s="6">
        <f t="shared" si="2"/>
        <v>0.99360000000000004</v>
      </c>
    </row>
    <row r="188" spans="6:8">
      <c r="F188" s="21">
        <v>1.0185</v>
      </c>
      <c r="G188" s="22">
        <v>0.99350000000000005</v>
      </c>
      <c r="H188" s="6">
        <f t="shared" si="2"/>
        <v>0.99350000000000005</v>
      </c>
    </row>
    <row r="189" spans="6:8">
      <c r="F189" s="21">
        <v>1.0185999999999999</v>
      </c>
      <c r="G189" s="22">
        <v>0.99339999999999995</v>
      </c>
      <c r="H189" s="6">
        <f t="shared" si="2"/>
        <v>0.99339999999999995</v>
      </c>
    </row>
    <row r="190" spans="6:8">
      <c r="F190" s="21">
        <v>1.0186999999999999</v>
      </c>
      <c r="G190" s="22">
        <v>0.99339999999999995</v>
      </c>
      <c r="H190" s="6">
        <f t="shared" si="2"/>
        <v>0.99339999999999995</v>
      </c>
    </row>
    <row r="191" spans="6:8">
      <c r="F191" s="21">
        <v>1.0187999999999999</v>
      </c>
      <c r="G191" s="22">
        <v>0.99329999999999996</v>
      </c>
      <c r="H191" s="6">
        <f t="shared" si="2"/>
        <v>0.99329999999999996</v>
      </c>
    </row>
    <row r="192" spans="6:8">
      <c r="F192" s="21">
        <v>1.0188999999999999</v>
      </c>
      <c r="G192" s="22">
        <v>0.99319999999999997</v>
      </c>
      <c r="H192" s="6">
        <f t="shared" si="2"/>
        <v>0.99319999999999997</v>
      </c>
    </row>
    <row r="193" spans="6:8">
      <c r="F193" s="21">
        <v>1.0189999999999999</v>
      </c>
      <c r="G193" s="22">
        <v>0.99309999999999998</v>
      </c>
      <c r="H193" s="6">
        <f t="shared" si="2"/>
        <v>0.99309999999999998</v>
      </c>
    </row>
    <row r="194" spans="6:8">
      <c r="F194" s="21">
        <v>1.0190999999999999</v>
      </c>
      <c r="G194" s="22">
        <v>0.99309999999999998</v>
      </c>
      <c r="H194" s="6">
        <f t="shared" si="2"/>
        <v>0.99309999999999998</v>
      </c>
    </row>
    <row r="195" spans="6:8">
      <c r="F195" s="21">
        <v>1.0192000000000001</v>
      </c>
      <c r="G195" s="22">
        <v>0.99299999999999999</v>
      </c>
      <c r="H195" s="6">
        <f t="shared" si="2"/>
        <v>0.99299999999999999</v>
      </c>
    </row>
    <row r="196" spans="6:8">
      <c r="F196" s="21">
        <v>1.0193000000000001</v>
      </c>
      <c r="G196" s="22">
        <v>0.9929</v>
      </c>
      <c r="H196" s="6">
        <f t="shared" ref="H196:H259" si="3">G196</f>
        <v>0.9929</v>
      </c>
    </row>
    <row r="197" spans="6:8">
      <c r="F197" s="21">
        <v>1.0194000000000001</v>
      </c>
      <c r="G197" s="22">
        <v>0.99280000000000002</v>
      </c>
      <c r="H197" s="6">
        <f t="shared" si="3"/>
        <v>0.99280000000000002</v>
      </c>
    </row>
    <row r="198" spans="6:8">
      <c r="F198" s="21">
        <v>1.0195000000000001</v>
      </c>
      <c r="G198" s="22">
        <v>0.99280000000000002</v>
      </c>
      <c r="H198" s="6">
        <f t="shared" si="3"/>
        <v>0.99280000000000002</v>
      </c>
    </row>
    <row r="199" spans="6:8">
      <c r="F199" s="21">
        <v>1.0196000000000001</v>
      </c>
      <c r="G199" s="22">
        <v>0.99270000000000003</v>
      </c>
      <c r="H199" s="6">
        <f t="shared" si="3"/>
        <v>0.99270000000000003</v>
      </c>
    </row>
    <row r="200" spans="6:8">
      <c r="F200" s="21">
        <v>1.0197000000000001</v>
      </c>
      <c r="G200" s="22">
        <v>0.99260000000000004</v>
      </c>
      <c r="H200" s="6">
        <f t="shared" si="3"/>
        <v>0.99260000000000004</v>
      </c>
    </row>
    <row r="201" spans="6:8">
      <c r="F201" s="21">
        <v>1.0198</v>
      </c>
      <c r="G201" s="22">
        <v>0.99250000000000005</v>
      </c>
      <c r="H201" s="6">
        <f t="shared" si="3"/>
        <v>0.99250000000000005</v>
      </c>
    </row>
    <row r="202" spans="6:8">
      <c r="F202" s="21">
        <v>1.0199</v>
      </c>
      <c r="G202" s="22">
        <v>0.99250000000000005</v>
      </c>
      <c r="H202" s="6">
        <f t="shared" si="3"/>
        <v>0.99250000000000005</v>
      </c>
    </row>
    <row r="203" spans="6:8">
      <c r="F203" s="21">
        <v>1.02</v>
      </c>
      <c r="G203" s="22">
        <v>0.99239999999999995</v>
      </c>
      <c r="H203" s="6">
        <f t="shared" si="3"/>
        <v>0.99239999999999995</v>
      </c>
    </row>
    <row r="204" spans="6:8">
      <c r="F204" s="21">
        <v>1.0201</v>
      </c>
      <c r="G204" s="22">
        <v>0.99229999999999996</v>
      </c>
      <c r="H204" s="6">
        <f t="shared" si="3"/>
        <v>0.99229999999999996</v>
      </c>
    </row>
    <row r="205" spans="6:8">
      <c r="F205" s="21">
        <v>1.0202</v>
      </c>
      <c r="G205" s="22">
        <v>0.99219999999999997</v>
      </c>
      <c r="H205" s="6">
        <f t="shared" si="3"/>
        <v>0.99219999999999997</v>
      </c>
    </row>
    <row r="206" spans="6:8">
      <c r="F206" s="21">
        <v>1.0203</v>
      </c>
      <c r="G206" s="22">
        <v>0.99209999999999998</v>
      </c>
      <c r="H206" s="6">
        <f t="shared" si="3"/>
        <v>0.99209999999999998</v>
      </c>
    </row>
    <row r="207" spans="6:8">
      <c r="F207" s="21">
        <v>1.0204</v>
      </c>
      <c r="G207" s="22">
        <v>0.99209999999999998</v>
      </c>
      <c r="H207" s="6">
        <f t="shared" si="3"/>
        <v>0.99209999999999998</v>
      </c>
    </row>
    <row r="208" spans="6:8">
      <c r="F208" s="21">
        <v>1.0205</v>
      </c>
      <c r="G208" s="22">
        <v>0.99199999999999999</v>
      </c>
      <c r="H208" s="6">
        <f t="shared" si="3"/>
        <v>0.99199999999999999</v>
      </c>
    </row>
    <row r="209" spans="6:8">
      <c r="F209" s="21">
        <v>1.0206</v>
      </c>
      <c r="G209" s="22">
        <v>0.9919</v>
      </c>
      <c r="H209" s="6">
        <f t="shared" si="3"/>
        <v>0.9919</v>
      </c>
    </row>
    <row r="210" spans="6:8">
      <c r="F210" s="21">
        <v>1.0206999999999999</v>
      </c>
      <c r="G210" s="22">
        <v>0.99180000000000001</v>
      </c>
      <c r="H210" s="6">
        <f t="shared" si="3"/>
        <v>0.99180000000000001</v>
      </c>
    </row>
    <row r="211" spans="6:8">
      <c r="F211" s="21">
        <v>1.0207999999999999</v>
      </c>
      <c r="G211" s="22">
        <v>0.99170000000000003</v>
      </c>
      <c r="H211" s="6">
        <f t="shared" si="3"/>
        <v>0.99170000000000003</v>
      </c>
    </row>
    <row r="212" spans="6:8">
      <c r="F212" s="21">
        <v>1.0208999999999999</v>
      </c>
      <c r="G212" s="22">
        <v>0.99170000000000003</v>
      </c>
      <c r="H212" s="6">
        <f t="shared" si="3"/>
        <v>0.99170000000000003</v>
      </c>
    </row>
    <row r="213" spans="6:8">
      <c r="F213" s="21">
        <v>1.0209999999999999</v>
      </c>
      <c r="G213" s="22">
        <v>0.99160000000000004</v>
      </c>
      <c r="H213" s="6">
        <f t="shared" si="3"/>
        <v>0.99160000000000004</v>
      </c>
    </row>
    <row r="214" spans="6:8">
      <c r="F214" s="21">
        <v>1.0210999999999999</v>
      </c>
      <c r="G214" s="22">
        <v>0.99150000000000005</v>
      </c>
      <c r="H214" s="6">
        <f t="shared" si="3"/>
        <v>0.99150000000000005</v>
      </c>
    </row>
    <row r="215" spans="6:8">
      <c r="F215" s="21">
        <v>1.0212000000000001</v>
      </c>
      <c r="G215" s="22">
        <v>0.99139999999999995</v>
      </c>
      <c r="H215" s="6">
        <f t="shared" si="3"/>
        <v>0.99139999999999995</v>
      </c>
    </row>
    <row r="216" spans="6:8">
      <c r="F216" s="21">
        <v>1.0213000000000001</v>
      </c>
      <c r="G216" s="22">
        <v>0.99129999999999996</v>
      </c>
      <c r="H216" s="6">
        <f t="shared" si="3"/>
        <v>0.99129999999999996</v>
      </c>
    </row>
    <row r="217" spans="6:8">
      <c r="F217" s="21">
        <v>1.0214000000000001</v>
      </c>
      <c r="G217" s="22">
        <v>0.99119999999999997</v>
      </c>
      <c r="H217" s="6">
        <f t="shared" si="3"/>
        <v>0.99119999999999997</v>
      </c>
    </row>
    <row r="218" spans="6:8">
      <c r="F218" s="21">
        <v>1.0215000000000001</v>
      </c>
      <c r="G218" s="22">
        <v>0.99109999999999998</v>
      </c>
      <c r="H218" s="6">
        <f t="shared" si="3"/>
        <v>0.99109999999999998</v>
      </c>
    </row>
    <row r="219" spans="6:8">
      <c r="F219" s="21">
        <v>1.0216000000000001</v>
      </c>
      <c r="G219" s="22">
        <v>0.99109999999999998</v>
      </c>
      <c r="H219" s="6">
        <f t="shared" si="3"/>
        <v>0.99109999999999998</v>
      </c>
    </row>
    <row r="220" spans="6:8">
      <c r="F220" s="21">
        <v>1.0217000000000001</v>
      </c>
      <c r="G220" s="22">
        <v>0.99099999999999999</v>
      </c>
      <c r="H220" s="6">
        <f t="shared" si="3"/>
        <v>0.99099999999999999</v>
      </c>
    </row>
    <row r="221" spans="6:8">
      <c r="F221" s="21">
        <v>1.0218</v>
      </c>
      <c r="G221" s="22">
        <v>0.9909</v>
      </c>
      <c r="H221" s="6">
        <f t="shared" si="3"/>
        <v>0.9909</v>
      </c>
    </row>
    <row r="222" spans="6:8">
      <c r="F222" s="21">
        <v>1.0219</v>
      </c>
      <c r="G222" s="22">
        <v>0.99080000000000001</v>
      </c>
      <c r="H222" s="6">
        <f t="shared" si="3"/>
        <v>0.99080000000000001</v>
      </c>
    </row>
    <row r="223" spans="6:8">
      <c r="F223" s="21">
        <v>1.022</v>
      </c>
      <c r="G223" s="22">
        <v>0.99070000000000003</v>
      </c>
      <c r="H223" s="6">
        <f t="shared" si="3"/>
        <v>0.99070000000000003</v>
      </c>
    </row>
    <row r="224" spans="6:8">
      <c r="F224" s="21">
        <v>1.0221</v>
      </c>
      <c r="G224" s="22">
        <v>0.99060000000000004</v>
      </c>
      <c r="H224" s="6">
        <f t="shared" si="3"/>
        <v>0.99060000000000004</v>
      </c>
    </row>
    <row r="225" spans="6:8">
      <c r="F225" s="21">
        <v>1.0222</v>
      </c>
      <c r="G225" s="22">
        <v>0.99050000000000005</v>
      </c>
      <c r="H225" s="6">
        <f t="shared" si="3"/>
        <v>0.99050000000000005</v>
      </c>
    </row>
    <row r="226" spans="6:8">
      <c r="F226" s="21">
        <v>1.0223</v>
      </c>
      <c r="G226" s="22">
        <v>0.99039999999999995</v>
      </c>
      <c r="H226" s="6">
        <f t="shared" si="3"/>
        <v>0.99039999999999995</v>
      </c>
    </row>
    <row r="227" spans="6:8">
      <c r="F227" s="21">
        <v>1.0224</v>
      </c>
      <c r="G227" s="22">
        <v>0.99029999999999996</v>
      </c>
      <c r="H227" s="6">
        <f t="shared" si="3"/>
        <v>0.99029999999999996</v>
      </c>
    </row>
    <row r="228" spans="6:8">
      <c r="F228" s="21">
        <v>1.0225</v>
      </c>
      <c r="G228" s="22">
        <v>0.99029999999999996</v>
      </c>
      <c r="H228" s="6">
        <f t="shared" si="3"/>
        <v>0.99029999999999996</v>
      </c>
    </row>
    <row r="229" spans="6:8">
      <c r="F229" s="21">
        <v>1.0226</v>
      </c>
      <c r="G229" s="22">
        <v>0.99019999999999997</v>
      </c>
      <c r="H229" s="6">
        <f t="shared" si="3"/>
        <v>0.99019999999999997</v>
      </c>
    </row>
    <row r="230" spans="6:8">
      <c r="F230" s="21">
        <v>1.0226999999999999</v>
      </c>
      <c r="G230" s="22">
        <v>0.99009999999999998</v>
      </c>
      <c r="H230" s="6">
        <f t="shared" si="3"/>
        <v>0.99009999999999998</v>
      </c>
    </row>
    <row r="231" spans="6:8">
      <c r="F231" s="21">
        <v>1.0227999999999999</v>
      </c>
      <c r="G231" s="22">
        <v>0.99</v>
      </c>
      <c r="H231" s="6">
        <f t="shared" si="3"/>
        <v>0.99</v>
      </c>
    </row>
    <row r="232" spans="6:8">
      <c r="F232" s="21">
        <v>1.0228999999999999</v>
      </c>
      <c r="G232" s="22">
        <v>0.9899</v>
      </c>
      <c r="H232" s="6">
        <f t="shared" si="3"/>
        <v>0.9899</v>
      </c>
    </row>
    <row r="233" spans="6:8">
      <c r="F233" s="21">
        <v>1.0229999999999999</v>
      </c>
      <c r="G233" s="22">
        <v>0.98980000000000001</v>
      </c>
      <c r="H233" s="6">
        <f t="shared" si="3"/>
        <v>0.98980000000000001</v>
      </c>
    </row>
    <row r="234" spans="6:8">
      <c r="F234" s="21">
        <v>1.0230999999999999</v>
      </c>
      <c r="G234" s="22">
        <v>0.98970000000000002</v>
      </c>
      <c r="H234" s="6">
        <f t="shared" si="3"/>
        <v>0.98970000000000002</v>
      </c>
    </row>
    <row r="235" spans="6:8">
      <c r="F235" s="21">
        <v>1.0232000000000001</v>
      </c>
      <c r="G235" s="22">
        <v>0.98960000000000004</v>
      </c>
      <c r="H235" s="6">
        <f t="shared" si="3"/>
        <v>0.98960000000000004</v>
      </c>
    </row>
    <row r="236" spans="6:8">
      <c r="F236" s="21">
        <v>1.0233000000000001</v>
      </c>
      <c r="G236" s="22">
        <v>0.98950000000000005</v>
      </c>
      <c r="H236" s="6">
        <f t="shared" si="3"/>
        <v>0.98950000000000005</v>
      </c>
    </row>
    <row r="237" spans="6:8">
      <c r="F237" s="21">
        <v>1.0234000000000001</v>
      </c>
      <c r="G237" s="22">
        <v>0.98939999999999995</v>
      </c>
      <c r="H237" s="6">
        <f t="shared" si="3"/>
        <v>0.98939999999999995</v>
      </c>
    </row>
    <row r="238" spans="6:8">
      <c r="F238" s="21">
        <v>1.0235000000000001</v>
      </c>
      <c r="G238" s="22">
        <v>0.98929999999999996</v>
      </c>
      <c r="H238" s="6">
        <f t="shared" si="3"/>
        <v>0.98929999999999996</v>
      </c>
    </row>
    <row r="239" spans="6:8">
      <c r="F239" s="21">
        <v>1.0236000000000001</v>
      </c>
      <c r="G239" s="22">
        <v>0.98919999999999997</v>
      </c>
      <c r="H239" s="6">
        <f t="shared" si="3"/>
        <v>0.98919999999999997</v>
      </c>
    </row>
    <row r="240" spans="6:8">
      <c r="F240" s="21">
        <v>1.0237000000000001</v>
      </c>
      <c r="G240" s="22">
        <v>0.98909999999999998</v>
      </c>
      <c r="H240" s="6">
        <f t="shared" si="3"/>
        <v>0.98909999999999998</v>
      </c>
    </row>
    <row r="241" spans="6:8">
      <c r="F241" s="21">
        <v>1.0238</v>
      </c>
      <c r="G241" s="22">
        <v>0.98899999999999999</v>
      </c>
      <c r="H241" s="6">
        <f t="shared" si="3"/>
        <v>0.98899999999999999</v>
      </c>
    </row>
    <row r="242" spans="6:8">
      <c r="F242" s="21">
        <v>1.0239</v>
      </c>
      <c r="G242" s="22">
        <v>0.9889</v>
      </c>
      <c r="H242" s="6">
        <f t="shared" si="3"/>
        <v>0.9889</v>
      </c>
    </row>
    <row r="243" spans="6:8">
      <c r="F243" s="21">
        <v>1.024</v>
      </c>
      <c r="G243" s="22">
        <v>0.98880000000000001</v>
      </c>
      <c r="H243" s="6">
        <f t="shared" si="3"/>
        <v>0.98880000000000001</v>
      </c>
    </row>
    <row r="244" spans="6:8">
      <c r="F244" s="21">
        <v>1.0241</v>
      </c>
      <c r="G244" s="22">
        <v>0.98870000000000002</v>
      </c>
      <c r="H244" s="6">
        <f t="shared" si="3"/>
        <v>0.98870000000000002</v>
      </c>
    </row>
    <row r="245" spans="6:8">
      <c r="F245" s="21">
        <v>1.0242</v>
      </c>
      <c r="G245" s="22">
        <v>0.98860000000000003</v>
      </c>
      <c r="H245" s="6">
        <f t="shared" si="3"/>
        <v>0.98860000000000003</v>
      </c>
    </row>
    <row r="246" spans="6:8">
      <c r="F246" s="21">
        <v>1.0243</v>
      </c>
      <c r="G246" s="22">
        <v>0.98850000000000005</v>
      </c>
      <c r="H246" s="6">
        <f t="shared" si="3"/>
        <v>0.98850000000000005</v>
      </c>
    </row>
    <row r="247" spans="6:8">
      <c r="F247" s="21">
        <v>1.0244</v>
      </c>
      <c r="G247" s="22">
        <v>0.98839999999999995</v>
      </c>
      <c r="H247" s="6">
        <f t="shared" si="3"/>
        <v>0.98839999999999995</v>
      </c>
    </row>
    <row r="248" spans="6:8">
      <c r="F248" s="21">
        <v>1.0245</v>
      </c>
      <c r="G248" s="22">
        <v>0.98829999999999996</v>
      </c>
      <c r="H248" s="6">
        <f t="shared" si="3"/>
        <v>0.98829999999999996</v>
      </c>
    </row>
    <row r="249" spans="6:8">
      <c r="F249" s="21">
        <v>1.0246</v>
      </c>
      <c r="G249" s="22">
        <v>0.98819999999999997</v>
      </c>
      <c r="H249" s="6">
        <f t="shared" si="3"/>
        <v>0.98819999999999997</v>
      </c>
    </row>
    <row r="250" spans="6:8">
      <c r="F250" s="21">
        <v>1.0246999999999999</v>
      </c>
      <c r="G250" s="22">
        <v>0.98809999999999998</v>
      </c>
      <c r="H250" s="6">
        <f t="shared" si="3"/>
        <v>0.98809999999999998</v>
      </c>
    </row>
    <row r="251" spans="6:8">
      <c r="F251" s="21">
        <v>1.0247999999999999</v>
      </c>
      <c r="G251" s="22">
        <v>0.98799999999999999</v>
      </c>
      <c r="H251" s="6">
        <f t="shared" si="3"/>
        <v>0.98799999999999999</v>
      </c>
    </row>
    <row r="252" spans="6:8">
      <c r="F252" s="21">
        <v>1.0248999999999999</v>
      </c>
      <c r="G252" s="22">
        <v>0.9879</v>
      </c>
      <c r="H252" s="6">
        <f t="shared" si="3"/>
        <v>0.9879</v>
      </c>
    </row>
    <row r="253" spans="6:8">
      <c r="F253" s="21">
        <v>1.0249999999999999</v>
      </c>
      <c r="G253" s="22">
        <v>0.98780000000000001</v>
      </c>
      <c r="H253" s="6">
        <f t="shared" si="3"/>
        <v>0.98780000000000001</v>
      </c>
    </row>
    <row r="254" spans="6:8">
      <c r="F254" s="21">
        <v>1.0250999999999999</v>
      </c>
      <c r="G254" s="22">
        <v>0.98760000000000003</v>
      </c>
      <c r="H254" s="6">
        <f t="shared" si="3"/>
        <v>0.98760000000000003</v>
      </c>
    </row>
    <row r="255" spans="6:8">
      <c r="F255" s="21">
        <v>1.0251999999999999</v>
      </c>
      <c r="G255" s="22">
        <v>0.98750000000000004</v>
      </c>
      <c r="H255" s="6">
        <f t="shared" si="3"/>
        <v>0.98750000000000004</v>
      </c>
    </row>
    <row r="256" spans="6:8">
      <c r="F256" s="21">
        <v>1.0253000000000001</v>
      </c>
      <c r="G256" s="22">
        <v>0.98740000000000006</v>
      </c>
      <c r="H256" s="6">
        <f t="shared" si="3"/>
        <v>0.98740000000000006</v>
      </c>
    </row>
    <row r="257" spans="6:8">
      <c r="F257" s="21">
        <v>1.0254000000000001</v>
      </c>
      <c r="G257" s="22">
        <v>0.98729999999999996</v>
      </c>
      <c r="H257" s="6">
        <f t="shared" si="3"/>
        <v>0.98729999999999996</v>
      </c>
    </row>
    <row r="258" spans="6:8">
      <c r="F258" s="21">
        <v>1.0255000000000001</v>
      </c>
      <c r="G258" s="22">
        <v>0.98719999999999997</v>
      </c>
      <c r="H258" s="6">
        <f t="shared" si="3"/>
        <v>0.98719999999999997</v>
      </c>
    </row>
    <row r="259" spans="6:8">
      <c r="F259" s="21">
        <v>1.0256000000000001</v>
      </c>
      <c r="G259" s="22">
        <v>0.98709999999999998</v>
      </c>
      <c r="H259" s="6">
        <f t="shared" si="3"/>
        <v>0.98709999999999998</v>
      </c>
    </row>
    <row r="260" spans="6:8">
      <c r="F260" s="21">
        <v>1.0257000000000001</v>
      </c>
      <c r="G260" s="22">
        <v>0.98699999999999999</v>
      </c>
      <c r="H260" s="6">
        <f t="shared" ref="H260:H323" si="4">G260</f>
        <v>0.98699999999999999</v>
      </c>
    </row>
    <row r="261" spans="6:8">
      <c r="F261" s="21">
        <v>1.0258</v>
      </c>
      <c r="G261" s="22">
        <v>0.9869</v>
      </c>
      <c r="H261" s="6">
        <f t="shared" si="4"/>
        <v>0.9869</v>
      </c>
    </row>
    <row r="262" spans="6:8">
      <c r="F262" s="21">
        <v>1.0259</v>
      </c>
      <c r="G262" s="22">
        <v>0.98680000000000001</v>
      </c>
      <c r="H262" s="6">
        <f t="shared" si="4"/>
        <v>0.98680000000000001</v>
      </c>
    </row>
    <row r="263" spans="6:8">
      <c r="F263" s="21">
        <v>1.026</v>
      </c>
      <c r="G263" s="22">
        <v>0.98660000000000003</v>
      </c>
      <c r="H263" s="6">
        <f t="shared" si="4"/>
        <v>0.98660000000000003</v>
      </c>
    </row>
    <row r="264" spans="6:8">
      <c r="F264" s="21">
        <v>1.0261</v>
      </c>
      <c r="G264" s="22">
        <v>0.98650000000000004</v>
      </c>
      <c r="H264" s="6">
        <f t="shared" si="4"/>
        <v>0.98650000000000004</v>
      </c>
    </row>
    <row r="265" spans="6:8">
      <c r="F265" s="21">
        <v>1.0262</v>
      </c>
      <c r="G265" s="22">
        <v>0.98640000000000005</v>
      </c>
      <c r="H265" s="6">
        <f t="shared" si="4"/>
        <v>0.98640000000000005</v>
      </c>
    </row>
    <row r="266" spans="6:8">
      <c r="F266" s="21">
        <v>1.0263</v>
      </c>
      <c r="G266" s="22">
        <v>0.98629999999999995</v>
      </c>
      <c r="H266" s="6">
        <f t="shared" si="4"/>
        <v>0.98629999999999995</v>
      </c>
    </row>
    <row r="267" spans="6:8">
      <c r="F267" s="21">
        <v>1.0264</v>
      </c>
      <c r="G267" s="22">
        <v>0.98619999999999997</v>
      </c>
      <c r="H267" s="6">
        <f t="shared" si="4"/>
        <v>0.98619999999999997</v>
      </c>
    </row>
    <row r="268" spans="6:8">
      <c r="F268" s="21">
        <v>1.0265</v>
      </c>
      <c r="G268" s="22">
        <v>0.98609999999999998</v>
      </c>
      <c r="H268" s="6">
        <f t="shared" si="4"/>
        <v>0.98609999999999998</v>
      </c>
    </row>
    <row r="269" spans="6:8">
      <c r="F269" s="21">
        <v>1.0266</v>
      </c>
      <c r="G269" s="22">
        <v>0.9859</v>
      </c>
      <c r="H269" s="6">
        <f t="shared" si="4"/>
        <v>0.9859</v>
      </c>
    </row>
    <row r="270" spans="6:8">
      <c r="F270" s="21">
        <v>1.0266999999999999</v>
      </c>
      <c r="G270" s="22">
        <v>0.98580000000000001</v>
      </c>
      <c r="H270" s="6">
        <f t="shared" si="4"/>
        <v>0.98580000000000001</v>
      </c>
    </row>
    <row r="271" spans="6:8">
      <c r="F271" s="21">
        <v>1.0267999999999999</v>
      </c>
      <c r="G271" s="22">
        <v>0.98570000000000002</v>
      </c>
      <c r="H271" s="6">
        <f t="shared" si="4"/>
        <v>0.98570000000000002</v>
      </c>
    </row>
    <row r="272" spans="6:8">
      <c r="F272" s="21">
        <v>1.0268999999999999</v>
      </c>
      <c r="G272" s="22">
        <v>0.98560000000000003</v>
      </c>
      <c r="H272" s="6">
        <f t="shared" si="4"/>
        <v>0.98560000000000003</v>
      </c>
    </row>
    <row r="273" spans="6:8">
      <c r="F273" s="21">
        <v>1.0269999999999999</v>
      </c>
      <c r="G273" s="22">
        <v>0.98550000000000004</v>
      </c>
      <c r="H273" s="6">
        <f t="shared" si="4"/>
        <v>0.98550000000000004</v>
      </c>
    </row>
    <row r="274" spans="6:8">
      <c r="F274" s="21">
        <v>1.0270999999999999</v>
      </c>
      <c r="G274" s="22">
        <v>0.98529999999999995</v>
      </c>
      <c r="H274" s="6">
        <f t="shared" si="4"/>
        <v>0.98529999999999995</v>
      </c>
    </row>
    <row r="275" spans="6:8">
      <c r="F275" s="21">
        <v>1.0271999999999999</v>
      </c>
      <c r="G275" s="22">
        <v>0.98519999999999996</v>
      </c>
      <c r="H275" s="6">
        <f t="shared" si="4"/>
        <v>0.98519999999999996</v>
      </c>
    </row>
    <row r="276" spans="6:8">
      <c r="F276" s="21">
        <v>1.0273000000000001</v>
      </c>
      <c r="G276" s="22">
        <v>0.98509999999999998</v>
      </c>
      <c r="H276" s="6">
        <f t="shared" si="4"/>
        <v>0.98509999999999998</v>
      </c>
    </row>
    <row r="277" spans="6:8">
      <c r="F277" s="21">
        <v>1.0274000000000001</v>
      </c>
      <c r="G277" s="22">
        <v>0.98499999999999999</v>
      </c>
      <c r="H277" s="6">
        <f t="shared" si="4"/>
        <v>0.98499999999999999</v>
      </c>
    </row>
    <row r="278" spans="6:8">
      <c r="F278" s="21">
        <v>1.0275000000000001</v>
      </c>
      <c r="G278" s="22">
        <v>0.98480000000000001</v>
      </c>
      <c r="H278" s="6">
        <f t="shared" si="4"/>
        <v>0.98480000000000001</v>
      </c>
    </row>
    <row r="279" spans="6:8">
      <c r="F279" s="21">
        <v>1.0276000000000001</v>
      </c>
      <c r="G279" s="22">
        <v>0.98470000000000002</v>
      </c>
      <c r="H279" s="6">
        <f t="shared" si="4"/>
        <v>0.98470000000000002</v>
      </c>
    </row>
    <row r="280" spans="6:8">
      <c r="F280" s="21">
        <v>1.0277000000000001</v>
      </c>
      <c r="G280" s="22">
        <v>0.98460000000000003</v>
      </c>
      <c r="H280" s="6">
        <f t="shared" si="4"/>
        <v>0.98460000000000003</v>
      </c>
    </row>
    <row r="281" spans="6:8">
      <c r="F281" s="21">
        <v>1.0278</v>
      </c>
      <c r="G281" s="22">
        <v>0.98450000000000004</v>
      </c>
      <c r="H281" s="6">
        <f t="shared" si="4"/>
        <v>0.98450000000000004</v>
      </c>
    </row>
    <row r="282" spans="6:8">
      <c r="F282" s="21">
        <v>1.0279</v>
      </c>
      <c r="G282" s="22">
        <v>0.98429999999999995</v>
      </c>
      <c r="H282" s="6">
        <f t="shared" si="4"/>
        <v>0.98429999999999995</v>
      </c>
    </row>
    <row r="283" spans="6:8">
      <c r="F283" s="21">
        <v>1.028</v>
      </c>
      <c r="G283" s="22">
        <v>0.98419999999999996</v>
      </c>
      <c r="H283" s="6">
        <f t="shared" si="4"/>
        <v>0.98419999999999996</v>
      </c>
    </row>
    <row r="284" spans="6:8">
      <c r="F284" s="21">
        <v>1.0281</v>
      </c>
      <c r="G284" s="22">
        <v>0.98409999999999997</v>
      </c>
      <c r="H284" s="6">
        <f t="shared" si="4"/>
        <v>0.98409999999999997</v>
      </c>
    </row>
    <row r="285" spans="6:8">
      <c r="F285" s="21">
        <v>1.0282</v>
      </c>
      <c r="G285" s="22">
        <v>0.9839</v>
      </c>
      <c r="H285" s="6">
        <f t="shared" si="4"/>
        <v>0.9839</v>
      </c>
    </row>
    <row r="286" spans="6:8">
      <c r="F286" s="21">
        <v>1.0283</v>
      </c>
      <c r="G286" s="22">
        <v>0.98380000000000001</v>
      </c>
      <c r="H286" s="6">
        <f t="shared" si="4"/>
        <v>0.98380000000000001</v>
      </c>
    </row>
    <row r="287" spans="6:8">
      <c r="F287" s="21">
        <v>1.0284</v>
      </c>
      <c r="G287" s="22">
        <v>0.98370000000000002</v>
      </c>
      <c r="H287" s="6">
        <f t="shared" si="4"/>
        <v>0.98370000000000002</v>
      </c>
    </row>
    <row r="288" spans="6:8">
      <c r="F288" s="21">
        <v>1.0285</v>
      </c>
      <c r="G288" s="22">
        <v>0.98360000000000003</v>
      </c>
      <c r="H288" s="6">
        <f t="shared" si="4"/>
        <v>0.98360000000000003</v>
      </c>
    </row>
    <row r="289" spans="6:8">
      <c r="F289" s="21">
        <v>1.0286</v>
      </c>
      <c r="G289" s="22">
        <v>0.98340000000000005</v>
      </c>
      <c r="H289" s="6">
        <f t="shared" si="4"/>
        <v>0.98340000000000005</v>
      </c>
    </row>
    <row r="290" spans="6:8">
      <c r="F290" s="21">
        <v>1.0286999999999999</v>
      </c>
      <c r="G290" s="22">
        <v>0.98329999999999995</v>
      </c>
      <c r="H290" s="6">
        <f t="shared" si="4"/>
        <v>0.98329999999999995</v>
      </c>
    </row>
    <row r="291" spans="6:8">
      <c r="F291" s="21">
        <v>1.0287999999999999</v>
      </c>
      <c r="G291" s="22">
        <v>0.98319999999999996</v>
      </c>
      <c r="H291" s="6">
        <f t="shared" si="4"/>
        <v>0.98319999999999996</v>
      </c>
    </row>
    <row r="292" spans="6:8">
      <c r="F292" s="21">
        <v>1.0288999999999999</v>
      </c>
      <c r="G292" s="22">
        <v>0.98299999999999998</v>
      </c>
      <c r="H292" s="6">
        <f t="shared" si="4"/>
        <v>0.98299999999999998</v>
      </c>
    </row>
    <row r="293" spans="6:8">
      <c r="F293" s="21">
        <v>1.0289999999999999</v>
      </c>
      <c r="G293" s="22">
        <v>0.9829</v>
      </c>
      <c r="H293" s="6">
        <f t="shared" si="4"/>
        <v>0.9829</v>
      </c>
    </row>
    <row r="294" spans="6:8">
      <c r="F294" s="21">
        <v>1.0290999999999999</v>
      </c>
      <c r="G294" s="22">
        <v>0.98270000000000002</v>
      </c>
      <c r="H294" s="6">
        <f t="shared" si="4"/>
        <v>0.98270000000000002</v>
      </c>
    </row>
    <row r="295" spans="6:8">
      <c r="F295" s="21">
        <v>1.0291999999999999</v>
      </c>
      <c r="G295" s="22">
        <v>0.98260000000000003</v>
      </c>
      <c r="H295" s="6">
        <f t="shared" si="4"/>
        <v>0.98260000000000003</v>
      </c>
    </row>
    <row r="296" spans="6:8">
      <c r="F296" s="21">
        <v>1.0293000000000001</v>
      </c>
      <c r="G296" s="22">
        <v>0.98250000000000004</v>
      </c>
      <c r="H296" s="6">
        <f t="shared" si="4"/>
        <v>0.98250000000000004</v>
      </c>
    </row>
    <row r="297" spans="6:8">
      <c r="F297" s="21">
        <v>1.0294000000000001</v>
      </c>
      <c r="G297" s="22">
        <v>0.98229999999999995</v>
      </c>
      <c r="H297" s="6">
        <f t="shared" si="4"/>
        <v>0.98229999999999995</v>
      </c>
    </row>
    <row r="298" spans="6:8">
      <c r="F298" s="21">
        <v>1.0295000000000001</v>
      </c>
      <c r="G298" s="22">
        <v>0.98219999999999996</v>
      </c>
      <c r="H298" s="6">
        <f t="shared" si="4"/>
        <v>0.98219999999999996</v>
      </c>
    </row>
    <row r="299" spans="6:8">
      <c r="F299" s="21">
        <v>1.0296000000000001</v>
      </c>
      <c r="G299" s="22">
        <v>0.98199999999999998</v>
      </c>
      <c r="H299" s="6">
        <f t="shared" si="4"/>
        <v>0.98199999999999998</v>
      </c>
    </row>
    <row r="300" spans="6:8">
      <c r="F300" s="21">
        <v>1.0297000000000001</v>
      </c>
      <c r="G300" s="22">
        <v>0.9819</v>
      </c>
      <c r="H300" s="6">
        <f t="shared" si="4"/>
        <v>0.9819</v>
      </c>
    </row>
    <row r="301" spans="6:8">
      <c r="F301" s="21">
        <v>1.0298</v>
      </c>
      <c r="G301" s="22">
        <v>0.98180000000000001</v>
      </c>
      <c r="H301" s="6">
        <f t="shared" si="4"/>
        <v>0.98180000000000001</v>
      </c>
    </row>
    <row r="302" spans="6:8">
      <c r="F302" s="21">
        <v>1.0299</v>
      </c>
      <c r="G302" s="22">
        <v>0.98160000000000003</v>
      </c>
      <c r="H302" s="6">
        <f t="shared" si="4"/>
        <v>0.98160000000000003</v>
      </c>
    </row>
    <row r="303" spans="6:8">
      <c r="F303" s="21">
        <v>1.03</v>
      </c>
      <c r="G303" s="22">
        <v>0.98150000000000004</v>
      </c>
      <c r="H303" s="6">
        <f t="shared" si="4"/>
        <v>0.98150000000000004</v>
      </c>
    </row>
    <row r="304" spans="6:8">
      <c r="F304" s="21">
        <v>1.0301</v>
      </c>
      <c r="G304" s="22">
        <v>0.98129999999999995</v>
      </c>
      <c r="H304" s="6">
        <f t="shared" si="4"/>
        <v>0.98129999999999995</v>
      </c>
    </row>
    <row r="305" spans="6:8">
      <c r="F305" s="21">
        <v>1.0302</v>
      </c>
      <c r="G305" s="22">
        <v>0.98119999999999996</v>
      </c>
      <c r="H305" s="6">
        <f t="shared" si="4"/>
        <v>0.98119999999999996</v>
      </c>
    </row>
    <row r="306" spans="6:8">
      <c r="F306" s="21">
        <v>1.0303</v>
      </c>
      <c r="G306" s="22">
        <v>0.98099999999999998</v>
      </c>
      <c r="H306" s="6">
        <f t="shared" si="4"/>
        <v>0.98099999999999998</v>
      </c>
    </row>
    <row r="307" spans="6:8">
      <c r="F307" s="21">
        <v>1.0304</v>
      </c>
      <c r="G307" s="22">
        <v>0.98089999999999999</v>
      </c>
      <c r="H307" s="6">
        <f t="shared" si="4"/>
        <v>0.98089999999999999</v>
      </c>
    </row>
    <row r="308" spans="6:8">
      <c r="F308" s="21">
        <v>1.0305</v>
      </c>
      <c r="G308" s="22">
        <v>0.98070000000000002</v>
      </c>
      <c r="H308" s="6">
        <f t="shared" si="4"/>
        <v>0.98070000000000002</v>
      </c>
    </row>
    <row r="309" spans="6:8">
      <c r="F309" s="21">
        <v>1.0306</v>
      </c>
      <c r="G309" s="22">
        <v>0.98060000000000003</v>
      </c>
      <c r="H309" s="6">
        <f t="shared" si="4"/>
        <v>0.98060000000000003</v>
      </c>
    </row>
    <row r="310" spans="6:8">
      <c r="F310" s="21">
        <v>1.0306999999999999</v>
      </c>
      <c r="G310" s="22">
        <v>0.98040000000000005</v>
      </c>
      <c r="H310" s="6">
        <f t="shared" si="4"/>
        <v>0.98040000000000005</v>
      </c>
    </row>
    <row r="311" spans="6:8">
      <c r="F311" s="21">
        <v>1.0307999999999999</v>
      </c>
      <c r="G311" s="22">
        <v>0.98029999999999995</v>
      </c>
      <c r="H311" s="6">
        <f t="shared" si="4"/>
        <v>0.98029999999999995</v>
      </c>
    </row>
    <row r="312" spans="6:8">
      <c r="F312" s="21">
        <v>1.0308999999999999</v>
      </c>
      <c r="G312" s="22">
        <v>0.98009999999999997</v>
      </c>
      <c r="H312" s="6">
        <f t="shared" si="4"/>
        <v>0.98009999999999997</v>
      </c>
    </row>
    <row r="313" spans="6:8">
      <c r="F313" s="21">
        <v>1.0309999999999999</v>
      </c>
      <c r="G313" s="22">
        <v>0.98</v>
      </c>
      <c r="H313" s="6">
        <f t="shared" si="4"/>
        <v>0.98</v>
      </c>
    </row>
    <row r="314" spans="6:8">
      <c r="F314" s="21">
        <v>1.0310999999999999</v>
      </c>
      <c r="G314" s="22">
        <v>0.9798</v>
      </c>
      <c r="H314" s="6">
        <f t="shared" si="4"/>
        <v>0.9798</v>
      </c>
    </row>
    <row r="315" spans="6:8">
      <c r="F315" s="21">
        <v>1.0311999999999999</v>
      </c>
      <c r="G315" s="22">
        <v>0.97970000000000002</v>
      </c>
      <c r="H315" s="6">
        <f t="shared" si="4"/>
        <v>0.97970000000000002</v>
      </c>
    </row>
    <row r="316" spans="6:8">
      <c r="F316" s="21">
        <v>1.0313000000000001</v>
      </c>
      <c r="G316" s="22">
        <v>0.97950000000000004</v>
      </c>
      <c r="H316" s="6">
        <f t="shared" si="4"/>
        <v>0.97950000000000004</v>
      </c>
    </row>
    <row r="317" spans="6:8">
      <c r="F317" s="21">
        <v>1.0314000000000001</v>
      </c>
      <c r="G317" s="22">
        <v>0.97940000000000005</v>
      </c>
      <c r="H317" s="6">
        <f t="shared" si="4"/>
        <v>0.97940000000000005</v>
      </c>
    </row>
    <row r="318" spans="6:8">
      <c r="F318" s="21">
        <v>1.0315000000000001</v>
      </c>
      <c r="G318" s="22">
        <v>0.97919999999999996</v>
      </c>
      <c r="H318" s="6">
        <f t="shared" si="4"/>
        <v>0.97919999999999996</v>
      </c>
    </row>
    <row r="319" spans="6:8">
      <c r="F319" s="21">
        <v>1.0316000000000001</v>
      </c>
      <c r="G319" s="22">
        <v>0.97909999999999997</v>
      </c>
      <c r="H319" s="6">
        <f t="shared" si="4"/>
        <v>0.97909999999999997</v>
      </c>
    </row>
    <row r="320" spans="6:8">
      <c r="F320" s="21">
        <v>1.0317000000000001</v>
      </c>
      <c r="G320" s="22">
        <v>0.97889999999999999</v>
      </c>
      <c r="H320" s="6">
        <f t="shared" si="4"/>
        <v>0.97889999999999999</v>
      </c>
    </row>
    <row r="321" spans="6:8">
      <c r="F321" s="21">
        <v>1.0318000000000001</v>
      </c>
      <c r="G321" s="22">
        <v>0.97870000000000001</v>
      </c>
      <c r="H321" s="6">
        <f t="shared" si="4"/>
        <v>0.97870000000000001</v>
      </c>
    </row>
    <row r="322" spans="6:8">
      <c r="F322" s="21">
        <v>1.0319</v>
      </c>
      <c r="G322" s="22">
        <v>0.97860000000000003</v>
      </c>
      <c r="H322" s="6">
        <f t="shared" si="4"/>
        <v>0.97860000000000003</v>
      </c>
    </row>
    <row r="323" spans="6:8">
      <c r="F323" s="21">
        <v>1.032</v>
      </c>
      <c r="G323" s="22">
        <v>0.97840000000000005</v>
      </c>
      <c r="H323" s="6">
        <f t="shared" si="4"/>
        <v>0.97840000000000005</v>
      </c>
    </row>
    <row r="324" spans="6:8">
      <c r="F324" s="21">
        <v>1.0321</v>
      </c>
      <c r="G324" s="22">
        <v>0.97829999999999995</v>
      </c>
      <c r="H324" s="6">
        <f t="shared" ref="H324:H387" si="5">G324</f>
        <v>0.97829999999999995</v>
      </c>
    </row>
    <row r="325" spans="6:8">
      <c r="F325" s="21">
        <v>1.0322</v>
      </c>
      <c r="G325" s="22">
        <v>0.97809999999999997</v>
      </c>
      <c r="H325" s="6">
        <f t="shared" si="5"/>
        <v>0.97809999999999997</v>
      </c>
    </row>
    <row r="326" spans="6:8">
      <c r="F326" s="21">
        <v>1.0323</v>
      </c>
      <c r="G326" s="22">
        <v>0.97789999999999999</v>
      </c>
      <c r="H326" s="6">
        <f t="shared" si="5"/>
        <v>0.97789999999999999</v>
      </c>
    </row>
    <row r="327" spans="6:8">
      <c r="F327" s="21">
        <v>1.0324</v>
      </c>
      <c r="G327" s="22">
        <v>0.9778</v>
      </c>
      <c r="H327" s="6">
        <f t="shared" si="5"/>
        <v>0.9778</v>
      </c>
    </row>
    <row r="328" spans="6:8">
      <c r="F328" s="21">
        <v>1.0325</v>
      </c>
      <c r="G328" s="22">
        <v>0.97760000000000002</v>
      </c>
      <c r="H328" s="6">
        <f t="shared" si="5"/>
        <v>0.97760000000000002</v>
      </c>
    </row>
    <row r="329" spans="6:8">
      <c r="F329" s="21">
        <v>1.0326</v>
      </c>
      <c r="G329" s="22">
        <v>0.97740000000000005</v>
      </c>
      <c r="H329" s="6">
        <f t="shared" si="5"/>
        <v>0.97740000000000005</v>
      </c>
    </row>
    <row r="330" spans="6:8">
      <c r="F330" s="21">
        <v>1.0327</v>
      </c>
      <c r="G330" s="22">
        <v>0.97729999999999995</v>
      </c>
      <c r="H330" s="6">
        <f t="shared" si="5"/>
        <v>0.97729999999999995</v>
      </c>
    </row>
    <row r="331" spans="6:8">
      <c r="F331" s="21">
        <v>1.0327999999999999</v>
      </c>
      <c r="G331" s="22">
        <v>0.97709999999999997</v>
      </c>
      <c r="H331" s="6">
        <f t="shared" si="5"/>
        <v>0.97709999999999997</v>
      </c>
    </row>
    <row r="332" spans="6:8">
      <c r="F332" s="21">
        <v>1.0328999999999999</v>
      </c>
      <c r="G332" s="22">
        <v>0.97689999999999999</v>
      </c>
      <c r="H332" s="6">
        <f t="shared" si="5"/>
        <v>0.97689999999999999</v>
      </c>
    </row>
    <row r="333" spans="6:8">
      <c r="F333" s="21">
        <v>1.0329999999999999</v>
      </c>
      <c r="G333" s="22">
        <v>0.9768</v>
      </c>
      <c r="H333" s="6">
        <f t="shared" si="5"/>
        <v>0.9768</v>
      </c>
    </row>
    <row r="334" spans="6:8">
      <c r="F334" s="21">
        <v>1.0330999999999999</v>
      </c>
      <c r="G334" s="22">
        <v>0.97660000000000002</v>
      </c>
      <c r="H334" s="6">
        <f t="shared" si="5"/>
        <v>0.97660000000000002</v>
      </c>
    </row>
    <row r="335" spans="6:8">
      <c r="F335" s="21">
        <v>1.0331999999999999</v>
      </c>
      <c r="G335" s="22">
        <v>0.97640000000000005</v>
      </c>
      <c r="H335" s="6">
        <f t="shared" si="5"/>
        <v>0.97640000000000005</v>
      </c>
    </row>
    <row r="336" spans="6:8">
      <c r="F336" s="21">
        <v>1.0333000000000001</v>
      </c>
      <c r="G336" s="22">
        <v>0.97629999999999995</v>
      </c>
      <c r="H336" s="6">
        <f t="shared" si="5"/>
        <v>0.97629999999999995</v>
      </c>
    </row>
    <row r="337" spans="6:8">
      <c r="F337" s="21">
        <v>1.0334000000000001</v>
      </c>
      <c r="G337" s="22">
        <v>0.97609999999999997</v>
      </c>
      <c r="H337" s="6">
        <f t="shared" si="5"/>
        <v>0.97609999999999997</v>
      </c>
    </row>
    <row r="338" spans="6:8">
      <c r="F338" s="21">
        <v>1.0335000000000001</v>
      </c>
      <c r="G338" s="22">
        <v>0.97589999999999999</v>
      </c>
      <c r="H338" s="6">
        <f t="shared" si="5"/>
        <v>0.97589999999999999</v>
      </c>
    </row>
    <row r="339" spans="6:8">
      <c r="F339" s="21">
        <v>1.0336000000000001</v>
      </c>
      <c r="G339" s="22">
        <v>0.97570000000000001</v>
      </c>
      <c r="H339" s="6">
        <f t="shared" si="5"/>
        <v>0.97570000000000001</v>
      </c>
    </row>
    <row r="340" spans="6:8">
      <c r="F340" s="21">
        <v>1.0337000000000001</v>
      </c>
      <c r="G340" s="22">
        <v>0.97560000000000002</v>
      </c>
      <c r="H340" s="6">
        <f t="shared" si="5"/>
        <v>0.97560000000000002</v>
      </c>
    </row>
    <row r="341" spans="6:8">
      <c r="F341" s="21">
        <v>1.0338000000000001</v>
      </c>
      <c r="G341" s="22">
        <v>0.97540000000000004</v>
      </c>
      <c r="H341" s="6">
        <f t="shared" si="5"/>
        <v>0.97540000000000004</v>
      </c>
    </row>
    <row r="342" spans="6:8">
      <c r="F342" s="21">
        <v>1.0339</v>
      </c>
      <c r="G342" s="22">
        <v>0.97519999999999996</v>
      </c>
      <c r="H342" s="6">
        <f t="shared" si="5"/>
        <v>0.97519999999999996</v>
      </c>
    </row>
    <row r="343" spans="6:8">
      <c r="F343" s="21">
        <v>1.034</v>
      </c>
      <c r="G343" s="22">
        <v>0.97499999999999998</v>
      </c>
      <c r="H343" s="6">
        <f t="shared" si="5"/>
        <v>0.97499999999999998</v>
      </c>
    </row>
    <row r="344" spans="6:8">
      <c r="F344" s="21">
        <v>1.0341</v>
      </c>
      <c r="G344" s="22">
        <v>0.9748</v>
      </c>
      <c r="H344" s="6">
        <f t="shared" si="5"/>
        <v>0.9748</v>
      </c>
    </row>
    <row r="345" spans="6:8">
      <c r="F345" s="21">
        <v>1.0342</v>
      </c>
      <c r="G345" s="22">
        <v>0.97470000000000001</v>
      </c>
      <c r="H345" s="6">
        <f t="shared" si="5"/>
        <v>0.97470000000000001</v>
      </c>
    </row>
    <row r="346" spans="6:8">
      <c r="F346" s="21">
        <v>1.0343</v>
      </c>
      <c r="G346" s="22">
        <v>0.97450000000000003</v>
      </c>
      <c r="H346" s="6">
        <f t="shared" si="5"/>
        <v>0.97450000000000003</v>
      </c>
    </row>
    <row r="347" spans="6:8">
      <c r="F347" s="21">
        <v>1.0344</v>
      </c>
      <c r="G347" s="22">
        <v>0.97430000000000005</v>
      </c>
      <c r="H347" s="6">
        <f t="shared" si="5"/>
        <v>0.97430000000000005</v>
      </c>
    </row>
    <row r="348" spans="6:8">
      <c r="F348" s="21">
        <v>1.0345</v>
      </c>
      <c r="G348" s="22">
        <v>0.97409999999999997</v>
      </c>
      <c r="H348" s="6">
        <f t="shared" si="5"/>
        <v>0.97409999999999997</v>
      </c>
    </row>
    <row r="349" spans="6:8">
      <c r="F349" s="21">
        <v>1.0346</v>
      </c>
      <c r="G349" s="22">
        <v>0.97389999999999999</v>
      </c>
      <c r="H349" s="6">
        <f t="shared" si="5"/>
        <v>0.97389999999999999</v>
      </c>
    </row>
    <row r="350" spans="6:8">
      <c r="F350" s="21">
        <v>1.0347</v>
      </c>
      <c r="G350" s="22">
        <v>0.97370000000000001</v>
      </c>
      <c r="H350" s="6">
        <f t="shared" si="5"/>
        <v>0.97370000000000001</v>
      </c>
    </row>
    <row r="351" spans="6:8">
      <c r="F351" s="21">
        <v>1.0347999999999999</v>
      </c>
      <c r="G351" s="22">
        <v>0.97360000000000002</v>
      </c>
      <c r="H351" s="6">
        <f t="shared" si="5"/>
        <v>0.97360000000000002</v>
      </c>
    </row>
    <row r="352" spans="6:8">
      <c r="F352" s="21">
        <v>1.0348999999999999</v>
      </c>
      <c r="G352" s="22">
        <v>0.97340000000000004</v>
      </c>
      <c r="H352" s="6">
        <f t="shared" si="5"/>
        <v>0.97340000000000004</v>
      </c>
    </row>
    <row r="353" spans="6:8">
      <c r="F353" s="21">
        <v>1.0349999999999999</v>
      </c>
      <c r="G353" s="22">
        <v>0.97319999999999995</v>
      </c>
      <c r="H353" s="6">
        <f t="shared" si="5"/>
        <v>0.97319999999999995</v>
      </c>
    </row>
    <row r="354" spans="6:8">
      <c r="F354" s="21">
        <v>1.0350999999999999</v>
      </c>
      <c r="G354" s="22">
        <v>0.97299999999999998</v>
      </c>
      <c r="H354" s="6">
        <f t="shared" si="5"/>
        <v>0.97299999999999998</v>
      </c>
    </row>
    <row r="355" spans="6:8">
      <c r="F355" s="21">
        <v>1.0351999999999999</v>
      </c>
      <c r="G355" s="22">
        <v>0.9728</v>
      </c>
      <c r="H355" s="6">
        <f t="shared" si="5"/>
        <v>0.9728</v>
      </c>
    </row>
    <row r="356" spans="6:8">
      <c r="F356" s="21">
        <v>1.0353000000000001</v>
      </c>
      <c r="G356" s="22">
        <v>0.97260000000000002</v>
      </c>
      <c r="H356" s="6">
        <f t="shared" si="5"/>
        <v>0.97260000000000002</v>
      </c>
    </row>
    <row r="357" spans="6:8">
      <c r="F357" s="21">
        <v>1.0354000000000001</v>
      </c>
      <c r="G357" s="22">
        <v>0.97240000000000004</v>
      </c>
      <c r="H357" s="6">
        <f t="shared" si="5"/>
        <v>0.97240000000000004</v>
      </c>
    </row>
    <row r="358" spans="6:8">
      <c r="F358" s="21">
        <v>1.0355000000000001</v>
      </c>
      <c r="G358" s="22">
        <v>0.97219999999999995</v>
      </c>
      <c r="H358" s="6">
        <f t="shared" si="5"/>
        <v>0.97219999999999995</v>
      </c>
    </row>
    <row r="359" spans="6:8">
      <c r="F359" s="21">
        <v>1.0356000000000001</v>
      </c>
      <c r="G359" s="22">
        <v>0.97199999999999998</v>
      </c>
      <c r="H359" s="6">
        <f t="shared" si="5"/>
        <v>0.97199999999999998</v>
      </c>
    </row>
    <row r="360" spans="6:8">
      <c r="F360" s="21">
        <v>1.0357000000000001</v>
      </c>
      <c r="G360" s="22">
        <v>0.9718</v>
      </c>
      <c r="H360" s="6">
        <f t="shared" si="5"/>
        <v>0.9718</v>
      </c>
    </row>
    <row r="361" spans="6:8">
      <c r="F361" s="21">
        <v>1.0358000000000001</v>
      </c>
      <c r="G361" s="22">
        <v>0.97160000000000002</v>
      </c>
      <c r="H361" s="6">
        <f t="shared" si="5"/>
        <v>0.97160000000000002</v>
      </c>
    </row>
    <row r="362" spans="6:8">
      <c r="F362" s="21">
        <v>1.0359</v>
      </c>
      <c r="G362" s="22">
        <v>0.97140000000000004</v>
      </c>
      <c r="H362" s="6">
        <f t="shared" si="5"/>
        <v>0.97140000000000004</v>
      </c>
    </row>
    <row r="363" spans="6:8">
      <c r="F363" s="21">
        <v>1.036</v>
      </c>
      <c r="G363" s="22">
        <v>0.97130000000000005</v>
      </c>
      <c r="H363" s="6">
        <f t="shared" si="5"/>
        <v>0.97130000000000005</v>
      </c>
    </row>
    <row r="364" spans="6:8">
      <c r="F364" s="21">
        <v>1.0361</v>
      </c>
      <c r="G364" s="22">
        <v>0.97109999999999996</v>
      </c>
      <c r="H364" s="6">
        <f t="shared" si="5"/>
        <v>0.97109999999999996</v>
      </c>
    </row>
    <row r="365" spans="6:8">
      <c r="F365" s="21">
        <v>1.0362</v>
      </c>
      <c r="G365" s="22">
        <v>0.97089999999999999</v>
      </c>
      <c r="H365" s="6">
        <f t="shared" si="5"/>
        <v>0.97089999999999999</v>
      </c>
    </row>
    <row r="366" spans="6:8">
      <c r="F366" s="21">
        <v>1.0363</v>
      </c>
      <c r="G366" s="22">
        <v>0.97070000000000001</v>
      </c>
      <c r="H366" s="6">
        <f t="shared" si="5"/>
        <v>0.97070000000000001</v>
      </c>
    </row>
    <row r="367" spans="6:8">
      <c r="F367" s="21">
        <v>1.0364</v>
      </c>
      <c r="G367" s="22">
        <v>0.97040000000000004</v>
      </c>
      <c r="H367" s="6">
        <f t="shared" si="5"/>
        <v>0.97040000000000004</v>
      </c>
    </row>
    <row r="368" spans="6:8">
      <c r="F368" s="21">
        <v>1.0365</v>
      </c>
      <c r="G368" s="22">
        <v>0.97019999999999995</v>
      </c>
      <c r="H368" s="6">
        <f t="shared" si="5"/>
        <v>0.97019999999999995</v>
      </c>
    </row>
    <row r="369" spans="6:8">
      <c r="F369" s="21">
        <v>1.0366</v>
      </c>
      <c r="G369" s="22">
        <v>0.97</v>
      </c>
      <c r="H369" s="6">
        <f t="shared" si="5"/>
        <v>0.97</v>
      </c>
    </row>
    <row r="370" spans="6:8">
      <c r="F370" s="21">
        <v>1.0367</v>
      </c>
      <c r="G370" s="22">
        <v>0.9698</v>
      </c>
      <c r="H370" s="6">
        <f t="shared" si="5"/>
        <v>0.9698</v>
      </c>
    </row>
    <row r="371" spans="6:8">
      <c r="F371" s="21">
        <v>1.0367999999999999</v>
      </c>
      <c r="G371" s="22">
        <v>0.96960000000000002</v>
      </c>
      <c r="H371" s="6">
        <f t="shared" si="5"/>
        <v>0.96960000000000002</v>
      </c>
    </row>
    <row r="372" spans="6:8">
      <c r="F372" s="21">
        <v>1.0368999999999999</v>
      </c>
      <c r="G372" s="22">
        <v>0.96940000000000004</v>
      </c>
      <c r="H372" s="6">
        <f t="shared" si="5"/>
        <v>0.96940000000000004</v>
      </c>
    </row>
    <row r="373" spans="6:8">
      <c r="F373" s="21">
        <v>1.0369999999999999</v>
      </c>
      <c r="G373" s="22">
        <v>0.96919999999999995</v>
      </c>
      <c r="H373" s="6">
        <f t="shared" si="5"/>
        <v>0.96919999999999995</v>
      </c>
    </row>
    <row r="374" spans="6:8">
      <c r="F374" s="21">
        <v>1.0370999999999999</v>
      </c>
      <c r="G374" s="22">
        <v>0.96899999999999997</v>
      </c>
      <c r="H374" s="6">
        <f t="shared" si="5"/>
        <v>0.96899999999999997</v>
      </c>
    </row>
    <row r="375" spans="6:8">
      <c r="F375" s="21">
        <v>1.0371999999999999</v>
      </c>
      <c r="G375" s="22">
        <v>0.96879999999999999</v>
      </c>
      <c r="H375" s="6">
        <f t="shared" si="5"/>
        <v>0.96879999999999999</v>
      </c>
    </row>
    <row r="376" spans="6:8">
      <c r="F376" s="21">
        <v>1.0373000000000001</v>
      </c>
      <c r="G376" s="22">
        <v>0.96860000000000002</v>
      </c>
      <c r="H376" s="6">
        <f t="shared" si="5"/>
        <v>0.96860000000000002</v>
      </c>
    </row>
    <row r="377" spans="6:8">
      <c r="F377" s="21">
        <v>1.0374000000000001</v>
      </c>
      <c r="G377" s="22">
        <v>0.96840000000000004</v>
      </c>
      <c r="H377" s="6">
        <f t="shared" si="5"/>
        <v>0.96840000000000004</v>
      </c>
    </row>
    <row r="378" spans="6:8">
      <c r="F378" s="21">
        <v>1.0375000000000001</v>
      </c>
      <c r="G378" s="22">
        <v>0.96819999999999995</v>
      </c>
      <c r="H378" s="6">
        <f t="shared" si="5"/>
        <v>0.96819999999999995</v>
      </c>
    </row>
    <row r="379" spans="6:8">
      <c r="F379" s="21">
        <v>1.0376000000000001</v>
      </c>
      <c r="G379" s="22">
        <v>0.96789999999999998</v>
      </c>
      <c r="H379" s="6">
        <f t="shared" si="5"/>
        <v>0.96789999999999998</v>
      </c>
    </row>
    <row r="380" spans="6:8">
      <c r="F380" s="21">
        <v>1.0377000000000001</v>
      </c>
      <c r="G380" s="22">
        <v>0.9677</v>
      </c>
      <c r="H380" s="6">
        <f t="shared" si="5"/>
        <v>0.9677</v>
      </c>
    </row>
    <row r="381" spans="6:8">
      <c r="F381" s="21">
        <v>1.0378000000000001</v>
      </c>
      <c r="G381" s="22">
        <v>0.96750000000000003</v>
      </c>
      <c r="H381" s="6">
        <f t="shared" si="5"/>
        <v>0.96750000000000003</v>
      </c>
    </row>
    <row r="382" spans="6:8">
      <c r="F382" s="21">
        <v>1.0379</v>
      </c>
      <c r="G382" s="22">
        <v>0.96730000000000005</v>
      </c>
      <c r="H382" s="6">
        <f t="shared" si="5"/>
        <v>0.96730000000000005</v>
      </c>
    </row>
    <row r="383" spans="6:8">
      <c r="F383" s="21">
        <v>1.038</v>
      </c>
      <c r="G383" s="22">
        <v>0.96709999999999996</v>
      </c>
      <c r="H383" s="6">
        <f t="shared" si="5"/>
        <v>0.96709999999999996</v>
      </c>
    </row>
    <row r="384" spans="6:8">
      <c r="F384" s="21">
        <v>1.0381</v>
      </c>
      <c r="G384" s="22">
        <v>0.96679999999999999</v>
      </c>
      <c r="H384" s="6">
        <f t="shared" si="5"/>
        <v>0.96679999999999999</v>
      </c>
    </row>
    <row r="385" spans="6:8">
      <c r="F385" s="21">
        <v>1.0382</v>
      </c>
      <c r="G385" s="22">
        <v>0.96660000000000001</v>
      </c>
      <c r="H385" s="6">
        <f t="shared" si="5"/>
        <v>0.96660000000000001</v>
      </c>
    </row>
    <row r="386" spans="6:8">
      <c r="F386" s="21">
        <v>1.0383</v>
      </c>
      <c r="G386" s="22">
        <v>0.96640000000000004</v>
      </c>
      <c r="H386" s="6">
        <f t="shared" si="5"/>
        <v>0.96640000000000004</v>
      </c>
    </row>
    <row r="387" spans="6:8">
      <c r="F387" s="21">
        <v>1.0384</v>
      </c>
      <c r="G387" s="22">
        <v>0.96619999999999995</v>
      </c>
      <c r="H387" s="6">
        <f t="shared" si="5"/>
        <v>0.96619999999999995</v>
      </c>
    </row>
    <row r="388" spans="6:8">
      <c r="F388" s="21">
        <v>1.0385</v>
      </c>
      <c r="G388" s="22">
        <v>0.96599999999999997</v>
      </c>
      <c r="H388" s="6">
        <f t="shared" ref="H388:H451" si="6">G388</f>
        <v>0.96599999999999997</v>
      </c>
    </row>
    <row r="389" spans="6:8">
      <c r="F389" s="21">
        <v>1.0386</v>
      </c>
      <c r="G389" s="22">
        <v>0.9657</v>
      </c>
      <c r="H389" s="6">
        <f t="shared" si="6"/>
        <v>0.9657</v>
      </c>
    </row>
    <row r="390" spans="6:8">
      <c r="F390" s="21">
        <v>1.0387</v>
      </c>
      <c r="G390" s="22">
        <v>0.96550000000000002</v>
      </c>
      <c r="H390" s="6">
        <f t="shared" si="6"/>
        <v>0.96550000000000002</v>
      </c>
    </row>
    <row r="391" spans="6:8">
      <c r="F391" s="21">
        <v>1.0387999999999999</v>
      </c>
      <c r="G391" s="22">
        <v>0.96530000000000005</v>
      </c>
      <c r="H391" s="6">
        <f t="shared" si="6"/>
        <v>0.96530000000000005</v>
      </c>
    </row>
    <row r="392" spans="6:8">
      <c r="F392" s="21">
        <v>1.0388999999999999</v>
      </c>
      <c r="G392" s="22">
        <v>0.96499999999999997</v>
      </c>
      <c r="H392" s="6">
        <f t="shared" si="6"/>
        <v>0.96499999999999997</v>
      </c>
    </row>
    <row r="393" spans="6:8">
      <c r="F393" s="21">
        <v>1.0389999999999999</v>
      </c>
      <c r="G393" s="22">
        <v>0.96479999999999999</v>
      </c>
      <c r="H393" s="6">
        <f t="shared" si="6"/>
        <v>0.96479999999999999</v>
      </c>
    </row>
    <row r="394" spans="6:8">
      <c r="F394" s="21">
        <v>1.0390999999999999</v>
      </c>
      <c r="G394" s="22">
        <v>0.96460000000000001</v>
      </c>
      <c r="H394" s="6">
        <f t="shared" si="6"/>
        <v>0.96460000000000001</v>
      </c>
    </row>
    <row r="395" spans="6:8">
      <c r="F395" s="21">
        <v>1.0391999999999999</v>
      </c>
      <c r="G395" s="22">
        <v>0.96430000000000005</v>
      </c>
      <c r="H395" s="6">
        <f t="shared" si="6"/>
        <v>0.96430000000000005</v>
      </c>
    </row>
    <row r="396" spans="6:8">
      <c r="F396" s="21">
        <v>1.0392999999999999</v>
      </c>
      <c r="G396" s="22">
        <v>0.96409999999999996</v>
      </c>
      <c r="H396" s="6">
        <f t="shared" si="6"/>
        <v>0.96409999999999996</v>
      </c>
    </row>
    <row r="397" spans="6:8">
      <c r="F397" s="21">
        <v>1.0394000000000001</v>
      </c>
      <c r="G397" s="22">
        <v>0.96389999999999998</v>
      </c>
      <c r="H397" s="6">
        <f t="shared" si="6"/>
        <v>0.96389999999999998</v>
      </c>
    </row>
    <row r="398" spans="6:8">
      <c r="F398" s="21">
        <v>1.0395000000000001</v>
      </c>
      <c r="G398" s="22">
        <v>0.96360000000000001</v>
      </c>
      <c r="H398" s="6">
        <f t="shared" si="6"/>
        <v>0.96360000000000001</v>
      </c>
    </row>
    <row r="399" spans="6:8">
      <c r="F399" s="21">
        <v>1.0396000000000001</v>
      </c>
      <c r="G399" s="22">
        <v>0.96340000000000003</v>
      </c>
      <c r="H399" s="6">
        <f t="shared" si="6"/>
        <v>0.96340000000000003</v>
      </c>
    </row>
    <row r="400" spans="6:8">
      <c r="F400" s="21">
        <v>1.0397000000000001</v>
      </c>
      <c r="G400" s="22">
        <v>0.96319999999999995</v>
      </c>
      <c r="H400" s="6">
        <f t="shared" si="6"/>
        <v>0.96319999999999995</v>
      </c>
    </row>
    <row r="401" spans="6:8">
      <c r="F401" s="21">
        <v>1.0398000000000001</v>
      </c>
      <c r="G401" s="22">
        <v>0.96289999999999998</v>
      </c>
      <c r="H401" s="6">
        <f t="shared" si="6"/>
        <v>0.96289999999999998</v>
      </c>
    </row>
    <row r="402" spans="6:8">
      <c r="F402" s="21">
        <v>1.0399</v>
      </c>
      <c r="G402" s="22">
        <v>0.9627</v>
      </c>
      <c r="H402" s="6">
        <f t="shared" si="6"/>
        <v>0.9627</v>
      </c>
    </row>
    <row r="403" spans="6:8">
      <c r="F403" s="21">
        <v>1.04</v>
      </c>
      <c r="G403" s="22">
        <v>0.96240000000000003</v>
      </c>
      <c r="H403" s="6">
        <f t="shared" si="6"/>
        <v>0.96240000000000003</v>
      </c>
    </row>
    <row r="404" spans="6:8">
      <c r="F404" s="21">
        <v>1.0401</v>
      </c>
      <c r="G404" s="22">
        <v>0.96220000000000006</v>
      </c>
      <c r="H404" s="6">
        <f t="shared" si="6"/>
        <v>0.96220000000000006</v>
      </c>
    </row>
    <row r="405" spans="6:8">
      <c r="F405" s="21">
        <v>1.0402</v>
      </c>
      <c r="G405" s="22">
        <v>0.96199999999999997</v>
      </c>
      <c r="H405" s="6">
        <f t="shared" si="6"/>
        <v>0.96199999999999997</v>
      </c>
    </row>
    <row r="406" spans="6:8">
      <c r="F406" s="21">
        <v>1.0403</v>
      </c>
      <c r="G406" s="22">
        <v>0.9617</v>
      </c>
      <c r="H406" s="6">
        <f t="shared" si="6"/>
        <v>0.9617</v>
      </c>
    </row>
    <row r="407" spans="6:8">
      <c r="F407" s="21">
        <v>1.0404</v>
      </c>
      <c r="G407" s="22">
        <v>0.96150000000000002</v>
      </c>
      <c r="H407" s="6">
        <f t="shared" si="6"/>
        <v>0.96150000000000002</v>
      </c>
    </row>
    <row r="408" spans="6:8">
      <c r="F408" s="21">
        <v>1.0405</v>
      </c>
      <c r="G408" s="22">
        <v>0.96120000000000005</v>
      </c>
      <c r="H408" s="6">
        <f t="shared" si="6"/>
        <v>0.96120000000000005</v>
      </c>
    </row>
    <row r="409" spans="6:8">
      <c r="F409" s="21">
        <v>1.0406</v>
      </c>
      <c r="G409" s="22">
        <v>0.96099999999999997</v>
      </c>
      <c r="H409" s="6">
        <f t="shared" si="6"/>
        <v>0.96099999999999997</v>
      </c>
    </row>
    <row r="410" spans="6:8">
      <c r="F410" s="21">
        <v>1.0407</v>
      </c>
      <c r="G410" s="22">
        <v>0.9607</v>
      </c>
      <c r="H410" s="6">
        <f t="shared" si="6"/>
        <v>0.9607</v>
      </c>
    </row>
    <row r="411" spans="6:8">
      <c r="F411" s="21">
        <v>1.0407999999999999</v>
      </c>
      <c r="G411" s="22">
        <v>0.96050000000000002</v>
      </c>
      <c r="H411" s="6">
        <f t="shared" si="6"/>
        <v>0.96050000000000002</v>
      </c>
    </row>
    <row r="412" spans="6:8">
      <c r="F412" s="21">
        <v>1.0408999999999999</v>
      </c>
      <c r="G412" s="22">
        <v>0.96020000000000005</v>
      </c>
      <c r="H412" s="6">
        <f t="shared" si="6"/>
        <v>0.96020000000000005</v>
      </c>
    </row>
    <row r="413" spans="6:8">
      <c r="F413" s="21">
        <v>1.0409999999999999</v>
      </c>
      <c r="G413" s="22">
        <v>0.96</v>
      </c>
      <c r="H413" s="6">
        <f t="shared" si="6"/>
        <v>0.96</v>
      </c>
    </row>
    <row r="414" spans="6:8">
      <c r="F414" s="21">
        <v>1.0410999999999999</v>
      </c>
      <c r="G414" s="22">
        <v>0.9597</v>
      </c>
      <c r="H414" s="6">
        <f t="shared" si="6"/>
        <v>0.9597</v>
      </c>
    </row>
    <row r="415" spans="6:8">
      <c r="F415" s="21">
        <v>1.0411999999999999</v>
      </c>
      <c r="G415" s="22">
        <v>0.95940000000000003</v>
      </c>
      <c r="H415" s="6">
        <f t="shared" si="6"/>
        <v>0.95940000000000003</v>
      </c>
    </row>
    <row r="416" spans="6:8">
      <c r="F416" s="21">
        <v>1.0412999999999999</v>
      </c>
      <c r="G416" s="22">
        <v>0.95920000000000005</v>
      </c>
      <c r="H416" s="6">
        <f t="shared" si="6"/>
        <v>0.95920000000000005</v>
      </c>
    </row>
    <row r="417" spans="6:8">
      <c r="F417" s="21">
        <v>1.0414000000000001</v>
      </c>
      <c r="G417" s="22">
        <v>0.95889999999999997</v>
      </c>
      <c r="H417" s="6">
        <f t="shared" si="6"/>
        <v>0.95889999999999997</v>
      </c>
    </row>
    <row r="418" spans="6:8">
      <c r="F418" s="21">
        <v>1.0415000000000001</v>
      </c>
      <c r="G418" s="22">
        <v>0.9587</v>
      </c>
      <c r="H418" s="6">
        <f t="shared" si="6"/>
        <v>0.9587</v>
      </c>
    </row>
    <row r="419" spans="6:8">
      <c r="F419" s="21">
        <v>1.0416000000000001</v>
      </c>
      <c r="G419" s="22">
        <v>0.95840000000000003</v>
      </c>
      <c r="H419" s="6">
        <f t="shared" si="6"/>
        <v>0.95840000000000003</v>
      </c>
    </row>
    <row r="420" spans="6:8">
      <c r="F420" s="21">
        <v>1.0417000000000001</v>
      </c>
      <c r="G420" s="22">
        <v>0.95809999999999995</v>
      </c>
      <c r="H420" s="6">
        <f t="shared" si="6"/>
        <v>0.95809999999999995</v>
      </c>
    </row>
    <row r="421" spans="6:8">
      <c r="F421" s="21">
        <v>1.0418000000000001</v>
      </c>
      <c r="G421" s="22">
        <v>0.95789999999999997</v>
      </c>
      <c r="H421" s="6">
        <f t="shared" si="6"/>
        <v>0.95789999999999997</v>
      </c>
    </row>
    <row r="422" spans="6:8">
      <c r="F422" s="21">
        <v>1.0419</v>
      </c>
      <c r="G422" s="22">
        <v>0.95760000000000001</v>
      </c>
      <c r="H422" s="6">
        <f t="shared" si="6"/>
        <v>0.95760000000000001</v>
      </c>
    </row>
    <row r="423" spans="6:8">
      <c r="F423" s="21">
        <v>1.042</v>
      </c>
      <c r="G423" s="22">
        <v>0.95730000000000004</v>
      </c>
      <c r="H423" s="6">
        <f t="shared" si="6"/>
        <v>0.95730000000000004</v>
      </c>
    </row>
    <row r="424" spans="6:8">
      <c r="F424" s="21">
        <v>1.0421</v>
      </c>
      <c r="G424" s="22">
        <v>0.95709999999999995</v>
      </c>
      <c r="H424" s="6">
        <f t="shared" si="6"/>
        <v>0.95709999999999995</v>
      </c>
    </row>
    <row r="425" spans="6:8">
      <c r="F425" s="21">
        <v>1.0422</v>
      </c>
      <c r="G425" s="22">
        <v>0.95679999999999998</v>
      </c>
      <c r="H425" s="6">
        <f t="shared" si="6"/>
        <v>0.95679999999999998</v>
      </c>
    </row>
    <row r="426" spans="6:8">
      <c r="F426" s="21">
        <v>1.0423</v>
      </c>
      <c r="G426" s="22">
        <v>0.95650000000000002</v>
      </c>
      <c r="H426" s="6">
        <f t="shared" si="6"/>
        <v>0.95650000000000002</v>
      </c>
    </row>
    <row r="427" spans="6:8">
      <c r="F427" s="21">
        <v>1.0424</v>
      </c>
      <c r="G427" s="22">
        <v>0.95630000000000004</v>
      </c>
      <c r="H427" s="6">
        <f t="shared" si="6"/>
        <v>0.95630000000000004</v>
      </c>
    </row>
    <row r="428" spans="6:8">
      <c r="F428" s="21">
        <v>1.0425</v>
      </c>
      <c r="G428" s="22">
        <v>0.95599999999999996</v>
      </c>
      <c r="H428" s="6">
        <f t="shared" si="6"/>
        <v>0.95599999999999996</v>
      </c>
    </row>
    <row r="429" spans="6:8">
      <c r="F429" s="21">
        <v>1.0426</v>
      </c>
      <c r="G429" s="22">
        <v>0.95569999999999999</v>
      </c>
      <c r="H429" s="6">
        <f t="shared" si="6"/>
        <v>0.95569999999999999</v>
      </c>
    </row>
    <row r="430" spans="6:8">
      <c r="F430" s="21">
        <v>1.0427</v>
      </c>
      <c r="G430" s="22">
        <v>0.95540000000000003</v>
      </c>
      <c r="H430" s="6">
        <f t="shared" si="6"/>
        <v>0.95540000000000003</v>
      </c>
    </row>
    <row r="431" spans="6:8">
      <c r="F431" s="21">
        <v>1.0427999999999999</v>
      </c>
      <c r="G431" s="22">
        <v>0.95520000000000005</v>
      </c>
      <c r="H431" s="6">
        <f t="shared" si="6"/>
        <v>0.95520000000000005</v>
      </c>
    </row>
    <row r="432" spans="6:8">
      <c r="F432" s="21">
        <v>1.0428999999999999</v>
      </c>
      <c r="G432" s="22">
        <v>0.95489999999999997</v>
      </c>
      <c r="H432" s="6">
        <f t="shared" si="6"/>
        <v>0.95489999999999997</v>
      </c>
    </row>
    <row r="433" spans="6:8">
      <c r="F433" s="21">
        <v>1.0429999999999999</v>
      </c>
      <c r="G433" s="22">
        <v>0.9546</v>
      </c>
      <c r="H433" s="6">
        <f t="shared" si="6"/>
        <v>0.9546</v>
      </c>
    </row>
    <row r="434" spans="6:8">
      <c r="F434" s="21">
        <v>1.0430999999999999</v>
      </c>
      <c r="G434" s="22">
        <v>0.95430000000000004</v>
      </c>
      <c r="H434" s="6">
        <f t="shared" si="6"/>
        <v>0.95430000000000004</v>
      </c>
    </row>
    <row r="435" spans="6:8">
      <c r="F435" s="21">
        <v>1.0431999999999999</v>
      </c>
      <c r="G435" s="22">
        <v>0.95399999999999996</v>
      </c>
      <c r="H435" s="6">
        <f t="shared" si="6"/>
        <v>0.95399999999999996</v>
      </c>
    </row>
    <row r="436" spans="6:8">
      <c r="F436" s="21">
        <v>1.0432999999999999</v>
      </c>
      <c r="G436" s="22">
        <v>0.95379999999999998</v>
      </c>
      <c r="H436" s="6">
        <f t="shared" si="6"/>
        <v>0.95379999999999998</v>
      </c>
    </row>
    <row r="437" spans="6:8">
      <c r="F437" s="21">
        <v>1.0434000000000001</v>
      </c>
      <c r="G437" s="22">
        <v>0.95350000000000001</v>
      </c>
      <c r="H437" s="6">
        <f t="shared" si="6"/>
        <v>0.95350000000000001</v>
      </c>
    </row>
    <row r="438" spans="6:8">
      <c r="F438" s="21">
        <v>1.0435000000000001</v>
      </c>
      <c r="G438" s="22">
        <v>0.95320000000000005</v>
      </c>
      <c r="H438" s="6">
        <f t="shared" si="6"/>
        <v>0.95320000000000005</v>
      </c>
    </row>
    <row r="439" spans="6:8">
      <c r="F439" s="21">
        <v>1.0436000000000001</v>
      </c>
      <c r="G439" s="22">
        <v>0.95289999999999997</v>
      </c>
      <c r="H439" s="6">
        <f t="shared" si="6"/>
        <v>0.95289999999999997</v>
      </c>
    </row>
    <row r="440" spans="6:8">
      <c r="F440" s="21">
        <v>1.0437000000000001</v>
      </c>
      <c r="G440" s="22">
        <v>0.9526</v>
      </c>
      <c r="H440" s="6">
        <f t="shared" si="6"/>
        <v>0.9526</v>
      </c>
    </row>
    <row r="441" spans="6:8">
      <c r="F441" s="21">
        <v>1.0438000000000001</v>
      </c>
      <c r="G441" s="22">
        <v>0.95230000000000004</v>
      </c>
      <c r="H441" s="6">
        <f t="shared" si="6"/>
        <v>0.95230000000000004</v>
      </c>
    </row>
    <row r="442" spans="6:8">
      <c r="F442" s="21">
        <v>1.0439000000000001</v>
      </c>
      <c r="G442" s="22">
        <v>0.95199999999999996</v>
      </c>
      <c r="H442" s="6">
        <f t="shared" si="6"/>
        <v>0.95199999999999996</v>
      </c>
    </row>
    <row r="443" spans="6:8">
      <c r="F443" s="21">
        <v>1.044</v>
      </c>
      <c r="G443" s="22">
        <v>0.95169999999999999</v>
      </c>
      <c r="H443" s="6">
        <f t="shared" si="6"/>
        <v>0.95169999999999999</v>
      </c>
    </row>
    <row r="444" spans="6:8">
      <c r="F444" s="21">
        <v>1.0441</v>
      </c>
      <c r="G444" s="22">
        <v>0.95140000000000002</v>
      </c>
      <c r="H444" s="6">
        <f t="shared" si="6"/>
        <v>0.95140000000000002</v>
      </c>
    </row>
    <row r="445" spans="6:8">
      <c r="F445" s="21">
        <v>1.0442</v>
      </c>
      <c r="G445" s="22">
        <v>0.95120000000000005</v>
      </c>
      <c r="H445" s="6">
        <f t="shared" si="6"/>
        <v>0.95120000000000005</v>
      </c>
    </row>
    <row r="446" spans="6:8">
      <c r="F446" s="21">
        <v>1.0443</v>
      </c>
      <c r="G446" s="22">
        <v>0.95089999999999997</v>
      </c>
      <c r="H446" s="6">
        <f t="shared" si="6"/>
        <v>0.95089999999999997</v>
      </c>
    </row>
    <row r="447" spans="6:8">
      <c r="F447" s="21">
        <v>1.0444</v>
      </c>
      <c r="G447" s="22">
        <v>0.9506</v>
      </c>
      <c r="H447" s="6">
        <f t="shared" si="6"/>
        <v>0.9506</v>
      </c>
    </row>
    <row r="448" spans="6:8">
      <c r="F448" s="21">
        <v>1.0445</v>
      </c>
      <c r="G448" s="22">
        <v>0.95030000000000003</v>
      </c>
      <c r="H448" s="6">
        <f t="shared" si="6"/>
        <v>0.95030000000000003</v>
      </c>
    </row>
    <row r="449" spans="6:8">
      <c r="F449" s="21">
        <v>1.0446</v>
      </c>
      <c r="G449" s="22">
        <v>0.95</v>
      </c>
      <c r="H449" s="6">
        <f t="shared" si="6"/>
        <v>0.95</v>
      </c>
    </row>
    <row r="450" spans="6:8">
      <c r="F450" s="21">
        <v>1.0447</v>
      </c>
      <c r="G450" s="22">
        <v>0.94969999999999999</v>
      </c>
      <c r="H450" s="6">
        <f t="shared" si="6"/>
        <v>0.94969999999999999</v>
      </c>
    </row>
    <row r="451" spans="6:8">
      <c r="F451" s="21">
        <v>1.0448</v>
      </c>
      <c r="G451" s="22">
        <v>0.94930000000000003</v>
      </c>
      <c r="H451" s="6">
        <f t="shared" si="6"/>
        <v>0.94930000000000003</v>
      </c>
    </row>
    <row r="452" spans="6:8">
      <c r="F452" s="21">
        <v>1.0448999999999999</v>
      </c>
      <c r="G452" s="22">
        <v>0.94899999999999995</v>
      </c>
      <c r="H452" s="6">
        <f t="shared" ref="H452:H515" si="7">G452</f>
        <v>0.94899999999999995</v>
      </c>
    </row>
    <row r="453" spans="6:8">
      <c r="F453" s="21">
        <v>1.0449999999999999</v>
      </c>
      <c r="G453" s="22">
        <v>0.94869999999999999</v>
      </c>
      <c r="H453" s="6">
        <f t="shared" si="7"/>
        <v>0.94869999999999999</v>
      </c>
    </row>
    <row r="454" spans="6:8">
      <c r="F454" s="21">
        <v>1.0450999999999999</v>
      </c>
      <c r="G454" s="22">
        <v>0.94840000000000002</v>
      </c>
      <c r="H454" s="6">
        <f t="shared" si="7"/>
        <v>0.94840000000000002</v>
      </c>
    </row>
    <row r="455" spans="6:8">
      <c r="F455" s="21">
        <v>1.0451999999999999</v>
      </c>
      <c r="G455" s="22">
        <v>0.94810000000000005</v>
      </c>
      <c r="H455" s="6">
        <f t="shared" si="7"/>
        <v>0.94810000000000005</v>
      </c>
    </row>
    <row r="456" spans="6:8">
      <c r="F456" s="21">
        <v>1.0452999999999999</v>
      </c>
      <c r="G456" s="22">
        <v>0.94779999999999998</v>
      </c>
      <c r="H456" s="6">
        <f t="shared" si="7"/>
        <v>0.94779999999999998</v>
      </c>
    </row>
    <row r="457" spans="6:8">
      <c r="F457" s="21">
        <v>1.0454000000000001</v>
      </c>
      <c r="G457" s="22">
        <v>0.94750000000000001</v>
      </c>
      <c r="H457" s="6">
        <f t="shared" si="7"/>
        <v>0.94750000000000001</v>
      </c>
    </row>
    <row r="458" spans="6:8">
      <c r="F458" s="21">
        <v>1.0455000000000001</v>
      </c>
      <c r="G458" s="22">
        <v>0.94720000000000004</v>
      </c>
      <c r="H458" s="6">
        <f t="shared" si="7"/>
        <v>0.94720000000000004</v>
      </c>
    </row>
    <row r="459" spans="6:8">
      <c r="F459" s="21">
        <v>1.0456000000000001</v>
      </c>
      <c r="G459" s="22">
        <v>0.94689999999999996</v>
      </c>
      <c r="H459" s="6">
        <f t="shared" si="7"/>
        <v>0.94689999999999996</v>
      </c>
    </row>
    <row r="460" spans="6:8">
      <c r="F460" s="21">
        <v>1.0457000000000001</v>
      </c>
      <c r="G460" s="22">
        <v>0.94650000000000001</v>
      </c>
      <c r="H460" s="6">
        <f t="shared" si="7"/>
        <v>0.94650000000000001</v>
      </c>
    </row>
    <row r="461" spans="6:8">
      <c r="F461" s="21">
        <v>1.0458000000000001</v>
      </c>
      <c r="G461" s="22">
        <v>0.94620000000000004</v>
      </c>
      <c r="H461" s="6">
        <f t="shared" si="7"/>
        <v>0.94620000000000004</v>
      </c>
    </row>
    <row r="462" spans="6:8">
      <c r="F462" s="21">
        <v>1.0459000000000001</v>
      </c>
      <c r="G462" s="22">
        <v>0.94589999999999996</v>
      </c>
      <c r="H462" s="6">
        <f t="shared" si="7"/>
        <v>0.94589999999999996</v>
      </c>
    </row>
    <row r="463" spans="6:8">
      <c r="F463" s="21">
        <v>1.046</v>
      </c>
      <c r="G463" s="22">
        <v>0.9456</v>
      </c>
      <c r="H463" s="6">
        <f t="shared" si="7"/>
        <v>0.9456</v>
      </c>
    </row>
    <row r="464" spans="6:8">
      <c r="F464" s="21">
        <v>1.0461</v>
      </c>
      <c r="G464" s="22">
        <v>0.94530000000000003</v>
      </c>
      <c r="H464" s="6">
        <f t="shared" si="7"/>
        <v>0.94530000000000003</v>
      </c>
    </row>
    <row r="465" spans="6:8">
      <c r="F465" s="21">
        <v>1.0462</v>
      </c>
      <c r="G465" s="22">
        <v>0.94489999999999996</v>
      </c>
      <c r="H465" s="6">
        <f t="shared" si="7"/>
        <v>0.94489999999999996</v>
      </c>
    </row>
    <row r="466" spans="6:8">
      <c r="F466" s="21">
        <v>1.0463</v>
      </c>
      <c r="G466" s="22">
        <v>0.9446</v>
      </c>
      <c r="H466" s="6">
        <f t="shared" si="7"/>
        <v>0.9446</v>
      </c>
    </row>
    <row r="467" spans="6:8">
      <c r="F467" s="21">
        <v>1.0464</v>
      </c>
      <c r="G467" s="22">
        <v>0.94430000000000003</v>
      </c>
      <c r="H467" s="6">
        <f t="shared" si="7"/>
        <v>0.94430000000000003</v>
      </c>
    </row>
    <row r="468" spans="6:8">
      <c r="F468" s="21">
        <v>1.0465</v>
      </c>
      <c r="G468" s="22">
        <v>0.94399999999999995</v>
      </c>
      <c r="H468" s="6">
        <f t="shared" si="7"/>
        <v>0.94399999999999995</v>
      </c>
    </row>
    <row r="469" spans="6:8">
      <c r="F469" s="21">
        <v>1.0466</v>
      </c>
      <c r="G469" s="22">
        <v>0.94359999999999999</v>
      </c>
      <c r="H469" s="6">
        <f t="shared" si="7"/>
        <v>0.94359999999999999</v>
      </c>
    </row>
    <row r="470" spans="6:8">
      <c r="F470" s="21">
        <v>1.0467</v>
      </c>
      <c r="G470" s="22">
        <v>0.94330000000000003</v>
      </c>
      <c r="H470" s="6">
        <f t="shared" si="7"/>
        <v>0.94330000000000003</v>
      </c>
    </row>
    <row r="471" spans="6:8">
      <c r="F471" s="21">
        <v>1.0468</v>
      </c>
      <c r="G471" s="22">
        <v>0.94299999999999995</v>
      </c>
      <c r="H471" s="6">
        <f t="shared" si="7"/>
        <v>0.94299999999999995</v>
      </c>
    </row>
    <row r="472" spans="6:8">
      <c r="F472" s="21">
        <v>1.0468999999999999</v>
      </c>
      <c r="G472" s="22">
        <v>0.94259999999999999</v>
      </c>
      <c r="H472" s="6">
        <f t="shared" si="7"/>
        <v>0.94259999999999999</v>
      </c>
    </row>
    <row r="473" spans="6:8">
      <c r="F473" s="21">
        <v>1.0469999999999999</v>
      </c>
      <c r="G473" s="22">
        <v>0.94230000000000003</v>
      </c>
      <c r="H473" s="6">
        <f t="shared" si="7"/>
        <v>0.94230000000000003</v>
      </c>
    </row>
    <row r="474" spans="6:8">
      <c r="F474" s="21">
        <v>1.0470999999999999</v>
      </c>
      <c r="G474" s="22">
        <v>0.94189999999999996</v>
      </c>
      <c r="H474" s="6">
        <f t="shared" si="7"/>
        <v>0.94189999999999996</v>
      </c>
    </row>
    <row r="475" spans="6:8">
      <c r="F475" s="21">
        <v>1.0471999999999999</v>
      </c>
      <c r="G475" s="22">
        <v>0.94159999999999999</v>
      </c>
      <c r="H475" s="6">
        <f t="shared" si="7"/>
        <v>0.94159999999999999</v>
      </c>
    </row>
    <row r="476" spans="6:8">
      <c r="F476" s="21">
        <v>1.0472999999999999</v>
      </c>
      <c r="G476" s="22">
        <v>0.94130000000000003</v>
      </c>
      <c r="H476" s="6">
        <f t="shared" si="7"/>
        <v>0.94130000000000003</v>
      </c>
    </row>
    <row r="477" spans="6:8">
      <c r="F477" s="21">
        <v>1.0474000000000001</v>
      </c>
      <c r="G477" s="22">
        <v>0.94089999999999996</v>
      </c>
      <c r="H477" s="6">
        <f t="shared" si="7"/>
        <v>0.94089999999999996</v>
      </c>
    </row>
    <row r="478" spans="6:8">
      <c r="F478" s="21">
        <v>1.0475000000000001</v>
      </c>
      <c r="G478" s="22">
        <v>0.94059999999999999</v>
      </c>
      <c r="H478" s="6">
        <f t="shared" si="7"/>
        <v>0.94059999999999999</v>
      </c>
    </row>
    <row r="479" spans="6:8">
      <c r="F479" s="21">
        <v>1.0476000000000001</v>
      </c>
      <c r="G479" s="22">
        <v>0.94020000000000004</v>
      </c>
      <c r="H479" s="6">
        <f t="shared" si="7"/>
        <v>0.94020000000000004</v>
      </c>
    </row>
    <row r="480" spans="6:8">
      <c r="F480" s="21">
        <v>1.0477000000000001</v>
      </c>
      <c r="G480" s="22">
        <v>0.93989999999999996</v>
      </c>
      <c r="H480" s="6">
        <f t="shared" si="7"/>
        <v>0.93989999999999996</v>
      </c>
    </row>
    <row r="481" spans="6:8">
      <c r="F481" s="21">
        <v>1.0478000000000001</v>
      </c>
      <c r="G481" s="22">
        <v>0.9395</v>
      </c>
      <c r="H481" s="6">
        <f t="shared" si="7"/>
        <v>0.9395</v>
      </c>
    </row>
    <row r="482" spans="6:8">
      <c r="F482" s="21">
        <v>1.0479000000000001</v>
      </c>
      <c r="G482" s="22">
        <v>0.93920000000000003</v>
      </c>
      <c r="H482" s="6">
        <f t="shared" si="7"/>
        <v>0.93920000000000003</v>
      </c>
    </row>
    <row r="483" spans="6:8">
      <c r="F483" s="21">
        <v>1.048</v>
      </c>
      <c r="G483" s="22">
        <v>0.93879999999999997</v>
      </c>
      <c r="H483" s="6">
        <f t="shared" si="7"/>
        <v>0.93879999999999997</v>
      </c>
    </row>
    <row r="484" spans="6:8">
      <c r="F484" s="21">
        <v>1.0481</v>
      </c>
      <c r="G484" s="22">
        <v>0.9385</v>
      </c>
      <c r="H484" s="6">
        <f t="shared" si="7"/>
        <v>0.9385</v>
      </c>
    </row>
    <row r="485" spans="6:8">
      <c r="F485" s="21">
        <v>1.0482</v>
      </c>
      <c r="G485" s="22">
        <v>0.93810000000000004</v>
      </c>
      <c r="H485" s="6">
        <f t="shared" si="7"/>
        <v>0.93810000000000004</v>
      </c>
    </row>
    <row r="486" spans="6:8">
      <c r="F486" s="21">
        <v>1.0483</v>
      </c>
      <c r="G486" s="22">
        <v>0.93779999999999997</v>
      </c>
      <c r="H486" s="6">
        <f t="shared" si="7"/>
        <v>0.93779999999999997</v>
      </c>
    </row>
    <row r="487" spans="6:8">
      <c r="F487" s="21">
        <v>1.0484</v>
      </c>
      <c r="G487" s="22">
        <v>0.93740000000000001</v>
      </c>
      <c r="H487" s="6">
        <f t="shared" si="7"/>
        <v>0.93740000000000001</v>
      </c>
    </row>
    <row r="488" spans="6:8">
      <c r="F488" s="21">
        <v>1.0485</v>
      </c>
      <c r="G488" s="22">
        <v>0.93700000000000006</v>
      </c>
      <c r="H488" s="6">
        <f t="shared" si="7"/>
        <v>0.93700000000000006</v>
      </c>
    </row>
    <row r="489" spans="6:8">
      <c r="F489" s="21">
        <v>1.0486</v>
      </c>
      <c r="G489" s="22">
        <v>0.93669999999999998</v>
      </c>
      <c r="H489" s="6">
        <f t="shared" si="7"/>
        <v>0.93669999999999998</v>
      </c>
    </row>
    <row r="490" spans="6:8">
      <c r="F490" s="21">
        <v>1.0487</v>
      </c>
      <c r="G490" s="22">
        <v>0.93630000000000002</v>
      </c>
      <c r="H490" s="6">
        <f t="shared" si="7"/>
        <v>0.93630000000000002</v>
      </c>
    </row>
    <row r="491" spans="6:8">
      <c r="F491" s="21">
        <v>1.0488</v>
      </c>
      <c r="G491" s="22">
        <v>0.93600000000000005</v>
      </c>
      <c r="H491" s="6">
        <f t="shared" si="7"/>
        <v>0.93600000000000005</v>
      </c>
    </row>
    <row r="492" spans="6:8">
      <c r="F492" s="21">
        <v>1.0488999999999999</v>
      </c>
      <c r="G492" s="22">
        <v>0.93559999999999999</v>
      </c>
      <c r="H492" s="6">
        <f t="shared" si="7"/>
        <v>0.93559999999999999</v>
      </c>
    </row>
    <row r="493" spans="6:8">
      <c r="F493" s="21">
        <v>1.0489999999999999</v>
      </c>
      <c r="G493" s="22">
        <v>0.93520000000000003</v>
      </c>
      <c r="H493" s="6">
        <f t="shared" si="7"/>
        <v>0.93520000000000003</v>
      </c>
    </row>
    <row r="494" spans="6:8">
      <c r="F494" s="21">
        <v>1.0490999999999999</v>
      </c>
      <c r="G494" s="22">
        <v>0.93489999999999995</v>
      </c>
      <c r="H494" s="6">
        <f t="shared" si="7"/>
        <v>0.93489999999999995</v>
      </c>
    </row>
    <row r="495" spans="6:8">
      <c r="F495" s="21">
        <v>1.0491999999999999</v>
      </c>
      <c r="G495" s="22">
        <v>0.9345</v>
      </c>
      <c r="H495" s="6">
        <f t="shared" si="7"/>
        <v>0.9345</v>
      </c>
    </row>
    <row r="496" spans="6:8">
      <c r="F496" s="21">
        <v>1.0492999999999999</v>
      </c>
      <c r="G496" s="22">
        <v>0.93410000000000004</v>
      </c>
      <c r="H496" s="6">
        <f t="shared" si="7"/>
        <v>0.93410000000000004</v>
      </c>
    </row>
    <row r="497" spans="6:8">
      <c r="F497" s="21">
        <v>1.0494000000000001</v>
      </c>
      <c r="G497" s="22">
        <v>0.93369999999999997</v>
      </c>
      <c r="H497" s="6">
        <f t="shared" si="7"/>
        <v>0.93369999999999997</v>
      </c>
    </row>
    <row r="498" spans="6:8">
      <c r="F498" s="21">
        <v>1.0495000000000001</v>
      </c>
      <c r="G498" s="22">
        <v>0.93340000000000001</v>
      </c>
      <c r="H498" s="6">
        <f t="shared" si="7"/>
        <v>0.93340000000000001</v>
      </c>
    </row>
    <row r="499" spans="6:8">
      <c r="F499" s="21">
        <v>1.0496000000000001</v>
      </c>
      <c r="G499" s="22">
        <v>0.93300000000000005</v>
      </c>
      <c r="H499" s="6">
        <f t="shared" si="7"/>
        <v>0.93300000000000005</v>
      </c>
    </row>
    <row r="500" spans="6:8">
      <c r="F500" s="21">
        <v>1.0497000000000001</v>
      </c>
      <c r="G500" s="22">
        <v>0.93259999999999998</v>
      </c>
      <c r="H500" s="6">
        <f t="shared" si="7"/>
        <v>0.93259999999999998</v>
      </c>
    </row>
    <row r="501" spans="6:8">
      <c r="F501" s="21">
        <v>1.0498000000000001</v>
      </c>
      <c r="G501" s="22">
        <v>0.93220000000000003</v>
      </c>
      <c r="H501" s="6">
        <f t="shared" si="7"/>
        <v>0.93220000000000003</v>
      </c>
    </row>
    <row r="502" spans="6:8">
      <c r="F502" s="21">
        <v>1.0499000000000001</v>
      </c>
      <c r="G502" s="22">
        <v>0.93179999999999996</v>
      </c>
      <c r="H502" s="6">
        <f t="shared" si="7"/>
        <v>0.93179999999999996</v>
      </c>
    </row>
    <row r="503" spans="6:8">
      <c r="F503" s="21">
        <v>1.05</v>
      </c>
      <c r="G503" s="22">
        <v>0.93140000000000001</v>
      </c>
      <c r="H503" s="6">
        <f t="shared" si="7"/>
        <v>0.93140000000000001</v>
      </c>
    </row>
    <row r="504" spans="6:8">
      <c r="F504" s="21">
        <v>1.0501</v>
      </c>
      <c r="G504" s="22">
        <v>0.93110000000000004</v>
      </c>
      <c r="H504" s="6">
        <f t="shared" si="7"/>
        <v>0.93110000000000004</v>
      </c>
    </row>
    <row r="505" spans="6:8">
      <c r="F505" s="21">
        <v>1.0502</v>
      </c>
      <c r="G505" s="22">
        <v>0.93069999999999997</v>
      </c>
      <c r="H505" s="6">
        <f t="shared" si="7"/>
        <v>0.93069999999999997</v>
      </c>
    </row>
    <row r="506" spans="6:8">
      <c r="F506" s="21">
        <v>1.0503</v>
      </c>
      <c r="G506" s="22">
        <v>0.93030000000000002</v>
      </c>
      <c r="H506" s="6">
        <f t="shared" si="7"/>
        <v>0.93030000000000002</v>
      </c>
    </row>
    <row r="507" spans="6:8">
      <c r="F507" s="21">
        <v>1.0504</v>
      </c>
      <c r="G507" s="22">
        <v>0.92989999999999995</v>
      </c>
      <c r="H507" s="6">
        <f t="shared" si="7"/>
        <v>0.92989999999999995</v>
      </c>
    </row>
    <row r="508" spans="6:8">
      <c r="F508" s="21">
        <v>1.0505</v>
      </c>
      <c r="G508" s="22">
        <v>0.92949999999999999</v>
      </c>
      <c r="H508" s="6">
        <f t="shared" si="7"/>
        <v>0.92949999999999999</v>
      </c>
    </row>
    <row r="509" spans="6:8">
      <c r="F509" s="21">
        <v>1.0506</v>
      </c>
      <c r="G509" s="22">
        <v>0.92910000000000004</v>
      </c>
      <c r="H509" s="6">
        <f t="shared" si="7"/>
        <v>0.92910000000000004</v>
      </c>
    </row>
    <row r="510" spans="6:8">
      <c r="F510" s="21">
        <v>1.0507</v>
      </c>
      <c r="G510" s="22">
        <v>0.92869999999999997</v>
      </c>
      <c r="H510" s="6">
        <f t="shared" si="7"/>
        <v>0.92869999999999997</v>
      </c>
    </row>
    <row r="511" spans="6:8">
      <c r="F511" s="21">
        <v>1.0508</v>
      </c>
      <c r="G511" s="22">
        <v>0.92830000000000001</v>
      </c>
      <c r="H511" s="6">
        <f t="shared" si="7"/>
        <v>0.92830000000000001</v>
      </c>
    </row>
    <row r="512" spans="6:8">
      <c r="F512" s="21">
        <v>1.0508999999999999</v>
      </c>
      <c r="G512" s="22">
        <v>0.92789999999999995</v>
      </c>
      <c r="H512" s="6">
        <f t="shared" si="7"/>
        <v>0.92789999999999995</v>
      </c>
    </row>
    <row r="513" spans="6:8">
      <c r="F513" s="21">
        <v>1.0509999999999999</v>
      </c>
      <c r="G513" s="22">
        <v>0.92749999999999999</v>
      </c>
      <c r="H513" s="6">
        <f t="shared" si="7"/>
        <v>0.92749999999999999</v>
      </c>
    </row>
    <row r="514" spans="6:8">
      <c r="F514" s="21">
        <v>1.0510999999999999</v>
      </c>
      <c r="G514" s="22">
        <v>0.92710000000000004</v>
      </c>
      <c r="H514" s="6">
        <f t="shared" si="7"/>
        <v>0.92710000000000004</v>
      </c>
    </row>
    <row r="515" spans="6:8">
      <c r="F515" s="21">
        <v>1.0511999999999999</v>
      </c>
      <c r="G515" s="22">
        <v>0.92669999999999997</v>
      </c>
      <c r="H515" s="6">
        <f t="shared" si="7"/>
        <v>0.92669999999999997</v>
      </c>
    </row>
    <row r="516" spans="6:8">
      <c r="F516" s="21">
        <v>1.0512999999999999</v>
      </c>
      <c r="G516" s="22">
        <v>0.92630000000000001</v>
      </c>
      <c r="H516" s="6">
        <f t="shared" ref="H516:H579" si="8">G516</f>
        <v>0.92630000000000001</v>
      </c>
    </row>
    <row r="517" spans="6:8">
      <c r="F517" s="21">
        <v>1.0513999999999999</v>
      </c>
      <c r="G517" s="22">
        <v>0.92589999999999995</v>
      </c>
      <c r="H517" s="6">
        <f t="shared" si="8"/>
        <v>0.92589999999999995</v>
      </c>
    </row>
    <row r="518" spans="6:8">
      <c r="F518" s="21">
        <v>1.0515000000000001</v>
      </c>
      <c r="G518" s="22">
        <v>0.92549999999999999</v>
      </c>
      <c r="H518" s="6">
        <f t="shared" si="8"/>
        <v>0.92549999999999999</v>
      </c>
    </row>
    <row r="519" spans="6:8">
      <c r="F519" s="21">
        <v>1.0516000000000001</v>
      </c>
      <c r="G519" s="22">
        <v>0.92500000000000004</v>
      </c>
      <c r="H519" s="6">
        <f t="shared" si="8"/>
        <v>0.92500000000000004</v>
      </c>
    </row>
    <row r="520" spans="6:8">
      <c r="F520" s="21">
        <v>1.0517000000000001</v>
      </c>
      <c r="G520" s="22">
        <v>0.92459999999999998</v>
      </c>
      <c r="H520" s="6">
        <f t="shared" si="8"/>
        <v>0.92459999999999998</v>
      </c>
    </row>
    <row r="521" spans="6:8">
      <c r="F521" s="21">
        <v>1.0518000000000001</v>
      </c>
      <c r="G521" s="22">
        <v>0.92420000000000002</v>
      </c>
      <c r="H521" s="6">
        <f t="shared" si="8"/>
        <v>0.92420000000000002</v>
      </c>
    </row>
    <row r="522" spans="6:8">
      <c r="F522" s="21">
        <v>1.0519000000000001</v>
      </c>
      <c r="G522" s="22">
        <v>0.92379999999999995</v>
      </c>
      <c r="H522" s="6">
        <f t="shared" si="8"/>
        <v>0.92379999999999995</v>
      </c>
    </row>
    <row r="523" spans="6:8">
      <c r="F523" s="21">
        <v>1.052</v>
      </c>
      <c r="G523" s="22">
        <v>0.9234</v>
      </c>
      <c r="H523" s="6">
        <f t="shared" si="8"/>
        <v>0.9234</v>
      </c>
    </row>
    <row r="524" spans="6:8">
      <c r="F524" s="21">
        <v>1.0521</v>
      </c>
      <c r="G524" s="22">
        <v>0.92300000000000004</v>
      </c>
      <c r="H524" s="6">
        <f t="shared" si="8"/>
        <v>0.92300000000000004</v>
      </c>
    </row>
    <row r="525" spans="6:8">
      <c r="F525" s="21">
        <v>1.0522</v>
      </c>
      <c r="G525" s="22">
        <v>0.92249999999999999</v>
      </c>
      <c r="H525" s="6">
        <f t="shared" si="8"/>
        <v>0.92249999999999999</v>
      </c>
    </row>
    <row r="526" spans="6:8">
      <c r="F526" s="21">
        <v>1.0523</v>
      </c>
      <c r="G526" s="22">
        <v>0.92210000000000003</v>
      </c>
      <c r="H526" s="6">
        <f t="shared" si="8"/>
        <v>0.92210000000000003</v>
      </c>
    </row>
    <row r="527" spans="6:8">
      <c r="F527" s="21">
        <v>1.0524</v>
      </c>
      <c r="G527" s="22">
        <v>0.92169999999999996</v>
      </c>
      <c r="H527" s="6">
        <f t="shared" si="8"/>
        <v>0.92169999999999996</v>
      </c>
    </row>
    <row r="528" spans="6:8">
      <c r="F528" s="21">
        <v>1.0525</v>
      </c>
      <c r="G528" s="22">
        <v>0.92120000000000002</v>
      </c>
      <c r="H528" s="6">
        <f t="shared" si="8"/>
        <v>0.92120000000000002</v>
      </c>
    </row>
    <row r="529" spans="6:8">
      <c r="F529" s="21">
        <v>1.0526</v>
      </c>
      <c r="G529" s="22">
        <v>0.92079999999999995</v>
      </c>
      <c r="H529" s="6">
        <f t="shared" si="8"/>
        <v>0.92079999999999995</v>
      </c>
    </row>
    <row r="530" spans="6:8">
      <c r="F530" s="21">
        <v>1.0527</v>
      </c>
      <c r="G530" s="22">
        <v>0.9204</v>
      </c>
      <c r="H530" s="6">
        <f t="shared" si="8"/>
        <v>0.9204</v>
      </c>
    </row>
    <row r="531" spans="6:8">
      <c r="F531" s="21">
        <v>1.0528</v>
      </c>
      <c r="G531" s="22">
        <v>0.91990000000000005</v>
      </c>
      <c r="H531" s="6">
        <f t="shared" si="8"/>
        <v>0.91990000000000005</v>
      </c>
    </row>
    <row r="532" spans="6:8">
      <c r="F532" s="21">
        <v>1.0528999999999999</v>
      </c>
      <c r="G532" s="22">
        <v>0.91949999999999998</v>
      </c>
      <c r="H532" s="6">
        <f t="shared" si="8"/>
        <v>0.91949999999999998</v>
      </c>
    </row>
    <row r="533" spans="6:8">
      <c r="F533" s="21">
        <v>1.0529999999999999</v>
      </c>
      <c r="G533" s="22">
        <v>0.91910000000000003</v>
      </c>
      <c r="H533" s="6">
        <f t="shared" si="8"/>
        <v>0.91910000000000003</v>
      </c>
    </row>
    <row r="534" spans="6:8">
      <c r="F534" s="21">
        <v>1.0530999999999999</v>
      </c>
      <c r="G534" s="22">
        <v>0.91859999999999997</v>
      </c>
      <c r="H534" s="6">
        <f t="shared" si="8"/>
        <v>0.91859999999999997</v>
      </c>
    </row>
    <row r="535" spans="6:8">
      <c r="F535" s="21">
        <v>1.0531999999999999</v>
      </c>
      <c r="G535" s="22">
        <v>0.91820000000000002</v>
      </c>
      <c r="H535" s="6">
        <f t="shared" si="8"/>
        <v>0.91820000000000002</v>
      </c>
    </row>
    <row r="536" spans="6:8">
      <c r="F536" s="21">
        <v>1.0532999999999999</v>
      </c>
      <c r="G536" s="22">
        <v>0.91769999999999996</v>
      </c>
      <c r="H536" s="6">
        <f t="shared" si="8"/>
        <v>0.91769999999999996</v>
      </c>
    </row>
    <row r="537" spans="6:8">
      <c r="F537" s="21">
        <v>1.0533999999999999</v>
      </c>
      <c r="G537" s="22">
        <v>0.9173</v>
      </c>
      <c r="H537" s="6">
        <f t="shared" si="8"/>
        <v>0.9173</v>
      </c>
    </row>
    <row r="538" spans="6:8">
      <c r="F538" s="21">
        <v>1.0535000000000001</v>
      </c>
      <c r="G538" s="22">
        <v>0.91679999999999995</v>
      </c>
      <c r="H538" s="6">
        <f t="shared" si="8"/>
        <v>0.91679999999999995</v>
      </c>
    </row>
    <row r="539" spans="6:8">
      <c r="F539" s="21">
        <v>1.0536000000000001</v>
      </c>
      <c r="G539" s="22">
        <v>0.91639999999999999</v>
      </c>
      <c r="H539" s="6">
        <f t="shared" si="8"/>
        <v>0.91639999999999999</v>
      </c>
    </row>
    <row r="540" spans="6:8">
      <c r="F540" s="21">
        <v>1.0537000000000001</v>
      </c>
      <c r="G540" s="22">
        <v>0.91590000000000005</v>
      </c>
      <c r="H540" s="6">
        <f t="shared" si="8"/>
        <v>0.91590000000000005</v>
      </c>
    </row>
    <row r="541" spans="6:8">
      <c r="F541" s="21">
        <v>1.0538000000000001</v>
      </c>
      <c r="G541" s="22">
        <v>0.91549999999999998</v>
      </c>
      <c r="H541" s="6">
        <f t="shared" si="8"/>
        <v>0.91549999999999998</v>
      </c>
    </row>
    <row r="542" spans="6:8">
      <c r="F542" s="21">
        <v>1.0539000000000001</v>
      </c>
      <c r="G542" s="22">
        <v>0.91500000000000004</v>
      </c>
      <c r="H542" s="6">
        <f t="shared" si="8"/>
        <v>0.91500000000000004</v>
      </c>
    </row>
    <row r="543" spans="6:8">
      <c r="F543" s="21">
        <v>1.054</v>
      </c>
      <c r="G543" s="22">
        <v>0.91459999999999997</v>
      </c>
      <c r="H543" s="6">
        <f t="shared" si="8"/>
        <v>0.91459999999999997</v>
      </c>
    </row>
    <row r="544" spans="6:8">
      <c r="F544" s="21">
        <v>1.0541</v>
      </c>
      <c r="G544" s="22">
        <v>0.91410000000000002</v>
      </c>
      <c r="H544" s="6">
        <f t="shared" si="8"/>
        <v>0.91410000000000002</v>
      </c>
    </row>
    <row r="545" spans="6:8">
      <c r="F545" s="21">
        <v>1.0542</v>
      </c>
      <c r="G545" s="22">
        <v>0.91359999999999997</v>
      </c>
      <c r="H545" s="6">
        <f t="shared" si="8"/>
        <v>0.91359999999999997</v>
      </c>
    </row>
    <row r="546" spans="6:8">
      <c r="F546" s="21">
        <v>1.0543</v>
      </c>
      <c r="G546" s="22">
        <v>0.91320000000000001</v>
      </c>
      <c r="H546" s="6">
        <f t="shared" si="8"/>
        <v>0.91320000000000001</v>
      </c>
    </row>
    <row r="547" spans="6:8">
      <c r="F547" s="21">
        <v>1.0544</v>
      </c>
      <c r="G547" s="22">
        <v>0.91269999999999996</v>
      </c>
      <c r="H547" s="6">
        <f t="shared" si="8"/>
        <v>0.91269999999999996</v>
      </c>
    </row>
    <row r="548" spans="6:8">
      <c r="F548" s="21">
        <v>1.0545</v>
      </c>
      <c r="G548" s="22">
        <v>0.91220000000000001</v>
      </c>
      <c r="H548" s="6">
        <f t="shared" si="8"/>
        <v>0.91220000000000001</v>
      </c>
    </row>
    <row r="549" spans="6:8">
      <c r="F549" s="21">
        <v>1.0546</v>
      </c>
      <c r="G549" s="22">
        <v>0.91180000000000005</v>
      </c>
      <c r="H549" s="6">
        <f t="shared" si="8"/>
        <v>0.91180000000000005</v>
      </c>
    </row>
    <row r="550" spans="6:8">
      <c r="F550" s="21">
        <v>1.0547</v>
      </c>
      <c r="G550" s="22">
        <v>0.9113</v>
      </c>
      <c r="H550" s="6">
        <f t="shared" si="8"/>
        <v>0.9113</v>
      </c>
    </row>
    <row r="551" spans="6:8">
      <c r="F551" s="21">
        <v>1.0548</v>
      </c>
      <c r="G551" s="22">
        <v>0.91080000000000005</v>
      </c>
      <c r="H551" s="6">
        <f t="shared" si="8"/>
        <v>0.91080000000000005</v>
      </c>
    </row>
    <row r="552" spans="6:8">
      <c r="F552" s="21">
        <v>1.0548999999999999</v>
      </c>
      <c r="G552" s="22">
        <v>0.9103</v>
      </c>
      <c r="H552" s="6">
        <f t="shared" si="8"/>
        <v>0.9103</v>
      </c>
    </row>
    <row r="553" spans="6:8">
      <c r="F553" s="21">
        <v>1.0549999999999999</v>
      </c>
      <c r="G553" s="22">
        <v>0.90990000000000004</v>
      </c>
      <c r="H553" s="6">
        <f t="shared" si="8"/>
        <v>0.90990000000000004</v>
      </c>
    </row>
    <row r="554" spans="6:8">
      <c r="F554" s="21">
        <v>1.0550999999999999</v>
      </c>
      <c r="G554" s="22">
        <v>0.90939999999999999</v>
      </c>
      <c r="H554" s="6">
        <f t="shared" si="8"/>
        <v>0.90939999999999999</v>
      </c>
    </row>
    <row r="555" spans="6:8">
      <c r="F555" s="21">
        <v>1.0551999999999999</v>
      </c>
      <c r="G555" s="22">
        <v>0.90890000000000004</v>
      </c>
      <c r="H555" s="6">
        <f t="shared" si="8"/>
        <v>0.90890000000000004</v>
      </c>
    </row>
    <row r="556" spans="6:8">
      <c r="F556" s="21">
        <v>1.0552999999999999</v>
      </c>
      <c r="G556" s="22">
        <v>0.90839999999999999</v>
      </c>
      <c r="H556" s="6">
        <f t="shared" si="8"/>
        <v>0.90839999999999999</v>
      </c>
    </row>
    <row r="557" spans="6:8">
      <c r="F557" s="21">
        <v>1.0553999999999999</v>
      </c>
      <c r="G557" s="22">
        <v>0.90790000000000004</v>
      </c>
      <c r="H557" s="6">
        <f t="shared" si="8"/>
        <v>0.90790000000000004</v>
      </c>
    </row>
    <row r="558" spans="6:8">
      <c r="F558" s="21">
        <v>1.0555000000000001</v>
      </c>
      <c r="G558" s="22">
        <v>0.90739999999999998</v>
      </c>
      <c r="H558" s="6">
        <f t="shared" si="8"/>
        <v>0.90739999999999998</v>
      </c>
    </row>
    <row r="559" spans="6:8">
      <c r="F559" s="21">
        <v>1.0556000000000001</v>
      </c>
      <c r="G559" s="22">
        <v>0.90700000000000003</v>
      </c>
      <c r="H559" s="6">
        <f t="shared" si="8"/>
        <v>0.90700000000000003</v>
      </c>
    </row>
    <row r="560" spans="6:8">
      <c r="F560" s="21">
        <v>1.0557000000000001</v>
      </c>
      <c r="G560" s="22">
        <v>0.90649999999999997</v>
      </c>
      <c r="H560" s="6">
        <f t="shared" si="8"/>
        <v>0.90649999999999997</v>
      </c>
    </row>
    <row r="561" spans="6:8">
      <c r="F561" s="21">
        <v>1.0558000000000001</v>
      </c>
      <c r="G561" s="22">
        <v>0.90600000000000003</v>
      </c>
      <c r="H561" s="6">
        <f t="shared" si="8"/>
        <v>0.90600000000000003</v>
      </c>
    </row>
    <row r="562" spans="6:8">
      <c r="F562" s="21">
        <v>1.0559000000000001</v>
      </c>
      <c r="G562" s="22">
        <v>0.90549999999999997</v>
      </c>
      <c r="H562" s="6">
        <f t="shared" si="8"/>
        <v>0.90549999999999997</v>
      </c>
    </row>
    <row r="563" spans="6:8">
      <c r="F563" s="21">
        <v>1.056</v>
      </c>
      <c r="G563" s="22">
        <v>0.90500000000000003</v>
      </c>
      <c r="H563" s="6">
        <f t="shared" si="8"/>
        <v>0.90500000000000003</v>
      </c>
    </row>
    <row r="564" spans="6:8">
      <c r="F564" s="21">
        <v>1.0561</v>
      </c>
      <c r="G564" s="22">
        <v>0.90449999999999997</v>
      </c>
      <c r="H564" s="6">
        <f t="shared" si="8"/>
        <v>0.90449999999999997</v>
      </c>
    </row>
    <row r="565" spans="6:8">
      <c r="F565" s="21">
        <v>1.0562</v>
      </c>
      <c r="G565" s="22">
        <v>0.90400000000000003</v>
      </c>
      <c r="H565" s="6">
        <f t="shared" si="8"/>
        <v>0.90400000000000003</v>
      </c>
    </row>
    <row r="566" spans="6:8">
      <c r="F566" s="21">
        <v>1.0563</v>
      </c>
      <c r="G566" s="22">
        <v>0.90349999999999997</v>
      </c>
      <c r="H566" s="6">
        <f t="shared" si="8"/>
        <v>0.90349999999999997</v>
      </c>
    </row>
    <row r="567" spans="6:8">
      <c r="F567" s="21">
        <v>1.0564</v>
      </c>
      <c r="G567" s="22">
        <v>0.90290000000000004</v>
      </c>
      <c r="H567" s="6">
        <f t="shared" si="8"/>
        <v>0.90290000000000004</v>
      </c>
    </row>
    <row r="568" spans="6:8">
      <c r="F568" s="21">
        <v>1.0565</v>
      </c>
      <c r="G568" s="22">
        <v>0.90239999999999998</v>
      </c>
      <c r="H568" s="6">
        <f t="shared" si="8"/>
        <v>0.90239999999999998</v>
      </c>
    </row>
    <row r="569" spans="6:8">
      <c r="F569" s="21">
        <v>1.0566</v>
      </c>
      <c r="G569" s="22">
        <v>0.90190000000000003</v>
      </c>
      <c r="H569" s="6">
        <f t="shared" si="8"/>
        <v>0.90190000000000003</v>
      </c>
    </row>
    <row r="570" spans="6:8">
      <c r="F570" s="21">
        <v>1.0567</v>
      </c>
      <c r="G570" s="22">
        <v>0.90139999999999998</v>
      </c>
      <c r="H570" s="6">
        <f t="shared" si="8"/>
        <v>0.90139999999999998</v>
      </c>
    </row>
    <row r="571" spans="6:8">
      <c r="F571" s="21">
        <v>1.0568</v>
      </c>
      <c r="G571" s="22">
        <v>0.90090000000000003</v>
      </c>
      <c r="H571" s="6">
        <f t="shared" si="8"/>
        <v>0.90090000000000003</v>
      </c>
    </row>
    <row r="572" spans="6:8">
      <c r="F572" s="21">
        <v>1.0569</v>
      </c>
      <c r="G572" s="22">
        <v>0.90039999999999998</v>
      </c>
      <c r="H572" s="6">
        <f t="shared" si="8"/>
        <v>0.90039999999999998</v>
      </c>
    </row>
    <row r="573" spans="6:8">
      <c r="F573" s="21">
        <v>1.0569999999999999</v>
      </c>
      <c r="G573" s="22">
        <v>0.89990000000000003</v>
      </c>
      <c r="H573" s="6">
        <f t="shared" si="8"/>
        <v>0.89990000000000003</v>
      </c>
    </row>
    <row r="574" spans="6:8">
      <c r="F574" s="21">
        <v>1.0570999999999999</v>
      </c>
      <c r="G574" s="22">
        <v>0.89929999999999999</v>
      </c>
      <c r="H574" s="6">
        <f t="shared" si="8"/>
        <v>0.89929999999999999</v>
      </c>
    </row>
    <row r="575" spans="6:8">
      <c r="F575" s="21">
        <v>1.0571999999999999</v>
      </c>
      <c r="G575" s="22">
        <v>0.89880000000000004</v>
      </c>
      <c r="H575" s="6">
        <f t="shared" si="8"/>
        <v>0.89880000000000004</v>
      </c>
    </row>
    <row r="576" spans="6:8">
      <c r="F576" s="21">
        <v>1.0572999999999999</v>
      </c>
      <c r="G576" s="22">
        <v>0.89829999999999999</v>
      </c>
      <c r="H576" s="6">
        <f t="shared" si="8"/>
        <v>0.89829999999999999</v>
      </c>
    </row>
    <row r="577" spans="6:8">
      <c r="F577" s="21">
        <v>1.0573999999999999</v>
      </c>
      <c r="G577" s="22">
        <v>0.89780000000000004</v>
      </c>
      <c r="H577" s="6">
        <f t="shared" si="8"/>
        <v>0.89780000000000004</v>
      </c>
    </row>
    <row r="578" spans="6:8">
      <c r="F578" s="21">
        <v>1.0575000000000001</v>
      </c>
      <c r="G578" s="22">
        <v>0.8972</v>
      </c>
      <c r="H578" s="6">
        <f t="shared" si="8"/>
        <v>0.8972</v>
      </c>
    </row>
    <row r="579" spans="6:8">
      <c r="F579" s="21">
        <v>1.0576000000000001</v>
      </c>
      <c r="G579" s="22">
        <v>0.89670000000000005</v>
      </c>
      <c r="H579" s="6">
        <f t="shared" si="8"/>
        <v>0.89670000000000005</v>
      </c>
    </row>
    <row r="580" spans="6:8">
      <c r="F580" s="21">
        <v>1.0577000000000001</v>
      </c>
      <c r="G580" s="22">
        <v>0.89610000000000001</v>
      </c>
      <c r="H580" s="6">
        <f t="shared" ref="H580:H643" si="9">G580</f>
        <v>0.89610000000000001</v>
      </c>
    </row>
    <row r="581" spans="6:8">
      <c r="F581" s="21">
        <v>1.0578000000000001</v>
      </c>
      <c r="G581" s="22">
        <v>0.89559999999999995</v>
      </c>
      <c r="H581" s="6">
        <f t="shared" si="9"/>
        <v>0.89559999999999995</v>
      </c>
    </row>
    <row r="582" spans="6:8">
      <c r="F582" s="21">
        <v>1.0579000000000001</v>
      </c>
      <c r="G582" s="22">
        <v>0.89510000000000001</v>
      </c>
      <c r="H582" s="6">
        <f t="shared" si="9"/>
        <v>0.89510000000000001</v>
      </c>
    </row>
    <row r="583" spans="6:8">
      <c r="F583" s="21">
        <v>1.0580000000000001</v>
      </c>
      <c r="G583" s="22">
        <v>0.89449999999999996</v>
      </c>
      <c r="H583" s="6">
        <f t="shared" si="9"/>
        <v>0.89449999999999996</v>
      </c>
    </row>
    <row r="584" spans="6:8">
      <c r="F584" s="21">
        <v>1.0581</v>
      </c>
      <c r="G584" s="22">
        <v>0.89400000000000002</v>
      </c>
      <c r="H584" s="6">
        <f t="shared" si="9"/>
        <v>0.89400000000000002</v>
      </c>
    </row>
    <row r="585" spans="6:8">
      <c r="F585" s="21">
        <v>1.0582</v>
      </c>
      <c r="G585" s="22">
        <v>0.89339999999999997</v>
      </c>
      <c r="H585" s="6">
        <f t="shared" si="9"/>
        <v>0.89339999999999997</v>
      </c>
    </row>
    <row r="586" spans="6:8">
      <c r="F586" s="21">
        <v>1.0583</v>
      </c>
      <c r="G586" s="22">
        <v>0.89290000000000003</v>
      </c>
      <c r="H586" s="6">
        <f t="shared" si="9"/>
        <v>0.89290000000000003</v>
      </c>
    </row>
    <row r="587" spans="6:8">
      <c r="F587" s="21">
        <v>1.0584</v>
      </c>
      <c r="G587" s="22">
        <v>0.89229999999999998</v>
      </c>
      <c r="H587" s="6">
        <f t="shared" si="9"/>
        <v>0.89229999999999998</v>
      </c>
    </row>
    <row r="588" spans="6:8">
      <c r="F588" s="21">
        <v>1.0585</v>
      </c>
      <c r="G588" s="22">
        <v>0.89180000000000004</v>
      </c>
      <c r="H588" s="6">
        <f t="shared" si="9"/>
        <v>0.89180000000000004</v>
      </c>
    </row>
    <row r="589" spans="6:8">
      <c r="F589" s="21">
        <v>1.0586</v>
      </c>
      <c r="G589" s="22">
        <v>0.89119999999999999</v>
      </c>
      <c r="H589" s="6">
        <f t="shared" si="9"/>
        <v>0.89119999999999999</v>
      </c>
    </row>
    <row r="590" spans="6:8">
      <c r="F590" s="21">
        <v>1.0587</v>
      </c>
      <c r="G590" s="22">
        <v>0.89070000000000005</v>
      </c>
      <c r="H590" s="6">
        <f t="shared" si="9"/>
        <v>0.89070000000000005</v>
      </c>
    </row>
    <row r="591" spans="6:8">
      <c r="F591" s="21">
        <v>1.0588</v>
      </c>
      <c r="G591" s="22">
        <v>0.8901</v>
      </c>
      <c r="H591" s="6">
        <f t="shared" si="9"/>
        <v>0.8901</v>
      </c>
    </row>
    <row r="592" spans="6:8">
      <c r="F592" s="21">
        <v>1.0589</v>
      </c>
      <c r="G592" s="22">
        <v>0.88949999999999996</v>
      </c>
      <c r="H592" s="6">
        <f t="shared" si="9"/>
        <v>0.88949999999999996</v>
      </c>
    </row>
    <row r="593" spans="6:8">
      <c r="F593" s="21">
        <v>1.0589999999999999</v>
      </c>
      <c r="G593" s="22">
        <v>0.88900000000000001</v>
      </c>
      <c r="H593" s="6">
        <f t="shared" si="9"/>
        <v>0.88900000000000001</v>
      </c>
    </row>
    <row r="594" spans="6:8">
      <c r="F594" s="21">
        <v>1.0590999999999999</v>
      </c>
      <c r="G594" s="22">
        <v>0.88839999999999997</v>
      </c>
      <c r="H594" s="6">
        <f t="shared" si="9"/>
        <v>0.88839999999999997</v>
      </c>
    </row>
    <row r="595" spans="6:8">
      <c r="F595" s="21">
        <v>1.0591999999999999</v>
      </c>
      <c r="G595" s="22">
        <v>0.88780000000000003</v>
      </c>
      <c r="H595" s="6">
        <f t="shared" si="9"/>
        <v>0.88780000000000003</v>
      </c>
    </row>
    <row r="596" spans="6:8">
      <c r="F596" s="21">
        <v>1.0592999999999999</v>
      </c>
      <c r="G596" s="22">
        <v>0.88729999999999998</v>
      </c>
      <c r="H596" s="6">
        <f t="shared" si="9"/>
        <v>0.88729999999999998</v>
      </c>
    </row>
    <row r="597" spans="6:8">
      <c r="F597" s="21">
        <v>1.0593999999999999</v>
      </c>
      <c r="G597" s="22">
        <v>0.88670000000000004</v>
      </c>
      <c r="H597" s="6">
        <f t="shared" si="9"/>
        <v>0.88670000000000004</v>
      </c>
    </row>
    <row r="598" spans="6:8">
      <c r="F598" s="21">
        <v>1.0595000000000001</v>
      </c>
      <c r="G598" s="22">
        <v>0.8861</v>
      </c>
      <c r="H598" s="6">
        <f t="shared" si="9"/>
        <v>0.8861</v>
      </c>
    </row>
    <row r="599" spans="6:8">
      <c r="F599" s="21">
        <v>1.0596000000000001</v>
      </c>
      <c r="G599" s="22">
        <v>0.88549999999999995</v>
      </c>
      <c r="H599" s="6">
        <f t="shared" si="9"/>
        <v>0.88549999999999995</v>
      </c>
    </row>
    <row r="600" spans="6:8">
      <c r="F600" s="21">
        <v>1.0597000000000001</v>
      </c>
      <c r="G600" s="22">
        <v>0.88490000000000002</v>
      </c>
      <c r="H600" s="6">
        <f t="shared" si="9"/>
        <v>0.88490000000000002</v>
      </c>
    </row>
    <row r="601" spans="6:8">
      <c r="F601" s="21">
        <v>1.0598000000000001</v>
      </c>
      <c r="G601" s="22">
        <v>0.88439999999999996</v>
      </c>
      <c r="H601" s="6">
        <f t="shared" si="9"/>
        <v>0.88439999999999996</v>
      </c>
    </row>
    <row r="602" spans="6:8">
      <c r="F602" s="21">
        <v>1.0599000000000001</v>
      </c>
      <c r="G602" s="22">
        <v>0.88380000000000003</v>
      </c>
      <c r="H602" s="6">
        <f t="shared" si="9"/>
        <v>0.88380000000000003</v>
      </c>
    </row>
    <row r="603" spans="6:8">
      <c r="F603" s="21">
        <v>1.06</v>
      </c>
      <c r="G603" s="22">
        <v>0.88319999999999999</v>
      </c>
      <c r="H603" s="6">
        <f t="shared" si="9"/>
        <v>0.88319999999999999</v>
      </c>
    </row>
    <row r="604" spans="6:8">
      <c r="F604" s="21">
        <v>1.0601</v>
      </c>
      <c r="G604" s="22">
        <v>0.88260000000000005</v>
      </c>
      <c r="H604" s="6">
        <f t="shared" si="9"/>
        <v>0.88260000000000005</v>
      </c>
    </row>
    <row r="605" spans="6:8">
      <c r="F605" s="21">
        <v>1.0602</v>
      </c>
      <c r="G605" s="22">
        <v>0.88200000000000001</v>
      </c>
      <c r="H605" s="6">
        <f t="shared" si="9"/>
        <v>0.88200000000000001</v>
      </c>
    </row>
    <row r="606" spans="6:8">
      <c r="F606" s="21">
        <v>1.0603</v>
      </c>
      <c r="G606" s="22">
        <v>0.88139999999999996</v>
      </c>
      <c r="H606" s="6">
        <f t="shared" si="9"/>
        <v>0.88139999999999996</v>
      </c>
    </row>
    <row r="607" spans="6:8">
      <c r="F607" s="21">
        <v>1.0604</v>
      </c>
      <c r="G607" s="22">
        <v>0.88080000000000003</v>
      </c>
      <c r="H607" s="6">
        <f t="shared" si="9"/>
        <v>0.88080000000000003</v>
      </c>
    </row>
    <row r="608" spans="6:8">
      <c r="F608" s="21">
        <v>1.0605</v>
      </c>
      <c r="G608" s="22">
        <v>0.88019999999999998</v>
      </c>
      <c r="H608" s="6">
        <f t="shared" si="9"/>
        <v>0.88019999999999998</v>
      </c>
    </row>
    <row r="609" spans="6:8">
      <c r="F609" s="21">
        <v>1.0606</v>
      </c>
      <c r="G609" s="22">
        <v>0.87960000000000005</v>
      </c>
      <c r="H609" s="6">
        <f t="shared" si="9"/>
        <v>0.87960000000000005</v>
      </c>
    </row>
    <row r="610" spans="6:8">
      <c r="F610" s="21">
        <v>1.0607</v>
      </c>
      <c r="G610" s="22">
        <v>0.879</v>
      </c>
      <c r="H610" s="6">
        <f t="shared" si="9"/>
        <v>0.879</v>
      </c>
    </row>
    <row r="611" spans="6:8">
      <c r="F611" s="21">
        <v>1.0608</v>
      </c>
      <c r="G611" s="22">
        <v>0.87839999999999996</v>
      </c>
      <c r="H611" s="6">
        <f t="shared" si="9"/>
        <v>0.87839999999999996</v>
      </c>
    </row>
    <row r="612" spans="6:8">
      <c r="F612" s="21">
        <v>1.0609</v>
      </c>
      <c r="G612" s="22">
        <v>0.87780000000000002</v>
      </c>
      <c r="H612" s="6">
        <f t="shared" si="9"/>
        <v>0.87780000000000002</v>
      </c>
    </row>
    <row r="613" spans="6:8">
      <c r="F613" s="21">
        <v>1.0609999999999999</v>
      </c>
      <c r="G613" s="22">
        <v>0.87709999999999999</v>
      </c>
      <c r="H613" s="6">
        <f t="shared" si="9"/>
        <v>0.87709999999999999</v>
      </c>
    </row>
    <row r="614" spans="6:8">
      <c r="F614" s="21">
        <v>1.0610999999999999</v>
      </c>
      <c r="G614" s="22">
        <v>0.87649999999999995</v>
      </c>
      <c r="H614" s="6">
        <f t="shared" si="9"/>
        <v>0.87649999999999995</v>
      </c>
    </row>
    <row r="615" spans="6:8">
      <c r="F615" s="21">
        <v>1.0611999999999999</v>
      </c>
      <c r="G615" s="22">
        <v>0.87590000000000001</v>
      </c>
      <c r="H615" s="6">
        <f t="shared" si="9"/>
        <v>0.87590000000000001</v>
      </c>
    </row>
    <row r="616" spans="6:8">
      <c r="F616" s="21">
        <v>1.0612999999999999</v>
      </c>
      <c r="G616" s="22">
        <v>0.87529999999999997</v>
      </c>
      <c r="H616" s="6">
        <f t="shared" si="9"/>
        <v>0.87529999999999997</v>
      </c>
    </row>
    <row r="617" spans="6:8">
      <c r="F617" s="21">
        <v>1.0613999999999999</v>
      </c>
      <c r="G617" s="22">
        <v>0.87470000000000003</v>
      </c>
      <c r="H617" s="6">
        <f t="shared" si="9"/>
        <v>0.87470000000000003</v>
      </c>
    </row>
    <row r="618" spans="6:8">
      <c r="F618" s="21">
        <v>1.0615000000000001</v>
      </c>
      <c r="G618" s="22">
        <v>0.874</v>
      </c>
      <c r="H618" s="6">
        <f t="shared" si="9"/>
        <v>0.874</v>
      </c>
    </row>
    <row r="619" spans="6:8">
      <c r="F619" s="21">
        <v>1.0616000000000001</v>
      </c>
      <c r="G619" s="22">
        <v>0.87339999999999995</v>
      </c>
      <c r="H619" s="6">
        <f t="shared" si="9"/>
        <v>0.87339999999999995</v>
      </c>
    </row>
    <row r="620" spans="6:8">
      <c r="F620" s="21">
        <v>1.0617000000000001</v>
      </c>
      <c r="G620" s="22">
        <v>0.87280000000000002</v>
      </c>
      <c r="H620" s="6">
        <f t="shared" si="9"/>
        <v>0.87280000000000002</v>
      </c>
    </row>
    <row r="621" spans="6:8">
      <c r="F621" s="21">
        <v>1.0618000000000001</v>
      </c>
      <c r="G621" s="22">
        <v>0.87209999999999999</v>
      </c>
      <c r="H621" s="6">
        <f t="shared" si="9"/>
        <v>0.87209999999999999</v>
      </c>
    </row>
    <row r="622" spans="6:8">
      <c r="F622" s="21">
        <v>1.0619000000000001</v>
      </c>
      <c r="G622" s="22">
        <v>0.87150000000000005</v>
      </c>
      <c r="H622" s="6">
        <f t="shared" si="9"/>
        <v>0.87150000000000005</v>
      </c>
    </row>
    <row r="623" spans="6:8">
      <c r="F623" s="21">
        <v>1.0620000000000001</v>
      </c>
      <c r="G623" s="22">
        <v>0.87090000000000001</v>
      </c>
      <c r="H623" s="6">
        <f t="shared" si="9"/>
        <v>0.87090000000000001</v>
      </c>
    </row>
    <row r="624" spans="6:8">
      <c r="F624" s="21">
        <v>1.0621</v>
      </c>
      <c r="G624" s="22">
        <v>0.87019999999999997</v>
      </c>
      <c r="H624" s="6">
        <f t="shared" si="9"/>
        <v>0.87019999999999997</v>
      </c>
    </row>
    <row r="625" spans="6:8">
      <c r="F625" s="21">
        <v>1.0622</v>
      </c>
      <c r="G625" s="22">
        <v>0.86960000000000004</v>
      </c>
      <c r="H625" s="6">
        <f t="shared" si="9"/>
        <v>0.86960000000000004</v>
      </c>
    </row>
    <row r="626" spans="6:8">
      <c r="F626" s="21">
        <v>1.0623</v>
      </c>
      <c r="G626" s="22">
        <v>0.86890000000000001</v>
      </c>
      <c r="H626" s="6">
        <f t="shared" si="9"/>
        <v>0.86890000000000001</v>
      </c>
    </row>
    <row r="627" spans="6:8">
      <c r="F627" s="21">
        <v>1.0624</v>
      </c>
      <c r="G627" s="22">
        <v>0.86829999999999996</v>
      </c>
      <c r="H627" s="6">
        <f t="shared" si="9"/>
        <v>0.86829999999999996</v>
      </c>
    </row>
    <row r="628" spans="6:8">
      <c r="F628" s="21">
        <v>1.0625</v>
      </c>
      <c r="G628" s="22">
        <v>0.86760000000000004</v>
      </c>
      <c r="H628" s="6">
        <f t="shared" si="9"/>
        <v>0.86760000000000004</v>
      </c>
    </row>
    <row r="629" spans="6:8">
      <c r="F629" s="21">
        <v>1.0626</v>
      </c>
      <c r="G629" s="22">
        <v>0.86699999999999999</v>
      </c>
      <c r="H629" s="6">
        <f t="shared" si="9"/>
        <v>0.86699999999999999</v>
      </c>
    </row>
    <row r="630" spans="6:8">
      <c r="F630" s="21">
        <v>1.0627</v>
      </c>
      <c r="G630" s="22">
        <v>0.86629999999999996</v>
      </c>
      <c r="H630" s="6">
        <f t="shared" si="9"/>
        <v>0.86629999999999996</v>
      </c>
    </row>
    <row r="631" spans="6:8">
      <c r="F631" s="21">
        <v>1.0628</v>
      </c>
      <c r="G631" s="22">
        <v>0.86570000000000003</v>
      </c>
      <c r="H631" s="6">
        <f t="shared" si="9"/>
        <v>0.86570000000000003</v>
      </c>
    </row>
    <row r="632" spans="6:8">
      <c r="F632" s="21">
        <v>1.0629</v>
      </c>
      <c r="G632" s="22">
        <v>0.86499999999999999</v>
      </c>
      <c r="H632" s="6">
        <f t="shared" si="9"/>
        <v>0.86499999999999999</v>
      </c>
    </row>
    <row r="633" spans="6:8">
      <c r="F633" s="21">
        <v>1.0629999999999999</v>
      </c>
      <c r="G633" s="22">
        <v>0.86429999999999996</v>
      </c>
      <c r="H633" s="6">
        <f t="shared" si="9"/>
        <v>0.86429999999999996</v>
      </c>
    </row>
    <row r="634" spans="6:8">
      <c r="F634" s="21">
        <v>1.0630999999999999</v>
      </c>
      <c r="G634" s="22">
        <v>0.86370000000000002</v>
      </c>
      <c r="H634" s="6">
        <f t="shared" si="9"/>
        <v>0.86370000000000002</v>
      </c>
    </row>
    <row r="635" spans="6:8">
      <c r="F635" s="21">
        <v>1.0631999999999999</v>
      </c>
      <c r="G635" s="22">
        <v>0.86299999999999999</v>
      </c>
      <c r="H635" s="6">
        <f t="shared" si="9"/>
        <v>0.86299999999999999</v>
      </c>
    </row>
    <row r="636" spans="6:8">
      <c r="F636" s="21">
        <v>1.0632999999999999</v>
      </c>
      <c r="G636" s="22">
        <v>0.86229999999999996</v>
      </c>
      <c r="H636" s="6">
        <f t="shared" si="9"/>
        <v>0.86229999999999996</v>
      </c>
    </row>
    <row r="637" spans="6:8">
      <c r="F637" s="21">
        <v>1.0633999999999999</v>
      </c>
      <c r="G637" s="22">
        <v>0.86160000000000003</v>
      </c>
      <c r="H637" s="6">
        <f t="shared" si="9"/>
        <v>0.86160000000000003</v>
      </c>
    </row>
    <row r="638" spans="6:8">
      <c r="F638" s="21">
        <v>1.0634999999999999</v>
      </c>
      <c r="G638" s="22">
        <v>0.86099999999999999</v>
      </c>
      <c r="H638" s="6">
        <f t="shared" si="9"/>
        <v>0.86099999999999999</v>
      </c>
    </row>
    <row r="639" spans="6:8">
      <c r="F639" s="21">
        <v>1.0636000000000001</v>
      </c>
      <c r="G639" s="22">
        <v>0.86029999999999995</v>
      </c>
      <c r="H639" s="6">
        <f t="shared" si="9"/>
        <v>0.86029999999999995</v>
      </c>
    </row>
    <row r="640" spans="6:8">
      <c r="F640" s="21">
        <v>1.0637000000000001</v>
      </c>
      <c r="G640" s="22">
        <v>0.85960000000000003</v>
      </c>
      <c r="H640" s="6">
        <f t="shared" si="9"/>
        <v>0.85960000000000003</v>
      </c>
    </row>
    <row r="641" spans="6:8">
      <c r="F641" s="21">
        <v>1.0638000000000001</v>
      </c>
      <c r="G641" s="22">
        <v>0.8589</v>
      </c>
      <c r="H641" s="6">
        <f t="shared" si="9"/>
        <v>0.8589</v>
      </c>
    </row>
    <row r="642" spans="6:8">
      <c r="F642" s="21">
        <v>1.0639000000000001</v>
      </c>
      <c r="G642" s="22">
        <v>0.85819999999999996</v>
      </c>
      <c r="H642" s="6">
        <f t="shared" si="9"/>
        <v>0.85819999999999996</v>
      </c>
    </row>
    <row r="643" spans="6:8">
      <c r="F643" s="21">
        <v>1.0640000000000001</v>
      </c>
      <c r="G643" s="22">
        <v>0.85750000000000004</v>
      </c>
      <c r="H643" s="6">
        <f t="shared" si="9"/>
        <v>0.85750000000000004</v>
      </c>
    </row>
    <row r="644" spans="6:8">
      <c r="F644" s="21">
        <v>1.0641</v>
      </c>
      <c r="G644" s="22">
        <v>0.85680000000000001</v>
      </c>
      <c r="H644" s="6">
        <f t="shared" ref="H644:H707" si="10">G644</f>
        <v>0.85680000000000001</v>
      </c>
    </row>
    <row r="645" spans="6:8">
      <c r="F645" s="21">
        <v>1.0642</v>
      </c>
      <c r="G645" s="22">
        <v>0.85609999999999997</v>
      </c>
      <c r="H645" s="6">
        <f t="shared" si="10"/>
        <v>0.85609999999999997</v>
      </c>
    </row>
    <row r="646" spans="6:8">
      <c r="F646" s="21">
        <v>1.0643</v>
      </c>
      <c r="G646" s="22">
        <v>0.85540000000000005</v>
      </c>
      <c r="H646" s="6">
        <f t="shared" si="10"/>
        <v>0.85540000000000005</v>
      </c>
    </row>
    <row r="647" spans="6:8">
      <c r="F647" s="21">
        <v>1.0644</v>
      </c>
      <c r="G647" s="22">
        <v>0.85470000000000002</v>
      </c>
      <c r="H647" s="6">
        <f t="shared" si="10"/>
        <v>0.85470000000000002</v>
      </c>
    </row>
    <row r="648" spans="6:8">
      <c r="F648" s="21">
        <v>1.0645</v>
      </c>
      <c r="G648" s="22">
        <v>0.85399999999999998</v>
      </c>
      <c r="H648" s="6">
        <f t="shared" si="10"/>
        <v>0.85399999999999998</v>
      </c>
    </row>
    <row r="649" spans="6:8">
      <c r="F649" s="21">
        <v>1.0646</v>
      </c>
      <c r="G649" s="22">
        <v>0.85329999999999995</v>
      </c>
      <c r="H649" s="6">
        <f t="shared" si="10"/>
        <v>0.85329999999999995</v>
      </c>
    </row>
    <row r="650" spans="6:8">
      <c r="F650" s="21">
        <v>1.0647</v>
      </c>
      <c r="G650" s="22">
        <v>0.85260000000000002</v>
      </c>
      <c r="H650" s="6">
        <f t="shared" si="10"/>
        <v>0.85260000000000002</v>
      </c>
    </row>
    <row r="651" spans="6:8">
      <c r="F651" s="21">
        <v>1.0648</v>
      </c>
      <c r="G651" s="22">
        <v>0.85189999999999999</v>
      </c>
      <c r="H651" s="6">
        <f t="shared" si="10"/>
        <v>0.85189999999999999</v>
      </c>
    </row>
    <row r="652" spans="6:8">
      <c r="F652" s="21">
        <v>1.0649</v>
      </c>
      <c r="G652" s="22">
        <v>0.85119999999999996</v>
      </c>
      <c r="H652" s="6">
        <f t="shared" si="10"/>
        <v>0.85119999999999996</v>
      </c>
    </row>
    <row r="653" spans="6:8">
      <c r="F653" s="21">
        <v>1.0649999999999999</v>
      </c>
      <c r="G653" s="22">
        <v>0.85040000000000004</v>
      </c>
      <c r="H653" s="6">
        <f t="shared" si="10"/>
        <v>0.85040000000000004</v>
      </c>
    </row>
    <row r="654" spans="6:8">
      <c r="F654" s="21">
        <v>1.0650999999999999</v>
      </c>
      <c r="G654" s="22">
        <v>0.84970000000000001</v>
      </c>
      <c r="H654" s="6">
        <f t="shared" si="10"/>
        <v>0.84970000000000001</v>
      </c>
    </row>
    <row r="655" spans="6:8">
      <c r="F655" s="21">
        <v>1.0651999999999999</v>
      </c>
      <c r="G655" s="22">
        <v>0.84899999999999998</v>
      </c>
      <c r="H655" s="6">
        <f t="shared" si="10"/>
        <v>0.84899999999999998</v>
      </c>
    </row>
    <row r="656" spans="6:8">
      <c r="F656" s="21">
        <v>1.0652999999999999</v>
      </c>
      <c r="G656" s="22">
        <v>0.84830000000000005</v>
      </c>
      <c r="H656" s="6">
        <f t="shared" si="10"/>
        <v>0.84830000000000005</v>
      </c>
    </row>
    <row r="657" spans="6:8">
      <c r="F657" s="21">
        <v>1.0653999999999999</v>
      </c>
      <c r="G657" s="22">
        <v>0.84750000000000003</v>
      </c>
      <c r="H657" s="6">
        <f t="shared" si="10"/>
        <v>0.84750000000000003</v>
      </c>
    </row>
    <row r="658" spans="6:8">
      <c r="F658" s="21">
        <v>1.0654999999999999</v>
      </c>
      <c r="G658" s="22">
        <v>0.8468</v>
      </c>
      <c r="H658" s="6">
        <f t="shared" si="10"/>
        <v>0.8468</v>
      </c>
    </row>
    <row r="659" spans="6:8">
      <c r="F659" s="21">
        <v>1.0656000000000001</v>
      </c>
      <c r="G659" s="22">
        <v>0.84599999999999997</v>
      </c>
      <c r="H659" s="6">
        <f t="shared" si="10"/>
        <v>0.84599999999999997</v>
      </c>
    </row>
    <row r="660" spans="6:8">
      <c r="F660" s="21">
        <v>1.0657000000000001</v>
      </c>
      <c r="G660" s="22">
        <v>0.84530000000000005</v>
      </c>
      <c r="H660" s="6">
        <f t="shared" si="10"/>
        <v>0.84530000000000005</v>
      </c>
    </row>
    <row r="661" spans="6:8">
      <c r="F661" s="21">
        <v>1.0658000000000001</v>
      </c>
      <c r="G661" s="22">
        <v>0.84460000000000002</v>
      </c>
      <c r="H661" s="6">
        <f t="shared" si="10"/>
        <v>0.84460000000000002</v>
      </c>
    </row>
    <row r="662" spans="6:8">
      <c r="F662" s="21">
        <v>1.0659000000000001</v>
      </c>
      <c r="G662" s="22">
        <v>0.84379999999999999</v>
      </c>
      <c r="H662" s="6">
        <f t="shared" si="10"/>
        <v>0.84379999999999999</v>
      </c>
    </row>
    <row r="663" spans="6:8">
      <c r="F663" s="21">
        <v>1.0660000000000001</v>
      </c>
      <c r="G663" s="22">
        <v>0.84309999999999996</v>
      </c>
      <c r="H663" s="6">
        <f t="shared" si="10"/>
        <v>0.84309999999999996</v>
      </c>
    </row>
    <row r="664" spans="6:8">
      <c r="F664" s="21">
        <v>1.0661</v>
      </c>
      <c r="G664" s="22">
        <v>0.84230000000000005</v>
      </c>
      <c r="H664" s="6">
        <f t="shared" si="10"/>
        <v>0.84230000000000005</v>
      </c>
    </row>
    <row r="665" spans="6:8">
      <c r="F665" s="21">
        <v>1.0662</v>
      </c>
      <c r="G665" s="22">
        <v>0.84160000000000001</v>
      </c>
      <c r="H665" s="6">
        <f t="shared" si="10"/>
        <v>0.84160000000000001</v>
      </c>
    </row>
    <row r="666" spans="6:8">
      <c r="F666" s="21">
        <v>1.0663</v>
      </c>
      <c r="G666" s="22">
        <v>0.84079999999999999</v>
      </c>
      <c r="H666" s="6">
        <f t="shared" si="10"/>
        <v>0.84079999999999999</v>
      </c>
    </row>
    <row r="667" spans="6:8">
      <c r="F667" s="21">
        <v>1.0664</v>
      </c>
      <c r="G667" s="22">
        <v>0.84</v>
      </c>
      <c r="H667" s="6">
        <f t="shared" si="10"/>
        <v>0.84</v>
      </c>
    </row>
    <row r="668" spans="6:8">
      <c r="F668" s="21">
        <v>1.0665</v>
      </c>
      <c r="G668" s="22">
        <v>0.83930000000000005</v>
      </c>
      <c r="H668" s="6">
        <f t="shared" si="10"/>
        <v>0.83930000000000005</v>
      </c>
    </row>
    <row r="669" spans="6:8">
      <c r="F669" s="21">
        <v>1.0666</v>
      </c>
      <c r="G669" s="22">
        <v>0.83850000000000002</v>
      </c>
      <c r="H669" s="6">
        <f t="shared" si="10"/>
        <v>0.83850000000000002</v>
      </c>
    </row>
    <row r="670" spans="6:8">
      <c r="F670" s="21">
        <v>1.0667</v>
      </c>
      <c r="G670" s="22">
        <v>0.8377</v>
      </c>
      <c r="H670" s="6">
        <f t="shared" si="10"/>
        <v>0.8377</v>
      </c>
    </row>
    <row r="671" spans="6:8">
      <c r="F671" s="21">
        <v>1.0668</v>
      </c>
      <c r="G671" s="22">
        <v>0.83699999999999997</v>
      </c>
      <c r="H671" s="6">
        <f t="shared" si="10"/>
        <v>0.83699999999999997</v>
      </c>
    </row>
    <row r="672" spans="6:8">
      <c r="F672" s="21">
        <v>1.0669</v>
      </c>
      <c r="G672" s="22">
        <v>0.83620000000000005</v>
      </c>
      <c r="H672" s="6">
        <f t="shared" si="10"/>
        <v>0.83620000000000005</v>
      </c>
    </row>
    <row r="673" spans="6:8">
      <c r="F673" s="21">
        <v>1.0669999999999999</v>
      </c>
      <c r="G673" s="22">
        <v>0.83540000000000003</v>
      </c>
      <c r="H673" s="6">
        <f t="shared" si="10"/>
        <v>0.83540000000000003</v>
      </c>
    </row>
    <row r="674" spans="6:8">
      <c r="F674" s="21">
        <v>1.0670999999999999</v>
      </c>
      <c r="G674" s="22">
        <v>0.83460000000000001</v>
      </c>
      <c r="H674" s="6">
        <f t="shared" si="10"/>
        <v>0.83460000000000001</v>
      </c>
    </row>
    <row r="675" spans="6:8">
      <c r="F675" s="21">
        <v>1.0671999999999999</v>
      </c>
      <c r="G675" s="22">
        <v>0.83379999999999999</v>
      </c>
      <c r="H675" s="6">
        <f t="shared" si="10"/>
        <v>0.83379999999999999</v>
      </c>
    </row>
    <row r="676" spans="6:8">
      <c r="F676" s="21">
        <v>1.0672999999999999</v>
      </c>
      <c r="G676" s="22">
        <v>0.83299999999999996</v>
      </c>
      <c r="H676" s="6">
        <f t="shared" si="10"/>
        <v>0.83299999999999996</v>
      </c>
    </row>
    <row r="677" spans="6:8">
      <c r="F677" s="21">
        <v>1.0673999999999999</v>
      </c>
      <c r="G677" s="22">
        <v>0.83230000000000004</v>
      </c>
      <c r="H677" s="6">
        <f t="shared" si="10"/>
        <v>0.83230000000000004</v>
      </c>
    </row>
    <row r="678" spans="6:8">
      <c r="F678" s="21">
        <v>1.0674999999999999</v>
      </c>
      <c r="G678" s="22">
        <v>0.83150000000000002</v>
      </c>
      <c r="H678" s="6">
        <f t="shared" si="10"/>
        <v>0.83150000000000002</v>
      </c>
    </row>
    <row r="679" spans="6:8">
      <c r="F679" s="21">
        <v>1.0676000000000001</v>
      </c>
      <c r="G679" s="22">
        <v>0.83069999999999999</v>
      </c>
      <c r="H679" s="6">
        <f t="shared" si="10"/>
        <v>0.83069999999999999</v>
      </c>
    </row>
    <row r="680" spans="6:8">
      <c r="F680" s="21">
        <v>1.0677000000000001</v>
      </c>
      <c r="G680" s="22">
        <v>0.82989999999999997</v>
      </c>
      <c r="H680" s="6">
        <f t="shared" si="10"/>
        <v>0.82989999999999997</v>
      </c>
    </row>
    <row r="681" spans="6:8">
      <c r="F681" s="21">
        <v>1.0678000000000001</v>
      </c>
      <c r="G681" s="22">
        <v>0.82909999999999995</v>
      </c>
      <c r="H681" s="6">
        <f t="shared" si="10"/>
        <v>0.82909999999999995</v>
      </c>
    </row>
    <row r="682" spans="6:8">
      <c r="F682" s="21">
        <v>1.0679000000000001</v>
      </c>
      <c r="G682" s="22">
        <v>0.82820000000000005</v>
      </c>
      <c r="H682" s="6">
        <f t="shared" si="10"/>
        <v>0.82820000000000005</v>
      </c>
    </row>
    <row r="683" spans="6:8">
      <c r="F683" s="21">
        <v>1.0680000000000001</v>
      </c>
      <c r="G683" s="22">
        <v>0.82740000000000002</v>
      </c>
      <c r="H683" s="6">
        <f t="shared" si="10"/>
        <v>0.82740000000000002</v>
      </c>
    </row>
    <row r="684" spans="6:8">
      <c r="F684" s="21">
        <v>1.0681</v>
      </c>
      <c r="G684" s="22">
        <v>0.8266</v>
      </c>
      <c r="H684" s="6">
        <f t="shared" si="10"/>
        <v>0.8266</v>
      </c>
    </row>
    <row r="685" spans="6:8">
      <c r="F685" s="21">
        <v>1.0682</v>
      </c>
      <c r="G685" s="22">
        <v>0.82579999999999998</v>
      </c>
      <c r="H685" s="6">
        <f t="shared" si="10"/>
        <v>0.82579999999999998</v>
      </c>
    </row>
    <row r="686" spans="6:8">
      <c r="F686" s="21">
        <v>1.0683</v>
      </c>
      <c r="G686" s="22">
        <v>0.82499999999999996</v>
      </c>
      <c r="H686" s="6">
        <f t="shared" si="10"/>
        <v>0.82499999999999996</v>
      </c>
    </row>
    <row r="687" spans="6:8">
      <c r="F687" s="21">
        <v>1.0684</v>
      </c>
      <c r="G687" s="22">
        <v>0.82420000000000004</v>
      </c>
      <c r="H687" s="6">
        <f t="shared" si="10"/>
        <v>0.82420000000000004</v>
      </c>
    </row>
    <row r="688" spans="6:8">
      <c r="F688" s="21">
        <v>1.0685</v>
      </c>
      <c r="G688" s="22">
        <v>0.82330000000000003</v>
      </c>
      <c r="H688" s="6">
        <f t="shared" si="10"/>
        <v>0.82330000000000003</v>
      </c>
    </row>
    <row r="689" spans="6:8">
      <c r="F689" s="21">
        <v>1.0686</v>
      </c>
      <c r="G689" s="22">
        <v>0.82250000000000001</v>
      </c>
      <c r="H689" s="6">
        <f t="shared" si="10"/>
        <v>0.82250000000000001</v>
      </c>
    </row>
    <row r="690" spans="6:8">
      <c r="F690" s="21">
        <v>1.0687</v>
      </c>
      <c r="G690" s="22">
        <v>0.82169999999999999</v>
      </c>
      <c r="H690" s="6">
        <f t="shared" si="10"/>
        <v>0.82169999999999999</v>
      </c>
    </row>
    <row r="691" spans="6:8">
      <c r="F691" s="21">
        <v>1.0688</v>
      </c>
      <c r="G691" s="22">
        <v>0.82079999999999997</v>
      </c>
      <c r="H691" s="6">
        <f t="shared" si="10"/>
        <v>0.82079999999999997</v>
      </c>
    </row>
    <row r="692" spans="6:8">
      <c r="F692" s="21">
        <v>1.0689</v>
      </c>
      <c r="G692" s="22">
        <v>0.82</v>
      </c>
      <c r="H692" s="6">
        <f t="shared" si="10"/>
        <v>0.82</v>
      </c>
    </row>
    <row r="693" spans="6:8">
      <c r="F693" s="21">
        <v>1.069</v>
      </c>
      <c r="G693" s="22">
        <v>0.81920000000000004</v>
      </c>
      <c r="H693" s="6">
        <f t="shared" si="10"/>
        <v>0.81920000000000004</v>
      </c>
    </row>
    <row r="694" spans="6:8">
      <c r="F694" s="21">
        <v>1.0690999999999999</v>
      </c>
      <c r="G694" s="22">
        <v>0.81830000000000003</v>
      </c>
      <c r="H694" s="6">
        <f t="shared" si="10"/>
        <v>0.81830000000000003</v>
      </c>
    </row>
    <row r="695" spans="6:8">
      <c r="F695" s="21">
        <v>1.0691999999999999</v>
      </c>
      <c r="G695" s="22">
        <v>0.8175</v>
      </c>
      <c r="H695" s="6">
        <f t="shared" si="10"/>
        <v>0.8175</v>
      </c>
    </row>
    <row r="696" spans="6:8">
      <c r="F696" s="21">
        <v>1.0692999999999999</v>
      </c>
      <c r="G696" s="22">
        <v>0.81659999999999999</v>
      </c>
      <c r="H696" s="6">
        <f t="shared" si="10"/>
        <v>0.81659999999999999</v>
      </c>
    </row>
    <row r="697" spans="6:8">
      <c r="F697" s="21">
        <v>1.0693999999999999</v>
      </c>
      <c r="G697" s="22">
        <v>0.81579999999999997</v>
      </c>
      <c r="H697" s="6">
        <f t="shared" si="10"/>
        <v>0.81579999999999997</v>
      </c>
    </row>
    <row r="698" spans="6:8">
      <c r="F698" s="21">
        <v>1.0694999999999999</v>
      </c>
      <c r="G698" s="22">
        <v>0.81489999999999996</v>
      </c>
      <c r="H698" s="6">
        <f t="shared" si="10"/>
        <v>0.81489999999999996</v>
      </c>
    </row>
    <row r="699" spans="6:8">
      <c r="F699" s="21">
        <v>1.0696000000000001</v>
      </c>
      <c r="G699" s="22">
        <v>0.81399999999999995</v>
      </c>
      <c r="H699" s="6">
        <f t="shared" si="10"/>
        <v>0.81399999999999995</v>
      </c>
    </row>
    <row r="700" spans="6:8">
      <c r="F700" s="21">
        <v>1.0697000000000001</v>
      </c>
      <c r="G700" s="22">
        <v>0.81320000000000003</v>
      </c>
      <c r="H700" s="6">
        <f t="shared" si="10"/>
        <v>0.81320000000000003</v>
      </c>
    </row>
    <row r="701" spans="6:8">
      <c r="F701" s="21">
        <v>1.0698000000000001</v>
      </c>
      <c r="G701" s="22">
        <v>0.81230000000000002</v>
      </c>
      <c r="H701" s="6">
        <f t="shared" si="10"/>
        <v>0.81230000000000002</v>
      </c>
    </row>
    <row r="702" spans="6:8">
      <c r="F702" s="21">
        <v>1.0699000000000001</v>
      </c>
      <c r="G702" s="22">
        <v>0.81140000000000001</v>
      </c>
      <c r="H702" s="6">
        <f t="shared" si="10"/>
        <v>0.81140000000000001</v>
      </c>
    </row>
    <row r="703" spans="6:8">
      <c r="F703" s="21">
        <v>1.07</v>
      </c>
      <c r="G703" s="22">
        <v>0.81059999999999999</v>
      </c>
      <c r="H703" s="6">
        <f t="shared" si="10"/>
        <v>0.81059999999999999</v>
      </c>
    </row>
    <row r="704" spans="6:8">
      <c r="F704" s="21">
        <v>1.0701000000000001</v>
      </c>
      <c r="G704" s="22">
        <v>0.80969999999999998</v>
      </c>
      <c r="H704" s="6">
        <f t="shared" si="10"/>
        <v>0.80969999999999998</v>
      </c>
    </row>
    <row r="705" spans="6:8">
      <c r="F705" s="21">
        <v>1.0702</v>
      </c>
      <c r="G705" s="22">
        <v>0.80879999999999996</v>
      </c>
      <c r="H705" s="6">
        <f t="shared" si="10"/>
        <v>0.80879999999999996</v>
      </c>
    </row>
    <row r="706" spans="6:8">
      <c r="F706" s="21">
        <v>1.0703</v>
      </c>
      <c r="G706" s="22">
        <v>0.80789999999999995</v>
      </c>
      <c r="H706" s="6">
        <f t="shared" si="10"/>
        <v>0.80789999999999995</v>
      </c>
    </row>
    <row r="707" spans="6:8">
      <c r="F707" s="21">
        <v>1.0704</v>
      </c>
      <c r="G707" s="22">
        <v>0.80700000000000005</v>
      </c>
      <c r="H707" s="6">
        <f t="shared" si="10"/>
        <v>0.80700000000000005</v>
      </c>
    </row>
    <row r="708" spans="6:8">
      <c r="F708" s="21">
        <v>1.0705</v>
      </c>
      <c r="G708" s="22">
        <v>0.80610000000000004</v>
      </c>
      <c r="H708" s="6">
        <f t="shared" ref="H708:H771" si="11">G708</f>
        <v>0.80610000000000004</v>
      </c>
    </row>
    <row r="709" spans="6:8">
      <c r="F709" s="21">
        <v>1.0706</v>
      </c>
      <c r="G709" s="22">
        <v>0.80520000000000003</v>
      </c>
      <c r="H709" s="6">
        <f t="shared" si="11"/>
        <v>0.80520000000000003</v>
      </c>
    </row>
    <row r="710" spans="6:8">
      <c r="F710" s="21">
        <v>1.0707</v>
      </c>
      <c r="G710" s="22">
        <v>0.80430000000000001</v>
      </c>
      <c r="H710" s="6">
        <f t="shared" si="11"/>
        <v>0.80430000000000001</v>
      </c>
    </row>
    <row r="711" spans="6:8">
      <c r="F711" s="21">
        <v>1.0708</v>
      </c>
      <c r="G711" s="22">
        <v>0.8034</v>
      </c>
      <c r="H711" s="6">
        <f t="shared" si="11"/>
        <v>0.8034</v>
      </c>
    </row>
    <row r="712" spans="6:8">
      <c r="F712" s="21">
        <v>1.0709</v>
      </c>
      <c r="G712" s="22">
        <v>0.80249999999999999</v>
      </c>
      <c r="H712" s="6">
        <f t="shared" si="11"/>
        <v>0.80249999999999999</v>
      </c>
    </row>
    <row r="713" spans="6:8">
      <c r="F713" s="21">
        <v>1.071</v>
      </c>
      <c r="G713" s="22">
        <v>0.80159999999999998</v>
      </c>
      <c r="H713" s="6">
        <f t="shared" si="11"/>
        <v>0.80159999999999998</v>
      </c>
    </row>
    <row r="714" spans="6:8">
      <c r="F714" s="21">
        <v>1.0710999999999999</v>
      </c>
      <c r="G714" s="22">
        <v>0.80069999999999997</v>
      </c>
      <c r="H714" s="6">
        <f t="shared" si="11"/>
        <v>0.80069999999999997</v>
      </c>
    </row>
    <row r="715" spans="6:8">
      <c r="F715" s="21">
        <v>1.0711999999999999</v>
      </c>
      <c r="G715" s="22">
        <v>0.79979999999999996</v>
      </c>
      <c r="H715" s="6">
        <f t="shared" si="11"/>
        <v>0.79979999999999996</v>
      </c>
    </row>
    <row r="716" spans="6:8">
      <c r="F716" s="21">
        <v>1.0712999999999999</v>
      </c>
      <c r="G716" s="22">
        <v>0.79890000000000005</v>
      </c>
      <c r="H716" s="6">
        <f t="shared" si="11"/>
        <v>0.79890000000000005</v>
      </c>
    </row>
    <row r="717" spans="6:8">
      <c r="F717" s="21">
        <v>1.0713999999999999</v>
      </c>
      <c r="G717" s="22">
        <v>0.79800000000000004</v>
      </c>
      <c r="H717" s="6">
        <f t="shared" si="11"/>
        <v>0.79800000000000004</v>
      </c>
    </row>
    <row r="718" spans="6:8">
      <c r="F718" s="21">
        <v>1.0714999999999999</v>
      </c>
      <c r="G718" s="22">
        <v>0.79700000000000004</v>
      </c>
      <c r="H718" s="6">
        <f t="shared" si="11"/>
        <v>0.79700000000000004</v>
      </c>
    </row>
    <row r="719" spans="6:8">
      <c r="F719" s="21">
        <v>1.0716000000000001</v>
      </c>
      <c r="G719" s="22">
        <v>0.79610000000000003</v>
      </c>
      <c r="H719" s="6">
        <f t="shared" si="11"/>
        <v>0.79610000000000003</v>
      </c>
    </row>
    <row r="720" spans="6:8">
      <c r="F720" s="21">
        <v>1.0717000000000001</v>
      </c>
      <c r="G720" s="22">
        <v>0.79520000000000002</v>
      </c>
      <c r="H720" s="6">
        <f t="shared" si="11"/>
        <v>0.79520000000000002</v>
      </c>
    </row>
    <row r="721" spans="6:8">
      <c r="F721" s="21">
        <v>1.0718000000000001</v>
      </c>
      <c r="G721" s="22">
        <v>0.79420000000000002</v>
      </c>
      <c r="H721" s="6">
        <f t="shared" si="11"/>
        <v>0.79420000000000002</v>
      </c>
    </row>
    <row r="722" spans="6:8">
      <c r="F722" s="21">
        <v>1.0719000000000001</v>
      </c>
      <c r="G722" s="22">
        <v>0.79330000000000001</v>
      </c>
      <c r="H722" s="6">
        <f t="shared" si="11"/>
        <v>0.79330000000000001</v>
      </c>
    </row>
    <row r="723" spans="6:8">
      <c r="F723" s="21">
        <v>1.0720000000000001</v>
      </c>
      <c r="G723" s="22">
        <v>0.7923</v>
      </c>
      <c r="H723" s="6">
        <f t="shared" si="11"/>
        <v>0.7923</v>
      </c>
    </row>
    <row r="724" spans="6:8">
      <c r="F724" s="21">
        <v>1.0721000000000001</v>
      </c>
      <c r="G724" s="22">
        <v>0.79139999999999999</v>
      </c>
      <c r="H724" s="6">
        <f t="shared" si="11"/>
        <v>0.79139999999999999</v>
      </c>
    </row>
    <row r="725" spans="6:8">
      <c r="F725" s="21">
        <v>1.0722</v>
      </c>
      <c r="G725" s="22">
        <v>0.79039999999999999</v>
      </c>
      <c r="H725" s="6">
        <f t="shared" si="11"/>
        <v>0.79039999999999999</v>
      </c>
    </row>
    <row r="726" spans="6:8">
      <c r="F726" s="21">
        <v>1.0723</v>
      </c>
      <c r="G726" s="22">
        <v>0.78949999999999998</v>
      </c>
      <c r="H726" s="6">
        <f t="shared" si="11"/>
        <v>0.78949999999999998</v>
      </c>
    </row>
    <row r="727" spans="6:8">
      <c r="F727" s="21">
        <v>1.0724</v>
      </c>
      <c r="G727" s="22">
        <v>0.78849999999999998</v>
      </c>
      <c r="H727" s="6">
        <f t="shared" si="11"/>
        <v>0.78849999999999998</v>
      </c>
    </row>
    <row r="728" spans="6:8">
      <c r="F728" s="21">
        <v>1.0725</v>
      </c>
      <c r="G728" s="22">
        <v>0.78759999999999997</v>
      </c>
      <c r="H728" s="6">
        <f t="shared" si="11"/>
        <v>0.78759999999999997</v>
      </c>
    </row>
    <row r="729" spans="6:8">
      <c r="F729" s="21">
        <v>1.0726</v>
      </c>
      <c r="G729" s="22">
        <v>0.78659999999999997</v>
      </c>
      <c r="H729" s="6">
        <f t="shared" si="11"/>
        <v>0.78659999999999997</v>
      </c>
    </row>
    <row r="730" spans="6:8">
      <c r="F730" s="21">
        <v>1.0727</v>
      </c>
      <c r="G730" s="22">
        <v>0.78559999999999997</v>
      </c>
      <c r="H730" s="6">
        <f t="shared" si="11"/>
        <v>0.78559999999999997</v>
      </c>
    </row>
    <row r="731" spans="6:8">
      <c r="F731" s="21">
        <v>1.0728</v>
      </c>
      <c r="G731" s="22">
        <v>0.78469999999999995</v>
      </c>
      <c r="H731" s="6">
        <f t="shared" si="11"/>
        <v>0.78469999999999995</v>
      </c>
    </row>
    <row r="732" spans="6:8">
      <c r="F732" s="21">
        <v>1.0729</v>
      </c>
      <c r="G732" s="22">
        <v>0.78369999999999995</v>
      </c>
      <c r="H732" s="6">
        <f t="shared" si="11"/>
        <v>0.78369999999999995</v>
      </c>
    </row>
    <row r="733" spans="6:8">
      <c r="F733" s="21">
        <v>1.073</v>
      </c>
      <c r="G733" s="22">
        <v>0.78269999999999995</v>
      </c>
      <c r="H733" s="6">
        <f t="shared" si="11"/>
        <v>0.78269999999999995</v>
      </c>
    </row>
    <row r="734" spans="6:8">
      <c r="F734" s="21">
        <v>1.0730999999999999</v>
      </c>
      <c r="G734" s="22">
        <v>0.78169999999999995</v>
      </c>
      <c r="H734" s="6">
        <f t="shared" si="11"/>
        <v>0.78169999999999995</v>
      </c>
    </row>
    <row r="735" spans="6:8">
      <c r="F735" s="21">
        <v>1.0731999999999999</v>
      </c>
      <c r="G735" s="22">
        <v>0.78069999999999995</v>
      </c>
      <c r="H735" s="6">
        <f t="shared" si="11"/>
        <v>0.78069999999999995</v>
      </c>
    </row>
    <row r="736" spans="6:8">
      <c r="F736" s="21">
        <v>1.0732999999999999</v>
      </c>
      <c r="G736" s="22">
        <v>0.77980000000000005</v>
      </c>
      <c r="H736" s="6">
        <f t="shared" si="11"/>
        <v>0.77980000000000005</v>
      </c>
    </row>
    <row r="737" spans="6:8">
      <c r="F737" s="21">
        <v>1.0733999999999999</v>
      </c>
      <c r="G737" s="22">
        <v>0.77880000000000005</v>
      </c>
      <c r="H737" s="6">
        <f t="shared" si="11"/>
        <v>0.77880000000000005</v>
      </c>
    </row>
    <row r="738" spans="6:8">
      <c r="F738" s="21">
        <v>1.0734999999999999</v>
      </c>
      <c r="G738" s="22">
        <v>0.77780000000000005</v>
      </c>
      <c r="H738" s="6">
        <f t="shared" si="11"/>
        <v>0.77780000000000005</v>
      </c>
    </row>
    <row r="739" spans="6:8">
      <c r="F739" s="21">
        <v>1.0736000000000001</v>
      </c>
      <c r="G739" s="22">
        <v>0.77680000000000005</v>
      </c>
      <c r="H739" s="6">
        <f t="shared" si="11"/>
        <v>0.77680000000000005</v>
      </c>
    </row>
    <row r="740" spans="6:8">
      <c r="F740" s="21">
        <v>1.0737000000000001</v>
      </c>
      <c r="G740" s="22">
        <v>0.77580000000000005</v>
      </c>
      <c r="H740" s="6">
        <f t="shared" si="11"/>
        <v>0.77580000000000005</v>
      </c>
    </row>
    <row r="741" spans="6:8">
      <c r="F741" s="21">
        <v>1.0738000000000001</v>
      </c>
      <c r="G741" s="22">
        <v>0.77470000000000006</v>
      </c>
      <c r="H741" s="6">
        <f t="shared" si="11"/>
        <v>0.77470000000000006</v>
      </c>
    </row>
    <row r="742" spans="6:8">
      <c r="F742" s="21">
        <v>1.0739000000000001</v>
      </c>
      <c r="G742" s="22">
        <v>0.77370000000000005</v>
      </c>
      <c r="H742" s="6">
        <f t="shared" si="11"/>
        <v>0.77370000000000005</v>
      </c>
    </row>
    <row r="743" spans="6:8">
      <c r="F743" s="21">
        <v>1.0740000000000001</v>
      </c>
      <c r="G743" s="22">
        <v>0.77270000000000005</v>
      </c>
      <c r="H743" s="6">
        <f t="shared" si="11"/>
        <v>0.77270000000000005</v>
      </c>
    </row>
    <row r="744" spans="6:8">
      <c r="F744" s="21">
        <v>1.0741000000000001</v>
      </c>
      <c r="G744" s="22">
        <v>0.77170000000000005</v>
      </c>
      <c r="H744" s="6">
        <f t="shared" si="11"/>
        <v>0.77170000000000005</v>
      </c>
    </row>
    <row r="745" spans="6:8">
      <c r="F745" s="21">
        <v>1.0742</v>
      </c>
      <c r="G745" s="22">
        <v>0.77070000000000005</v>
      </c>
      <c r="H745" s="6">
        <f t="shared" si="11"/>
        <v>0.77070000000000005</v>
      </c>
    </row>
    <row r="746" spans="6:8">
      <c r="F746" s="21">
        <v>1.0743</v>
      </c>
      <c r="G746" s="22">
        <v>0.76959999999999995</v>
      </c>
      <c r="H746" s="6">
        <f t="shared" si="11"/>
        <v>0.76959999999999995</v>
      </c>
    </row>
    <row r="747" spans="6:8">
      <c r="F747" s="21">
        <v>1.0744</v>
      </c>
      <c r="G747" s="22">
        <v>0.76859999999999995</v>
      </c>
      <c r="H747" s="6">
        <f t="shared" si="11"/>
        <v>0.76859999999999995</v>
      </c>
    </row>
    <row r="748" spans="6:8">
      <c r="F748" s="21">
        <v>1.0745</v>
      </c>
      <c r="G748" s="22">
        <v>0.76759999999999995</v>
      </c>
      <c r="H748" s="6">
        <f t="shared" si="11"/>
        <v>0.76759999999999995</v>
      </c>
    </row>
    <row r="749" spans="6:8">
      <c r="F749" s="21">
        <v>1.0746</v>
      </c>
      <c r="G749" s="22">
        <v>0.76649999999999996</v>
      </c>
      <c r="H749" s="6">
        <f t="shared" si="11"/>
        <v>0.76649999999999996</v>
      </c>
    </row>
    <row r="750" spans="6:8">
      <c r="F750" s="21">
        <v>1.0747</v>
      </c>
      <c r="G750" s="22">
        <v>0.76549999999999996</v>
      </c>
      <c r="H750" s="6">
        <f t="shared" si="11"/>
        <v>0.76549999999999996</v>
      </c>
    </row>
    <row r="751" spans="6:8">
      <c r="F751" s="21">
        <v>1.0748</v>
      </c>
      <c r="G751" s="22">
        <v>0.76449999999999996</v>
      </c>
      <c r="H751" s="6">
        <f t="shared" si="11"/>
        <v>0.76449999999999996</v>
      </c>
    </row>
    <row r="752" spans="6:8">
      <c r="F752" s="21">
        <v>1.0749</v>
      </c>
      <c r="G752" s="22">
        <v>0.76339999999999997</v>
      </c>
      <c r="H752" s="6">
        <f t="shared" si="11"/>
        <v>0.76339999999999997</v>
      </c>
    </row>
    <row r="753" spans="6:8">
      <c r="F753" s="21">
        <v>1.075</v>
      </c>
      <c r="G753" s="22">
        <v>0.76239999999999997</v>
      </c>
      <c r="H753" s="6">
        <f t="shared" si="11"/>
        <v>0.76239999999999997</v>
      </c>
    </row>
    <row r="754" spans="6:8">
      <c r="F754" s="21">
        <v>1.0750999999999999</v>
      </c>
      <c r="G754" s="22">
        <v>0.76129999999999998</v>
      </c>
      <c r="H754" s="6">
        <f t="shared" si="11"/>
        <v>0.76129999999999998</v>
      </c>
    </row>
    <row r="755" spans="6:8">
      <c r="F755" s="21">
        <v>1.0751999999999999</v>
      </c>
      <c r="G755" s="22">
        <v>0.76019999999999999</v>
      </c>
      <c r="H755" s="6">
        <f t="shared" si="11"/>
        <v>0.76019999999999999</v>
      </c>
    </row>
    <row r="756" spans="6:8">
      <c r="F756" s="21">
        <v>1.0752999999999999</v>
      </c>
      <c r="G756" s="22">
        <v>0.75919999999999999</v>
      </c>
      <c r="H756" s="6">
        <f t="shared" si="11"/>
        <v>0.75919999999999999</v>
      </c>
    </row>
    <row r="757" spans="6:8">
      <c r="F757" s="21">
        <v>1.0753999999999999</v>
      </c>
      <c r="G757" s="22">
        <v>0.7581</v>
      </c>
      <c r="H757" s="6">
        <f t="shared" si="11"/>
        <v>0.7581</v>
      </c>
    </row>
    <row r="758" spans="6:8">
      <c r="F758" s="21">
        <v>1.0754999999999999</v>
      </c>
      <c r="G758" s="22">
        <v>0.75700000000000001</v>
      </c>
      <c r="H758" s="6">
        <f t="shared" si="11"/>
        <v>0.75700000000000001</v>
      </c>
    </row>
    <row r="759" spans="6:8">
      <c r="F759" s="21">
        <v>1.0755999999999999</v>
      </c>
      <c r="G759" s="22">
        <v>0.75590000000000002</v>
      </c>
      <c r="H759" s="6">
        <f t="shared" si="11"/>
        <v>0.75590000000000002</v>
      </c>
    </row>
    <row r="760" spans="6:8">
      <c r="F760" s="21">
        <v>1.0757000000000001</v>
      </c>
      <c r="G760" s="22">
        <v>0.75490000000000002</v>
      </c>
      <c r="H760" s="6">
        <f t="shared" si="11"/>
        <v>0.75490000000000002</v>
      </c>
    </row>
    <row r="761" spans="6:8">
      <c r="F761" s="21">
        <v>1.0758000000000001</v>
      </c>
      <c r="G761" s="22">
        <v>0.75380000000000003</v>
      </c>
      <c r="H761" s="6">
        <f t="shared" si="11"/>
        <v>0.75380000000000003</v>
      </c>
    </row>
    <row r="762" spans="6:8">
      <c r="F762" s="21">
        <v>1.0759000000000001</v>
      </c>
      <c r="G762" s="22">
        <v>0.75270000000000004</v>
      </c>
      <c r="H762" s="6">
        <f t="shared" si="11"/>
        <v>0.75270000000000004</v>
      </c>
    </row>
    <row r="763" spans="6:8">
      <c r="F763" s="21">
        <v>1.0760000000000001</v>
      </c>
      <c r="G763" s="22">
        <v>0.75160000000000005</v>
      </c>
      <c r="H763" s="6">
        <f t="shared" si="11"/>
        <v>0.75160000000000005</v>
      </c>
    </row>
    <row r="764" spans="6:8">
      <c r="F764" s="21">
        <v>1.0761000000000001</v>
      </c>
      <c r="G764" s="22">
        <v>0.75049999999999994</v>
      </c>
      <c r="H764" s="6">
        <f t="shared" si="11"/>
        <v>0.75049999999999994</v>
      </c>
    </row>
    <row r="765" spans="6:8">
      <c r="F765" s="21">
        <v>1.0762</v>
      </c>
      <c r="G765" s="22">
        <v>0.74939999999999996</v>
      </c>
      <c r="H765" s="6">
        <f t="shared" si="11"/>
        <v>0.74939999999999996</v>
      </c>
    </row>
    <row r="766" spans="6:8">
      <c r="F766" s="21">
        <v>1.0763</v>
      </c>
      <c r="G766" s="22">
        <v>0.74829999999999997</v>
      </c>
      <c r="H766" s="6">
        <f t="shared" si="11"/>
        <v>0.74829999999999997</v>
      </c>
    </row>
    <row r="767" spans="6:8">
      <c r="F767" s="21">
        <v>1.0764</v>
      </c>
      <c r="G767" s="22">
        <v>0.74719999999999998</v>
      </c>
      <c r="H767" s="6">
        <f t="shared" si="11"/>
        <v>0.74719999999999998</v>
      </c>
    </row>
    <row r="768" spans="6:8">
      <c r="F768" s="21">
        <v>1.0765</v>
      </c>
      <c r="G768" s="22">
        <v>0.74609999999999999</v>
      </c>
      <c r="H768" s="6">
        <f t="shared" si="11"/>
        <v>0.74609999999999999</v>
      </c>
    </row>
    <row r="769" spans="6:8">
      <c r="F769" s="21">
        <v>1.0766</v>
      </c>
      <c r="G769" s="22">
        <v>0.745</v>
      </c>
      <c r="H769" s="6">
        <f t="shared" si="11"/>
        <v>0.745</v>
      </c>
    </row>
    <row r="770" spans="6:8">
      <c r="F770" s="21">
        <v>1.0767</v>
      </c>
      <c r="G770" s="22">
        <v>0.74380000000000002</v>
      </c>
      <c r="H770" s="6">
        <f t="shared" si="11"/>
        <v>0.74380000000000002</v>
      </c>
    </row>
    <row r="771" spans="6:8">
      <c r="F771" s="21">
        <v>1.0768</v>
      </c>
      <c r="G771" s="22">
        <v>0.74270000000000003</v>
      </c>
      <c r="H771" s="6">
        <f t="shared" si="11"/>
        <v>0.74270000000000003</v>
      </c>
    </row>
    <row r="772" spans="6:8">
      <c r="F772" s="21">
        <v>1.0769</v>
      </c>
      <c r="G772" s="22">
        <v>0.74160000000000004</v>
      </c>
      <c r="H772" s="6">
        <f t="shared" ref="H772:H835" si="12">G772</f>
        <v>0.74160000000000004</v>
      </c>
    </row>
    <row r="773" spans="6:8">
      <c r="F773" s="21">
        <v>1.077</v>
      </c>
      <c r="G773" s="22">
        <v>0.74039999999999995</v>
      </c>
      <c r="H773" s="6">
        <f t="shared" si="12"/>
        <v>0.74039999999999995</v>
      </c>
    </row>
    <row r="774" spans="6:8">
      <c r="F774" s="21">
        <v>1.0770999999999999</v>
      </c>
      <c r="G774" s="22">
        <v>0.73929999999999996</v>
      </c>
      <c r="H774" s="6">
        <f t="shared" si="12"/>
        <v>0.73929999999999996</v>
      </c>
    </row>
    <row r="775" spans="6:8">
      <c r="F775" s="21">
        <v>1.0771999999999999</v>
      </c>
      <c r="G775" s="22">
        <v>0.73819999999999997</v>
      </c>
      <c r="H775" s="6">
        <f t="shared" si="12"/>
        <v>0.73819999999999997</v>
      </c>
    </row>
    <row r="776" spans="6:8">
      <c r="F776" s="21">
        <v>1.0772999999999999</v>
      </c>
      <c r="G776" s="22">
        <v>0.73699999999999999</v>
      </c>
      <c r="H776" s="6">
        <f t="shared" si="12"/>
        <v>0.73699999999999999</v>
      </c>
    </row>
    <row r="777" spans="6:8">
      <c r="F777" s="21">
        <v>1.0773999999999999</v>
      </c>
      <c r="G777" s="22">
        <v>0.7359</v>
      </c>
      <c r="H777" s="6">
        <f t="shared" si="12"/>
        <v>0.7359</v>
      </c>
    </row>
    <row r="778" spans="6:8">
      <c r="F778" s="21">
        <v>1.0774999999999999</v>
      </c>
      <c r="G778" s="22">
        <v>0.73470000000000002</v>
      </c>
      <c r="H778" s="6">
        <f t="shared" si="12"/>
        <v>0.73470000000000002</v>
      </c>
    </row>
    <row r="779" spans="6:8">
      <c r="F779" s="21">
        <v>1.0775999999999999</v>
      </c>
      <c r="G779" s="22">
        <v>0.73360000000000003</v>
      </c>
      <c r="H779" s="6">
        <f t="shared" si="12"/>
        <v>0.73360000000000003</v>
      </c>
    </row>
    <row r="780" spans="6:8">
      <c r="F780" s="21">
        <v>1.0777000000000001</v>
      </c>
      <c r="G780" s="22">
        <v>0.73240000000000005</v>
      </c>
      <c r="H780" s="6">
        <f t="shared" si="12"/>
        <v>0.73240000000000005</v>
      </c>
    </row>
    <row r="781" spans="6:8">
      <c r="F781" s="21">
        <v>1.0778000000000001</v>
      </c>
      <c r="G781" s="22">
        <v>0.73119999999999996</v>
      </c>
      <c r="H781" s="6">
        <f t="shared" si="12"/>
        <v>0.73119999999999996</v>
      </c>
    </row>
    <row r="782" spans="6:8">
      <c r="F782" s="21">
        <v>1.0779000000000001</v>
      </c>
      <c r="G782" s="22">
        <v>0.73009999999999997</v>
      </c>
      <c r="H782" s="6">
        <f t="shared" si="12"/>
        <v>0.73009999999999997</v>
      </c>
    </row>
    <row r="783" spans="6:8">
      <c r="F783" s="21">
        <v>1.0780000000000001</v>
      </c>
      <c r="G783" s="22">
        <v>0.72889999999999999</v>
      </c>
      <c r="H783" s="6">
        <f t="shared" si="12"/>
        <v>0.72889999999999999</v>
      </c>
    </row>
    <row r="784" spans="6:8">
      <c r="F784" s="21">
        <v>1.0781000000000001</v>
      </c>
      <c r="G784" s="22">
        <v>0.72770000000000001</v>
      </c>
      <c r="H784" s="6">
        <f t="shared" si="12"/>
        <v>0.72770000000000001</v>
      </c>
    </row>
    <row r="785" spans="6:8">
      <c r="F785" s="21">
        <v>1.0782</v>
      </c>
      <c r="G785" s="22">
        <v>0.72650000000000003</v>
      </c>
      <c r="H785" s="6">
        <f t="shared" si="12"/>
        <v>0.72650000000000003</v>
      </c>
    </row>
    <row r="786" spans="6:8">
      <c r="F786" s="21">
        <v>1.0783</v>
      </c>
      <c r="G786" s="22">
        <v>0.72529999999999994</v>
      </c>
      <c r="H786" s="6">
        <f t="shared" si="12"/>
        <v>0.72529999999999994</v>
      </c>
    </row>
    <row r="787" spans="6:8">
      <c r="F787" s="21">
        <v>1.0784</v>
      </c>
      <c r="G787" s="22">
        <v>0.72409999999999997</v>
      </c>
      <c r="H787" s="6">
        <f t="shared" si="12"/>
        <v>0.72409999999999997</v>
      </c>
    </row>
    <row r="788" spans="6:8">
      <c r="F788" s="21">
        <v>1.0785</v>
      </c>
      <c r="G788" s="22">
        <v>0.72299999999999998</v>
      </c>
      <c r="H788" s="6">
        <f t="shared" si="12"/>
        <v>0.72299999999999998</v>
      </c>
    </row>
    <row r="789" spans="6:8">
      <c r="F789" s="21">
        <v>1.0786</v>
      </c>
      <c r="G789" s="22">
        <v>0.7218</v>
      </c>
      <c r="H789" s="6">
        <f t="shared" si="12"/>
        <v>0.7218</v>
      </c>
    </row>
    <row r="790" spans="6:8">
      <c r="F790" s="21">
        <v>1.0787</v>
      </c>
      <c r="G790" s="22">
        <v>0.72060000000000002</v>
      </c>
      <c r="H790" s="6">
        <f t="shared" si="12"/>
        <v>0.72060000000000002</v>
      </c>
    </row>
    <row r="791" spans="6:8">
      <c r="F791" s="21">
        <v>1.0788</v>
      </c>
      <c r="G791" s="22">
        <v>0.71930000000000005</v>
      </c>
      <c r="H791" s="6">
        <f t="shared" si="12"/>
        <v>0.71930000000000005</v>
      </c>
    </row>
    <row r="792" spans="6:8">
      <c r="F792" s="21">
        <v>1.0789</v>
      </c>
      <c r="G792" s="22">
        <v>0.71809999999999996</v>
      </c>
      <c r="H792" s="6">
        <f t="shared" si="12"/>
        <v>0.71809999999999996</v>
      </c>
    </row>
    <row r="793" spans="6:8">
      <c r="F793" s="21">
        <v>1.079</v>
      </c>
      <c r="G793" s="22">
        <v>0.71689999999999998</v>
      </c>
      <c r="H793" s="6">
        <f t="shared" si="12"/>
        <v>0.71689999999999998</v>
      </c>
    </row>
    <row r="794" spans="6:8">
      <c r="F794" s="21">
        <v>1.0790999999999999</v>
      </c>
      <c r="G794" s="22">
        <v>0.7157</v>
      </c>
      <c r="H794" s="6">
        <f t="shared" si="12"/>
        <v>0.7157</v>
      </c>
    </row>
    <row r="795" spans="6:8">
      <c r="F795" s="21">
        <v>1.0791999999999999</v>
      </c>
      <c r="G795" s="22">
        <v>0.71450000000000002</v>
      </c>
      <c r="H795" s="6">
        <f t="shared" si="12"/>
        <v>0.71450000000000002</v>
      </c>
    </row>
    <row r="796" spans="6:8">
      <c r="F796" s="21">
        <v>1.0792999999999999</v>
      </c>
      <c r="G796" s="22">
        <v>0.71319999999999995</v>
      </c>
      <c r="H796" s="6">
        <f t="shared" si="12"/>
        <v>0.71319999999999995</v>
      </c>
    </row>
    <row r="797" spans="6:8">
      <c r="F797" s="21">
        <v>1.0793999999999999</v>
      </c>
      <c r="G797" s="22">
        <v>0.71199999999999997</v>
      </c>
      <c r="H797" s="6">
        <f t="shared" si="12"/>
        <v>0.71199999999999997</v>
      </c>
    </row>
    <row r="798" spans="6:8">
      <c r="F798" s="21">
        <v>1.0794999999999999</v>
      </c>
      <c r="G798" s="22">
        <v>0.71079999999999999</v>
      </c>
      <c r="H798" s="6">
        <f t="shared" si="12"/>
        <v>0.71079999999999999</v>
      </c>
    </row>
    <row r="799" spans="6:8">
      <c r="F799" s="21">
        <v>1.0795999999999999</v>
      </c>
      <c r="G799" s="22">
        <v>0.70950000000000002</v>
      </c>
      <c r="H799" s="6">
        <f t="shared" si="12"/>
        <v>0.70950000000000002</v>
      </c>
    </row>
    <row r="800" spans="6:8">
      <c r="F800" s="21">
        <v>1.0797000000000001</v>
      </c>
      <c r="G800" s="22">
        <v>0.70830000000000004</v>
      </c>
      <c r="H800" s="6">
        <f t="shared" si="12"/>
        <v>0.70830000000000004</v>
      </c>
    </row>
    <row r="801" spans="6:8">
      <c r="F801" s="21">
        <v>1.0798000000000001</v>
      </c>
      <c r="G801" s="22">
        <v>0.70699999999999996</v>
      </c>
      <c r="H801" s="6">
        <f t="shared" si="12"/>
        <v>0.70699999999999996</v>
      </c>
    </row>
    <row r="802" spans="6:8">
      <c r="F802" s="21">
        <v>1.0799000000000001</v>
      </c>
      <c r="G802" s="22">
        <v>0.70579999999999998</v>
      </c>
      <c r="H802" s="6">
        <f t="shared" si="12"/>
        <v>0.70579999999999998</v>
      </c>
    </row>
    <row r="803" spans="6:8">
      <c r="F803" s="21">
        <v>1.08</v>
      </c>
      <c r="G803" s="22">
        <v>0.70450000000000002</v>
      </c>
      <c r="H803" s="6">
        <f t="shared" si="12"/>
        <v>0.70450000000000002</v>
      </c>
    </row>
    <row r="804" spans="6:8">
      <c r="F804" s="21">
        <v>1.0801000000000001</v>
      </c>
      <c r="G804" s="22">
        <v>0.70320000000000005</v>
      </c>
      <c r="H804" s="6">
        <f t="shared" si="12"/>
        <v>0.70320000000000005</v>
      </c>
    </row>
    <row r="805" spans="6:8">
      <c r="F805" s="21">
        <v>1.0802</v>
      </c>
      <c r="G805" s="22">
        <v>0.70199999999999996</v>
      </c>
      <c r="H805" s="6">
        <f t="shared" si="12"/>
        <v>0.70199999999999996</v>
      </c>
    </row>
    <row r="806" spans="6:8">
      <c r="F806" s="21">
        <v>1.0803</v>
      </c>
      <c r="G806" s="22">
        <v>0.70069999999999999</v>
      </c>
      <c r="H806" s="6">
        <f t="shared" si="12"/>
        <v>0.70069999999999999</v>
      </c>
    </row>
    <row r="807" spans="6:8">
      <c r="F807" s="21">
        <v>1.0804</v>
      </c>
      <c r="G807" s="22">
        <v>0.69940000000000002</v>
      </c>
      <c r="H807" s="6">
        <f t="shared" si="12"/>
        <v>0.69940000000000002</v>
      </c>
    </row>
    <row r="808" spans="6:8">
      <c r="F808" s="21">
        <v>1.0805</v>
      </c>
      <c r="G808" s="22">
        <v>0.69810000000000005</v>
      </c>
      <c r="H808" s="6">
        <f t="shared" si="12"/>
        <v>0.69810000000000005</v>
      </c>
    </row>
    <row r="809" spans="6:8">
      <c r="F809" s="21">
        <v>1.0806</v>
      </c>
      <c r="G809" s="22">
        <v>0.69689999999999996</v>
      </c>
      <c r="H809" s="6">
        <f t="shared" si="12"/>
        <v>0.69689999999999996</v>
      </c>
    </row>
    <row r="810" spans="6:8">
      <c r="F810" s="21">
        <v>1.0807</v>
      </c>
      <c r="G810" s="22">
        <v>0.6956</v>
      </c>
      <c r="H810" s="6">
        <f t="shared" si="12"/>
        <v>0.6956</v>
      </c>
    </row>
    <row r="811" spans="6:8">
      <c r="F811" s="21">
        <v>1.0808</v>
      </c>
      <c r="G811" s="22">
        <v>0.69430000000000003</v>
      </c>
      <c r="H811" s="6">
        <f t="shared" si="12"/>
        <v>0.69430000000000003</v>
      </c>
    </row>
    <row r="812" spans="6:8">
      <c r="F812" s="21">
        <v>1.0809</v>
      </c>
      <c r="G812" s="22">
        <v>0.69299999999999995</v>
      </c>
      <c r="H812" s="6">
        <f t="shared" si="12"/>
        <v>0.69299999999999995</v>
      </c>
    </row>
    <row r="813" spans="6:8">
      <c r="F813" s="21">
        <v>1.081</v>
      </c>
      <c r="G813" s="22">
        <v>0.69169999999999998</v>
      </c>
      <c r="H813" s="6">
        <f t="shared" si="12"/>
        <v>0.69169999999999998</v>
      </c>
    </row>
    <row r="814" spans="6:8">
      <c r="F814" s="21">
        <v>1.0810999999999999</v>
      </c>
      <c r="G814" s="22">
        <v>0.69040000000000001</v>
      </c>
      <c r="H814" s="6">
        <f t="shared" si="12"/>
        <v>0.69040000000000001</v>
      </c>
    </row>
    <row r="815" spans="6:8">
      <c r="F815" s="21">
        <v>1.0811999999999999</v>
      </c>
      <c r="G815" s="22">
        <v>0.68899999999999995</v>
      </c>
      <c r="H815" s="6">
        <f t="shared" si="12"/>
        <v>0.68899999999999995</v>
      </c>
    </row>
    <row r="816" spans="6:8">
      <c r="F816" s="21">
        <v>1.0812999999999999</v>
      </c>
      <c r="G816" s="22">
        <v>0.68769999999999998</v>
      </c>
      <c r="H816" s="6">
        <f t="shared" si="12"/>
        <v>0.68769999999999998</v>
      </c>
    </row>
    <row r="817" spans="6:8">
      <c r="F817" s="21">
        <v>1.0813999999999999</v>
      </c>
      <c r="G817" s="22">
        <v>0.68640000000000001</v>
      </c>
      <c r="H817" s="6">
        <f t="shared" si="12"/>
        <v>0.68640000000000001</v>
      </c>
    </row>
    <row r="818" spans="6:8">
      <c r="F818" s="21">
        <v>1.0814999999999999</v>
      </c>
      <c r="G818" s="22">
        <v>0.68510000000000004</v>
      </c>
      <c r="H818" s="6">
        <f t="shared" si="12"/>
        <v>0.68510000000000004</v>
      </c>
    </row>
    <row r="819" spans="6:8">
      <c r="F819" s="21">
        <v>1.0815999999999999</v>
      </c>
      <c r="G819" s="22">
        <v>0.68369999999999997</v>
      </c>
      <c r="H819" s="6">
        <f t="shared" si="12"/>
        <v>0.68369999999999997</v>
      </c>
    </row>
    <row r="820" spans="6:8">
      <c r="F820" s="21">
        <v>1.0817000000000001</v>
      </c>
      <c r="G820" s="22">
        <v>0.68240000000000001</v>
      </c>
      <c r="H820" s="6">
        <f t="shared" si="12"/>
        <v>0.68240000000000001</v>
      </c>
    </row>
    <row r="821" spans="6:8">
      <c r="F821" s="21">
        <v>1.0818000000000001</v>
      </c>
      <c r="G821" s="22">
        <v>0.68110000000000004</v>
      </c>
      <c r="H821" s="6">
        <f t="shared" si="12"/>
        <v>0.68110000000000004</v>
      </c>
    </row>
    <row r="822" spans="6:8">
      <c r="F822" s="21">
        <v>1.0819000000000001</v>
      </c>
      <c r="G822" s="22">
        <v>0.67969999999999997</v>
      </c>
      <c r="H822" s="6">
        <f t="shared" si="12"/>
        <v>0.67969999999999997</v>
      </c>
    </row>
    <row r="823" spans="6:8">
      <c r="F823" s="21">
        <v>1.0820000000000001</v>
      </c>
      <c r="G823" s="22">
        <v>0.6784</v>
      </c>
      <c r="H823" s="6">
        <f t="shared" si="12"/>
        <v>0.6784</v>
      </c>
    </row>
    <row r="824" spans="6:8">
      <c r="F824" s="21">
        <v>1.0821000000000001</v>
      </c>
      <c r="G824" s="22">
        <v>0.67700000000000005</v>
      </c>
      <c r="H824" s="6">
        <f t="shared" si="12"/>
        <v>0.67700000000000005</v>
      </c>
    </row>
    <row r="825" spans="6:8">
      <c r="F825" s="21">
        <v>1.0822000000000001</v>
      </c>
      <c r="G825" s="22">
        <v>0.67559999999999998</v>
      </c>
      <c r="H825" s="6">
        <f t="shared" si="12"/>
        <v>0.67559999999999998</v>
      </c>
    </row>
    <row r="826" spans="6:8">
      <c r="F826" s="21">
        <v>1.0823</v>
      </c>
      <c r="G826" s="22">
        <v>0.67430000000000001</v>
      </c>
      <c r="H826" s="6">
        <f t="shared" si="12"/>
        <v>0.67430000000000001</v>
      </c>
    </row>
    <row r="827" spans="6:8">
      <c r="F827" s="21">
        <v>1.0824</v>
      </c>
      <c r="G827" s="22">
        <v>0.67290000000000005</v>
      </c>
      <c r="H827" s="6">
        <f t="shared" si="12"/>
        <v>0.67290000000000005</v>
      </c>
    </row>
    <row r="828" spans="6:8">
      <c r="F828" s="21">
        <v>1.0825</v>
      </c>
      <c r="G828" s="22">
        <v>0.67149999999999999</v>
      </c>
      <c r="H828" s="6">
        <f t="shared" si="12"/>
        <v>0.67149999999999999</v>
      </c>
    </row>
    <row r="829" spans="6:8">
      <c r="F829" s="21">
        <v>1.0826</v>
      </c>
      <c r="G829" s="22">
        <v>0.67020000000000002</v>
      </c>
      <c r="H829" s="6">
        <f t="shared" si="12"/>
        <v>0.67020000000000002</v>
      </c>
    </row>
    <row r="830" spans="6:8">
      <c r="F830" s="21">
        <v>1.0827</v>
      </c>
      <c r="G830" s="22">
        <v>0.66879999999999995</v>
      </c>
      <c r="H830" s="6">
        <f t="shared" si="12"/>
        <v>0.66879999999999995</v>
      </c>
    </row>
    <row r="831" spans="6:8">
      <c r="F831" s="21">
        <v>1.0828</v>
      </c>
      <c r="G831" s="22">
        <v>0.66739999999999999</v>
      </c>
      <c r="H831" s="6">
        <f t="shared" si="12"/>
        <v>0.66739999999999999</v>
      </c>
    </row>
    <row r="832" spans="6:8">
      <c r="F832" s="21">
        <v>1.0829</v>
      </c>
      <c r="G832" s="22">
        <v>0.66600000000000004</v>
      </c>
      <c r="H832" s="6">
        <f t="shared" si="12"/>
        <v>0.66600000000000004</v>
      </c>
    </row>
    <row r="833" spans="6:8">
      <c r="F833" s="21">
        <v>1.083</v>
      </c>
      <c r="G833" s="22">
        <v>0.66459999999999997</v>
      </c>
      <c r="H833" s="6">
        <f t="shared" si="12"/>
        <v>0.66459999999999997</v>
      </c>
    </row>
    <row r="834" spans="6:8">
      <c r="F834" s="21">
        <v>1.0831</v>
      </c>
      <c r="G834" s="22">
        <v>0.66320000000000001</v>
      </c>
      <c r="H834" s="6">
        <f t="shared" si="12"/>
        <v>0.66320000000000001</v>
      </c>
    </row>
    <row r="835" spans="6:8">
      <c r="F835" s="21">
        <v>1.0831999999999999</v>
      </c>
      <c r="G835" s="22">
        <v>0.66180000000000005</v>
      </c>
      <c r="H835" s="6">
        <f t="shared" si="12"/>
        <v>0.66180000000000005</v>
      </c>
    </row>
    <row r="836" spans="6:8">
      <c r="F836" s="21">
        <v>1.0832999999999999</v>
      </c>
      <c r="G836" s="22">
        <v>0.66039999999999999</v>
      </c>
      <c r="H836" s="6">
        <f t="shared" ref="H836:H899" si="13">G836</f>
        <v>0.66039999999999999</v>
      </c>
    </row>
    <row r="837" spans="6:8">
      <c r="F837" s="21">
        <v>1.0833999999999999</v>
      </c>
      <c r="G837" s="22">
        <v>0.65900000000000003</v>
      </c>
      <c r="H837" s="6">
        <f t="shared" si="13"/>
        <v>0.65900000000000003</v>
      </c>
    </row>
    <row r="838" spans="6:8">
      <c r="F838" s="21">
        <v>1.0834999999999999</v>
      </c>
      <c r="G838" s="22">
        <v>0.65749999999999997</v>
      </c>
      <c r="H838" s="6">
        <f t="shared" si="13"/>
        <v>0.65749999999999997</v>
      </c>
    </row>
    <row r="839" spans="6:8">
      <c r="F839" s="21">
        <v>1.0835999999999999</v>
      </c>
      <c r="G839" s="22">
        <v>0.65610000000000002</v>
      </c>
      <c r="H839" s="6">
        <f t="shared" si="13"/>
        <v>0.65610000000000002</v>
      </c>
    </row>
    <row r="840" spans="6:8">
      <c r="F840" s="21">
        <v>1.0837000000000001</v>
      </c>
      <c r="G840" s="22">
        <v>0.65469999999999995</v>
      </c>
      <c r="H840" s="6">
        <f t="shared" si="13"/>
        <v>0.65469999999999995</v>
      </c>
    </row>
    <row r="841" spans="6:8">
      <c r="F841" s="21">
        <v>1.0838000000000001</v>
      </c>
      <c r="G841" s="22">
        <v>0.6532</v>
      </c>
      <c r="H841" s="6">
        <f t="shared" si="13"/>
        <v>0.6532</v>
      </c>
    </row>
    <row r="842" spans="6:8">
      <c r="F842" s="21">
        <v>1.0839000000000001</v>
      </c>
      <c r="G842" s="22">
        <v>0.65180000000000005</v>
      </c>
      <c r="H842" s="6">
        <f t="shared" si="13"/>
        <v>0.65180000000000005</v>
      </c>
    </row>
    <row r="843" spans="6:8">
      <c r="F843" s="21">
        <v>1.0840000000000001</v>
      </c>
      <c r="G843" s="22">
        <v>0.65039999999999998</v>
      </c>
      <c r="H843" s="6">
        <f t="shared" si="13"/>
        <v>0.65039999999999998</v>
      </c>
    </row>
    <row r="844" spans="6:8">
      <c r="F844" s="21">
        <v>1.0841000000000001</v>
      </c>
      <c r="G844" s="22">
        <v>0.64890000000000003</v>
      </c>
      <c r="H844" s="6">
        <f t="shared" si="13"/>
        <v>0.64890000000000003</v>
      </c>
    </row>
    <row r="845" spans="6:8">
      <c r="F845" s="21">
        <v>1.0842000000000001</v>
      </c>
      <c r="G845" s="22">
        <v>0.64749999999999996</v>
      </c>
      <c r="H845" s="6">
        <f t="shared" si="13"/>
        <v>0.64749999999999996</v>
      </c>
    </row>
    <row r="846" spans="6:8">
      <c r="F846" s="21">
        <v>1.0843</v>
      </c>
      <c r="G846" s="22">
        <v>0.64600000000000002</v>
      </c>
      <c r="H846" s="6">
        <f t="shared" si="13"/>
        <v>0.64600000000000002</v>
      </c>
    </row>
    <row r="847" spans="6:8">
      <c r="F847" s="21">
        <v>1.0844</v>
      </c>
      <c r="G847" s="22">
        <v>0.64449999999999996</v>
      </c>
      <c r="H847" s="6">
        <f t="shared" si="13"/>
        <v>0.64449999999999996</v>
      </c>
    </row>
    <row r="848" spans="6:8">
      <c r="F848" s="21">
        <v>1.0845</v>
      </c>
      <c r="G848" s="22">
        <v>0.6431</v>
      </c>
      <c r="H848" s="6">
        <f t="shared" si="13"/>
        <v>0.6431</v>
      </c>
    </row>
    <row r="849" spans="6:8">
      <c r="F849" s="21">
        <v>1.0846</v>
      </c>
      <c r="G849" s="22">
        <v>0.64159999999999995</v>
      </c>
      <c r="H849" s="6">
        <f t="shared" si="13"/>
        <v>0.64159999999999995</v>
      </c>
    </row>
    <row r="850" spans="6:8">
      <c r="F850" s="21">
        <v>1.0847</v>
      </c>
      <c r="G850" s="22">
        <v>0.6401</v>
      </c>
      <c r="H850" s="6">
        <f t="shared" si="13"/>
        <v>0.6401</v>
      </c>
    </row>
    <row r="851" spans="6:8">
      <c r="F851" s="21">
        <v>1.0848</v>
      </c>
      <c r="G851" s="22">
        <v>0.63859999999999995</v>
      </c>
      <c r="H851" s="6">
        <f t="shared" si="13"/>
        <v>0.63859999999999995</v>
      </c>
    </row>
    <row r="852" spans="6:8">
      <c r="F852" s="21">
        <v>1.0849</v>
      </c>
      <c r="G852" s="22">
        <v>0.6371</v>
      </c>
      <c r="H852" s="6">
        <f t="shared" si="13"/>
        <v>0.6371</v>
      </c>
    </row>
    <row r="853" spans="6:8">
      <c r="F853" s="21">
        <v>1.085</v>
      </c>
      <c r="G853" s="22">
        <v>0.63560000000000005</v>
      </c>
      <c r="H853" s="6">
        <f t="shared" si="13"/>
        <v>0.63560000000000005</v>
      </c>
    </row>
    <row r="854" spans="6:8">
      <c r="F854" s="21">
        <v>1.0851</v>
      </c>
      <c r="G854" s="22">
        <v>0.6341</v>
      </c>
      <c r="H854" s="6">
        <f t="shared" si="13"/>
        <v>0.6341</v>
      </c>
    </row>
    <row r="855" spans="6:8">
      <c r="F855" s="21">
        <v>1.0851999999999999</v>
      </c>
      <c r="G855" s="22">
        <v>0.63260000000000005</v>
      </c>
      <c r="H855" s="6">
        <f t="shared" si="13"/>
        <v>0.63260000000000005</v>
      </c>
    </row>
    <row r="856" spans="6:8">
      <c r="F856" s="21">
        <v>1.0852999999999999</v>
      </c>
      <c r="G856" s="22">
        <v>0.63109999999999999</v>
      </c>
      <c r="H856" s="6">
        <f t="shared" si="13"/>
        <v>0.63109999999999999</v>
      </c>
    </row>
    <row r="857" spans="6:8">
      <c r="F857" s="21">
        <v>1.0853999999999999</v>
      </c>
      <c r="G857" s="22">
        <v>0.62960000000000005</v>
      </c>
      <c r="H857" s="6">
        <f t="shared" si="13"/>
        <v>0.62960000000000005</v>
      </c>
    </row>
    <row r="858" spans="6:8">
      <c r="F858" s="21">
        <v>1.0854999999999999</v>
      </c>
      <c r="G858" s="22">
        <v>0.62809999999999999</v>
      </c>
      <c r="H858" s="6">
        <f t="shared" si="13"/>
        <v>0.62809999999999999</v>
      </c>
    </row>
    <row r="859" spans="6:8">
      <c r="F859" s="21">
        <v>1.0855999999999999</v>
      </c>
      <c r="G859" s="22">
        <v>0.62660000000000005</v>
      </c>
      <c r="H859" s="6">
        <f t="shared" si="13"/>
        <v>0.62660000000000005</v>
      </c>
    </row>
    <row r="860" spans="6:8">
      <c r="F860" s="21">
        <v>1.0857000000000001</v>
      </c>
      <c r="G860" s="22">
        <v>0.625</v>
      </c>
      <c r="H860" s="6">
        <f t="shared" si="13"/>
        <v>0.625</v>
      </c>
    </row>
    <row r="861" spans="6:8">
      <c r="F861" s="21">
        <v>1.0858000000000001</v>
      </c>
      <c r="G861" s="22">
        <v>0.62350000000000005</v>
      </c>
      <c r="H861" s="6">
        <f t="shared" si="13"/>
        <v>0.62350000000000005</v>
      </c>
    </row>
    <row r="862" spans="6:8">
      <c r="F862" s="21">
        <v>1.0859000000000001</v>
      </c>
      <c r="G862" s="22">
        <v>0.622</v>
      </c>
      <c r="H862" s="6">
        <f t="shared" si="13"/>
        <v>0.622</v>
      </c>
    </row>
    <row r="863" spans="6:8">
      <c r="F863" s="21">
        <v>1.0860000000000001</v>
      </c>
      <c r="G863" s="22">
        <v>0.62039999999999995</v>
      </c>
      <c r="H863" s="6">
        <f t="shared" si="13"/>
        <v>0.62039999999999995</v>
      </c>
    </row>
    <row r="864" spans="6:8">
      <c r="F864" s="21">
        <v>1.0861000000000001</v>
      </c>
      <c r="G864" s="22">
        <v>0.61890000000000001</v>
      </c>
      <c r="H864" s="6">
        <f t="shared" si="13"/>
        <v>0.61890000000000001</v>
      </c>
    </row>
    <row r="865" spans="6:8">
      <c r="F865" s="21">
        <v>1.0862000000000001</v>
      </c>
      <c r="G865" s="22">
        <v>0.61729999999999996</v>
      </c>
      <c r="H865" s="6">
        <f t="shared" si="13"/>
        <v>0.61729999999999996</v>
      </c>
    </row>
    <row r="866" spans="6:8">
      <c r="F866" s="21">
        <v>1.0863</v>
      </c>
      <c r="G866" s="22">
        <v>0.61580000000000001</v>
      </c>
      <c r="H866" s="6">
        <f t="shared" si="13"/>
        <v>0.61580000000000001</v>
      </c>
    </row>
    <row r="867" spans="6:8">
      <c r="F867" s="21">
        <v>1.0864</v>
      </c>
      <c r="G867" s="22">
        <v>0.61419999999999997</v>
      </c>
      <c r="H867" s="6">
        <f t="shared" si="13"/>
        <v>0.61419999999999997</v>
      </c>
    </row>
    <row r="868" spans="6:8">
      <c r="F868" s="21">
        <v>1.0865</v>
      </c>
      <c r="G868" s="22">
        <v>0.61260000000000003</v>
      </c>
      <c r="H868" s="6">
        <f t="shared" si="13"/>
        <v>0.61260000000000003</v>
      </c>
    </row>
    <row r="869" spans="6:8">
      <c r="F869" s="21">
        <v>1.0866</v>
      </c>
      <c r="G869" s="22">
        <v>0.61099999999999999</v>
      </c>
      <c r="H869" s="6">
        <f t="shared" si="13"/>
        <v>0.61099999999999999</v>
      </c>
    </row>
    <row r="870" spans="6:8">
      <c r="F870" s="21">
        <v>1.0867</v>
      </c>
      <c r="G870" s="22">
        <v>0.60950000000000004</v>
      </c>
      <c r="H870" s="6">
        <f t="shared" si="13"/>
        <v>0.60950000000000004</v>
      </c>
    </row>
    <row r="871" spans="6:8">
      <c r="F871" s="21">
        <v>1.0868</v>
      </c>
      <c r="G871" s="22">
        <v>0.6079</v>
      </c>
      <c r="H871" s="6">
        <f t="shared" si="13"/>
        <v>0.6079</v>
      </c>
    </row>
    <row r="872" spans="6:8">
      <c r="F872" s="21">
        <v>1.0869</v>
      </c>
      <c r="G872" s="22">
        <v>0.60629999999999995</v>
      </c>
      <c r="H872" s="6">
        <f t="shared" si="13"/>
        <v>0.60629999999999995</v>
      </c>
    </row>
    <row r="873" spans="6:8">
      <c r="F873" s="21">
        <v>1.087</v>
      </c>
      <c r="G873" s="22">
        <v>0.60470000000000002</v>
      </c>
      <c r="H873" s="6">
        <f t="shared" si="13"/>
        <v>0.60470000000000002</v>
      </c>
    </row>
    <row r="874" spans="6:8">
      <c r="F874" s="21">
        <v>1.0871</v>
      </c>
      <c r="G874" s="22">
        <v>0.60309999999999997</v>
      </c>
      <c r="H874" s="6">
        <f t="shared" si="13"/>
        <v>0.60309999999999997</v>
      </c>
    </row>
    <row r="875" spans="6:8">
      <c r="F875" s="21">
        <v>1.0871999999999999</v>
      </c>
      <c r="G875" s="22">
        <v>0.60150000000000003</v>
      </c>
      <c r="H875" s="6">
        <f t="shared" si="13"/>
        <v>0.60150000000000003</v>
      </c>
    </row>
    <row r="876" spans="6:8">
      <c r="F876" s="21">
        <v>1.0872999999999999</v>
      </c>
      <c r="G876" s="22">
        <v>0.59989999999999999</v>
      </c>
      <c r="H876" s="6">
        <f t="shared" si="13"/>
        <v>0.59989999999999999</v>
      </c>
    </row>
    <row r="877" spans="6:8">
      <c r="F877" s="21">
        <v>1.0873999999999999</v>
      </c>
      <c r="G877" s="22">
        <v>0.59819999999999995</v>
      </c>
      <c r="H877" s="6">
        <f t="shared" si="13"/>
        <v>0.59819999999999995</v>
      </c>
    </row>
    <row r="878" spans="6:8">
      <c r="F878" s="21">
        <v>1.0874999999999999</v>
      </c>
      <c r="G878" s="22">
        <v>0.59660000000000002</v>
      </c>
      <c r="H878" s="6">
        <f t="shared" si="13"/>
        <v>0.59660000000000002</v>
      </c>
    </row>
    <row r="879" spans="6:8">
      <c r="F879" s="21">
        <v>1.0875999999999999</v>
      </c>
      <c r="G879" s="22">
        <v>0.59499999999999997</v>
      </c>
      <c r="H879" s="6">
        <f t="shared" si="13"/>
        <v>0.59499999999999997</v>
      </c>
    </row>
    <row r="880" spans="6:8">
      <c r="F880" s="21">
        <v>1.0876999999999999</v>
      </c>
      <c r="G880" s="22">
        <v>0.59340000000000004</v>
      </c>
      <c r="H880" s="6">
        <f t="shared" si="13"/>
        <v>0.59340000000000004</v>
      </c>
    </row>
    <row r="881" spans="6:8">
      <c r="F881" s="21">
        <v>1.0878000000000001</v>
      </c>
      <c r="G881" s="22">
        <v>0.5917</v>
      </c>
      <c r="H881" s="6">
        <f t="shared" si="13"/>
        <v>0.5917</v>
      </c>
    </row>
    <row r="882" spans="6:8">
      <c r="F882" s="21">
        <v>1.0879000000000001</v>
      </c>
      <c r="G882" s="22">
        <v>0.59009999999999996</v>
      </c>
      <c r="H882" s="6">
        <f t="shared" si="13"/>
        <v>0.59009999999999996</v>
      </c>
    </row>
    <row r="883" spans="6:8">
      <c r="F883" s="21">
        <v>1.0880000000000001</v>
      </c>
      <c r="G883" s="22">
        <v>0.58840000000000003</v>
      </c>
      <c r="H883" s="6">
        <f t="shared" si="13"/>
        <v>0.58840000000000003</v>
      </c>
    </row>
    <row r="884" spans="6:8">
      <c r="F884" s="21">
        <v>1.0881000000000001</v>
      </c>
      <c r="G884" s="22">
        <v>0.58679999999999999</v>
      </c>
      <c r="H884" s="6">
        <f t="shared" si="13"/>
        <v>0.58679999999999999</v>
      </c>
    </row>
    <row r="885" spans="6:8">
      <c r="F885" s="21">
        <v>1.0882000000000001</v>
      </c>
      <c r="G885" s="22">
        <v>0.58509999999999995</v>
      </c>
      <c r="H885" s="6">
        <f t="shared" si="13"/>
        <v>0.58509999999999995</v>
      </c>
    </row>
    <row r="886" spans="6:8">
      <c r="F886" s="21">
        <v>1.0883</v>
      </c>
      <c r="G886" s="22">
        <v>0.58350000000000002</v>
      </c>
      <c r="H886" s="6">
        <f t="shared" si="13"/>
        <v>0.58350000000000002</v>
      </c>
    </row>
    <row r="887" spans="6:8">
      <c r="F887" s="21">
        <v>1.0884</v>
      </c>
      <c r="G887" s="22">
        <v>0.58179999999999998</v>
      </c>
      <c r="H887" s="6">
        <f t="shared" si="13"/>
        <v>0.58179999999999998</v>
      </c>
    </row>
    <row r="888" spans="6:8">
      <c r="F888" s="21">
        <v>1.0885</v>
      </c>
      <c r="G888" s="22">
        <v>0.58009999999999995</v>
      </c>
      <c r="H888" s="6">
        <f t="shared" si="13"/>
        <v>0.58009999999999995</v>
      </c>
    </row>
    <row r="889" spans="6:8">
      <c r="F889" s="21">
        <v>1.0886</v>
      </c>
      <c r="G889" s="22">
        <v>0.57840000000000003</v>
      </c>
      <c r="H889" s="6">
        <f t="shared" si="13"/>
        <v>0.57840000000000003</v>
      </c>
    </row>
    <row r="890" spans="6:8">
      <c r="F890" s="21">
        <v>1.0887</v>
      </c>
      <c r="G890" s="22">
        <v>0.57669999999999999</v>
      </c>
      <c r="H890" s="6">
        <f t="shared" si="13"/>
        <v>0.57669999999999999</v>
      </c>
    </row>
    <row r="891" spans="6:8">
      <c r="F891" s="21">
        <v>1.0888</v>
      </c>
      <c r="G891" s="22">
        <v>0.57499999999999996</v>
      </c>
      <c r="H891" s="6">
        <f t="shared" si="13"/>
        <v>0.57499999999999996</v>
      </c>
    </row>
    <row r="892" spans="6:8">
      <c r="F892" s="21">
        <v>1.0889</v>
      </c>
      <c r="G892" s="22">
        <v>0.57340000000000002</v>
      </c>
      <c r="H892" s="6">
        <f t="shared" si="13"/>
        <v>0.57340000000000002</v>
      </c>
    </row>
    <row r="893" spans="6:8">
      <c r="F893" s="21">
        <v>1.089</v>
      </c>
      <c r="G893" s="22">
        <v>0.5716</v>
      </c>
      <c r="H893" s="6">
        <f t="shared" si="13"/>
        <v>0.5716</v>
      </c>
    </row>
    <row r="894" spans="6:8">
      <c r="F894" s="21">
        <v>1.0891</v>
      </c>
      <c r="G894" s="22">
        <v>0.56989999999999996</v>
      </c>
      <c r="H894" s="6">
        <f t="shared" si="13"/>
        <v>0.56989999999999996</v>
      </c>
    </row>
    <row r="895" spans="6:8">
      <c r="F895" s="21">
        <v>1.0891999999999999</v>
      </c>
      <c r="G895" s="22">
        <v>0.56820000000000004</v>
      </c>
      <c r="H895" s="6">
        <f t="shared" si="13"/>
        <v>0.56820000000000004</v>
      </c>
    </row>
    <row r="896" spans="6:8">
      <c r="F896" s="21">
        <v>1.0892999999999999</v>
      </c>
      <c r="G896" s="22">
        <v>0.5665</v>
      </c>
      <c r="H896" s="6">
        <f t="shared" si="13"/>
        <v>0.5665</v>
      </c>
    </row>
    <row r="897" spans="6:8">
      <c r="F897" s="21">
        <v>1.0893999999999999</v>
      </c>
      <c r="G897" s="22">
        <v>0.56479999999999997</v>
      </c>
      <c r="H897" s="6">
        <f t="shared" si="13"/>
        <v>0.56479999999999997</v>
      </c>
    </row>
    <row r="898" spans="6:8">
      <c r="F898" s="21">
        <v>1.0894999999999999</v>
      </c>
      <c r="G898" s="22">
        <v>0.56310000000000004</v>
      </c>
      <c r="H898" s="6">
        <f t="shared" si="13"/>
        <v>0.56310000000000004</v>
      </c>
    </row>
    <row r="899" spans="6:8">
      <c r="F899" s="21">
        <v>1.0895999999999999</v>
      </c>
      <c r="G899" s="22">
        <v>0.56130000000000002</v>
      </c>
      <c r="H899" s="6">
        <f t="shared" si="13"/>
        <v>0.56130000000000002</v>
      </c>
    </row>
    <row r="900" spans="6:8">
      <c r="F900" s="21">
        <v>1.0896999999999999</v>
      </c>
      <c r="G900" s="22">
        <v>0.55959999999999999</v>
      </c>
      <c r="H900" s="6">
        <f t="shared" ref="H900:H963" si="14">G900</f>
        <v>0.55959999999999999</v>
      </c>
    </row>
    <row r="901" spans="6:8">
      <c r="F901" s="21">
        <v>1.0898000000000001</v>
      </c>
      <c r="G901" s="22">
        <v>0.55779999999999996</v>
      </c>
      <c r="H901" s="6">
        <f t="shared" si="14"/>
        <v>0.55779999999999996</v>
      </c>
    </row>
    <row r="902" spans="6:8">
      <c r="F902" s="21">
        <v>1.0899000000000001</v>
      </c>
      <c r="G902" s="22">
        <v>0.55610000000000004</v>
      </c>
      <c r="H902" s="6">
        <f t="shared" si="14"/>
        <v>0.55610000000000004</v>
      </c>
    </row>
    <row r="903" spans="6:8">
      <c r="F903" s="21">
        <v>1.0900000000000001</v>
      </c>
      <c r="G903" s="22">
        <v>0.55430000000000001</v>
      </c>
      <c r="H903" s="6">
        <f t="shared" si="14"/>
        <v>0.55430000000000001</v>
      </c>
    </row>
    <row r="904" spans="6:8">
      <c r="F904" s="21">
        <v>1.0901000000000001</v>
      </c>
      <c r="G904" s="22">
        <v>0.55259999999999998</v>
      </c>
      <c r="H904" s="6">
        <f t="shared" si="14"/>
        <v>0.55259999999999998</v>
      </c>
    </row>
    <row r="905" spans="6:8">
      <c r="F905" s="21">
        <v>1.0902000000000001</v>
      </c>
      <c r="G905" s="22">
        <v>0.55079999999999996</v>
      </c>
      <c r="H905" s="6">
        <f t="shared" si="14"/>
        <v>0.55079999999999996</v>
      </c>
    </row>
    <row r="906" spans="6:8">
      <c r="F906" s="21">
        <v>1.0903</v>
      </c>
      <c r="G906" s="22">
        <v>0.54900000000000004</v>
      </c>
      <c r="H906" s="6">
        <f t="shared" si="14"/>
        <v>0.54900000000000004</v>
      </c>
    </row>
    <row r="907" spans="6:8">
      <c r="F907" s="21">
        <v>1.0904</v>
      </c>
      <c r="G907" s="22">
        <v>0.54720000000000002</v>
      </c>
      <c r="H907" s="6">
        <f t="shared" si="14"/>
        <v>0.54720000000000002</v>
      </c>
    </row>
    <row r="908" spans="6:8">
      <c r="F908" s="21">
        <v>1.0905</v>
      </c>
      <c r="G908" s="22">
        <v>0.54549999999999998</v>
      </c>
      <c r="H908" s="6">
        <f t="shared" si="14"/>
        <v>0.54549999999999998</v>
      </c>
    </row>
    <row r="909" spans="6:8">
      <c r="F909" s="21">
        <v>1.0906</v>
      </c>
      <c r="G909" s="22">
        <v>0.54369999999999996</v>
      </c>
      <c r="H909" s="6">
        <f t="shared" si="14"/>
        <v>0.54369999999999996</v>
      </c>
    </row>
    <row r="910" spans="6:8">
      <c r="F910" s="21">
        <v>1.0907</v>
      </c>
      <c r="G910" s="22">
        <v>0.54190000000000005</v>
      </c>
      <c r="H910" s="6">
        <f t="shared" si="14"/>
        <v>0.54190000000000005</v>
      </c>
    </row>
    <row r="911" spans="6:8">
      <c r="F911" s="21">
        <v>1.0908</v>
      </c>
      <c r="G911" s="22">
        <v>0.54010000000000002</v>
      </c>
      <c r="H911" s="6">
        <f t="shared" si="14"/>
        <v>0.54010000000000002</v>
      </c>
    </row>
    <row r="912" spans="6:8">
      <c r="F912" s="21">
        <v>1.0909</v>
      </c>
      <c r="G912" s="22">
        <v>0.5383</v>
      </c>
      <c r="H912" s="6">
        <f t="shared" si="14"/>
        <v>0.5383</v>
      </c>
    </row>
    <row r="913" spans="6:8">
      <c r="F913" s="21">
        <v>1.091</v>
      </c>
      <c r="G913" s="22">
        <v>0.53639999999999999</v>
      </c>
      <c r="H913" s="6">
        <f t="shared" si="14"/>
        <v>0.53639999999999999</v>
      </c>
    </row>
    <row r="914" spans="6:8">
      <c r="F914" s="21">
        <v>1.0911</v>
      </c>
      <c r="G914" s="22">
        <v>0.53459999999999996</v>
      </c>
      <c r="H914" s="6">
        <f t="shared" si="14"/>
        <v>0.53459999999999996</v>
      </c>
    </row>
    <row r="915" spans="6:8">
      <c r="F915" s="21">
        <v>1.0911999999999999</v>
      </c>
      <c r="G915" s="22">
        <v>0.53280000000000005</v>
      </c>
      <c r="H915" s="6">
        <f t="shared" si="14"/>
        <v>0.53280000000000005</v>
      </c>
    </row>
    <row r="916" spans="6:8">
      <c r="F916" s="21">
        <v>1.0912999999999999</v>
      </c>
      <c r="G916" s="22">
        <v>0.53100000000000003</v>
      </c>
      <c r="H916" s="6">
        <f t="shared" si="14"/>
        <v>0.53100000000000003</v>
      </c>
    </row>
    <row r="917" spans="6:8">
      <c r="F917" s="21">
        <v>1.0913999999999999</v>
      </c>
      <c r="G917" s="22">
        <v>0.52910000000000001</v>
      </c>
      <c r="H917" s="6">
        <f t="shared" si="14"/>
        <v>0.52910000000000001</v>
      </c>
    </row>
    <row r="918" spans="6:8">
      <c r="F918" s="21">
        <v>1.0914999999999999</v>
      </c>
      <c r="G918" s="22">
        <v>0.52729999999999999</v>
      </c>
      <c r="H918" s="6">
        <f t="shared" si="14"/>
        <v>0.52729999999999999</v>
      </c>
    </row>
    <row r="919" spans="6:8">
      <c r="F919" s="21">
        <v>1.0915999999999999</v>
      </c>
      <c r="G919" s="22">
        <v>0.52539999999999998</v>
      </c>
      <c r="H919" s="6">
        <f t="shared" si="14"/>
        <v>0.52539999999999998</v>
      </c>
    </row>
    <row r="920" spans="6:8">
      <c r="F920" s="21">
        <v>1.0916999999999999</v>
      </c>
      <c r="G920" s="22">
        <v>0.52359999999999995</v>
      </c>
      <c r="H920" s="6">
        <f t="shared" si="14"/>
        <v>0.52359999999999995</v>
      </c>
    </row>
    <row r="921" spans="6:8">
      <c r="F921" s="21">
        <v>1.0918000000000001</v>
      </c>
      <c r="G921" s="22">
        <v>0.52170000000000005</v>
      </c>
      <c r="H921" s="6">
        <f t="shared" si="14"/>
        <v>0.52170000000000005</v>
      </c>
    </row>
    <row r="922" spans="6:8">
      <c r="F922" s="21">
        <v>1.0919000000000001</v>
      </c>
      <c r="G922" s="22">
        <v>0.51990000000000003</v>
      </c>
      <c r="H922" s="6">
        <f t="shared" si="14"/>
        <v>0.51990000000000003</v>
      </c>
    </row>
    <row r="923" spans="6:8">
      <c r="F923" s="21">
        <v>1.0920000000000001</v>
      </c>
      <c r="G923" s="22">
        <v>0.51800000000000002</v>
      </c>
      <c r="H923" s="6">
        <f t="shared" si="14"/>
        <v>0.51800000000000002</v>
      </c>
    </row>
    <row r="924" spans="6:8">
      <c r="F924" s="21">
        <v>1.0921000000000001</v>
      </c>
      <c r="G924" s="22">
        <v>0.5161</v>
      </c>
      <c r="H924" s="6">
        <f t="shared" si="14"/>
        <v>0.5161</v>
      </c>
    </row>
    <row r="925" spans="6:8">
      <c r="F925" s="21">
        <v>1.0922000000000001</v>
      </c>
      <c r="G925" s="22">
        <v>0.51419999999999999</v>
      </c>
      <c r="H925" s="6">
        <f t="shared" si="14"/>
        <v>0.51419999999999999</v>
      </c>
    </row>
    <row r="926" spans="6:8">
      <c r="F926" s="21">
        <v>1.0923</v>
      </c>
      <c r="G926" s="22">
        <v>0.51239999999999997</v>
      </c>
      <c r="H926" s="6">
        <f t="shared" si="14"/>
        <v>0.51239999999999997</v>
      </c>
    </row>
    <row r="927" spans="6:8">
      <c r="F927" s="21">
        <v>1.0924</v>
      </c>
      <c r="G927" s="22">
        <v>0.51049999999999995</v>
      </c>
      <c r="H927" s="6">
        <f t="shared" si="14"/>
        <v>0.51049999999999995</v>
      </c>
    </row>
    <row r="928" spans="6:8">
      <c r="F928" s="21">
        <v>1.0925</v>
      </c>
      <c r="G928" s="22">
        <v>0.50860000000000005</v>
      </c>
      <c r="H928" s="6">
        <f t="shared" si="14"/>
        <v>0.50860000000000005</v>
      </c>
    </row>
    <row r="929" spans="6:8">
      <c r="F929" s="21">
        <v>1.0926</v>
      </c>
      <c r="G929" s="22">
        <v>0.50670000000000004</v>
      </c>
      <c r="H929" s="6">
        <f t="shared" si="14"/>
        <v>0.50670000000000004</v>
      </c>
    </row>
    <row r="930" spans="6:8">
      <c r="F930" s="21">
        <v>1.0927</v>
      </c>
      <c r="G930" s="22">
        <v>0.50480000000000003</v>
      </c>
      <c r="H930" s="6">
        <f t="shared" si="14"/>
        <v>0.50480000000000003</v>
      </c>
    </row>
    <row r="931" spans="6:8">
      <c r="F931" s="21">
        <v>1.0928</v>
      </c>
      <c r="G931" s="22">
        <v>0.50280000000000002</v>
      </c>
      <c r="H931" s="6">
        <f t="shared" si="14"/>
        <v>0.50280000000000002</v>
      </c>
    </row>
    <row r="932" spans="6:8">
      <c r="F932" s="21">
        <v>1.0929</v>
      </c>
      <c r="G932" s="22">
        <v>0.50090000000000001</v>
      </c>
      <c r="H932" s="6">
        <f t="shared" si="14"/>
        <v>0.50090000000000001</v>
      </c>
    </row>
    <row r="933" spans="6:8">
      <c r="F933" s="21">
        <v>1.093</v>
      </c>
      <c r="G933" s="22">
        <v>0.499</v>
      </c>
      <c r="H933" s="6">
        <f t="shared" si="14"/>
        <v>0.499</v>
      </c>
    </row>
    <row r="934" spans="6:8">
      <c r="F934" s="21">
        <v>1.0931</v>
      </c>
      <c r="G934" s="22">
        <v>0.49709999999999999</v>
      </c>
      <c r="H934" s="6">
        <f t="shared" si="14"/>
        <v>0.49709999999999999</v>
      </c>
    </row>
    <row r="935" spans="6:8">
      <c r="F935" s="21">
        <v>1.0931999999999999</v>
      </c>
      <c r="G935" s="22">
        <v>0.49509999999999998</v>
      </c>
      <c r="H935" s="6">
        <f t="shared" si="14"/>
        <v>0.49509999999999998</v>
      </c>
    </row>
    <row r="936" spans="6:8">
      <c r="F936" s="21">
        <v>1.0932999999999999</v>
      </c>
      <c r="G936" s="22">
        <v>0.49320000000000003</v>
      </c>
      <c r="H936" s="6">
        <f t="shared" si="14"/>
        <v>0.49320000000000003</v>
      </c>
    </row>
    <row r="937" spans="6:8">
      <c r="F937" s="21">
        <v>1.0933999999999999</v>
      </c>
      <c r="G937" s="22">
        <v>0.49120000000000003</v>
      </c>
      <c r="H937" s="6">
        <f t="shared" si="14"/>
        <v>0.49120000000000003</v>
      </c>
    </row>
    <row r="938" spans="6:8">
      <c r="F938" s="21">
        <v>1.0934999999999999</v>
      </c>
      <c r="G938" s="22">
        <v>0.48930000000000001</v>
      </c>
      <c r="H938" s="6">
        <f t="shared" si="14"/>
        <v>0.48930000000000001</v>
      </c>
    </row>
    <row r="939" spans="6:8">
      <c r="F939" s="21">
        <v>1.0935999999999999</v>
      </c>
      <c r="G939" s="22">
        <v>0.48730000000000001</v>
      </c>
      <c r="H939" s="6">
        <f t="shared" si="14"/>
        <v>0.48730000000000001</v>
      </c>
    </row>
    <row r="940" spans="6:8">
      <c r="F940" s="21">
        <v>1.0936999999999999</v>
      </c>
      <c r="G940" s="22">
        <v>0.48530000000000001</v>
      </c>
      <c r="H940" s="6">
        <f t="shared" si="14"/>
        <v>0.48530000000000001</v>
      </c>
    </row>
    <row r="941" spans="6:8">
      <c r="F941" s="21">
        <v>1.0938000000000001</v>
      </c>
      <c r="G941" s="22">
        <v>0.4834</v>
      </c>
      <c r="H941" s="6">
        <f t="shared" si="14"/>
        <v>0.4834</v>
      </c>
    </row>
    <row r="942" spans="6:8">
      <c r="F942" s="21">
        <v>1.0939000000000001</v>
      </c>
      <c r="G942" s="22">
        <v>0.48139999999999999</v>
      </c>
      <c r="H942" s="6">
        <f t="shared" si="14"/>
        <v>0.48139999999999999</v>
      </c>
    </row>
    <row r="943" spans="6:8">
      <c r="F943" s="21">
        <v>1.0940000000000001</v>
      </c>
      <c r="G943" s="22">
        <v>0.47939999999999999</v>
      </c>
      <c r="H943" s="6">
        <f t="shared" si="14"/>
        <v>0.47939999999999999</v>
      </c>
    </row>
    <row r="944" spans="6:8">
      <c r="F944" s="21">
        <v>1.0941000000000001</v>
      </c>
      <c r="G944" s="22">
        <v>0.47739999999999999</v>
      </c>
      <c r="H944" s="6">
        <f t="shared" si="14"/>
        <v>0.47739999999999999</v>
      </c>
    </row>
    <row r="945" spans="6:8">
      <c r="F945" s="21">
        <v>1.0942000000000001</v>
      </c>
      <c r="G945" s="22">
        <v>0.47539999999999999</v>
      </c>
      <c r="H945" s="6">
        <f t="shared" si="14"/>
        <v>0.47539999999999999</v>
      </c>
    </row>
    <row r="946" spans="6:8">
      <c r="F946" s="21">
        <v>1.0943000000000001</v>
      </c>
      <c r="G946" s="22">
        <v>0.47339999999999999</v>
      </c>
      <c r="H946" s="6">
        <f t="shared" si="14"/>
        <v>0.47339999999999999</v>
      </c>
    </row>
    <row r="947" spans="6:8">
      <c r="F947" s="21">
        <v>1.0944</v>
      </c>
      <c r="G947" s="22">
        <v>0.47139999999999999</v>
      </c>
      <c r="H947" s="6">
        <f t="shared" si="14"/>
        <v>0.47139999999999999</v>
      </c>
    </row>
    <row r="948" spans="6:8">
      <c r="F948" s="21">
        <v>1.0945</v>
      </c>
      <c r="G948" s="22">
        <v>0.46939999999999998</v>
      </c>
      <c r="H948" s="6">
        <f t="shared" si="14"/>
        <v>0.46939999999999998</v>
      </c>
    </row>
    <row r="949" spans="6:8">
      <c r="F949" s="21">
        <v>1.0946</v>
      </c>
      <c r="G949" s="22">
        <v>0.46739999999999998</v>
      </c>
      <c r="H949" s="6">
        <f t="shared" si="14"/>
        <v>0.46739999999999998</v>
      </c>
    </row>
    <row r="950" spans="6:8">
      <c r="F950" s="21">
        <v>1.0947</v>
      </c>
      <c r="G950" s="22">
        <v>0.46529999999999999</v>
      </c>
      <c r="H950" s="6">
        <f t="shared" si="14"/>
        <v>0.46529999999999999</v>
      </c>
    </row>
    <row r="951" spans="6:8">
      <c r="F951" s="21">
        <v>1.0948</v>
      </c>
      <c r="G951" s="22">
        <v>0.46329999999999999</v>
      </c>
      <c r="H951" s="6">
        <f t="shared" si="14"/>
        <v>0.46329999999999999</v>
      </c>
    </row>
    <row r="952" spans="6:8">
      <c r="F952" s="21">
        <v>1.0949</v>
      </c>
      <c r="G952" s="22">
        <v>0.46129999999999999</v>
      </c>
      <c r="H952" s="6">
        <f t="shared" si="14"/>
        <v>0.46129999999999999</v>
      </c>
    </row>
    <row r="953" spans="6:8">
      <c r="F953" s="21">
        <v>1.095</v>
      </c>
      <c r="G953" s="22">
        <v>0.4592</v>
      </c>
      <c r="H953" s="6">
        <f t="shared" si="14"/>
        <v>0.4592</v>
      </c>
    </row>
    <row r="954" spans="6:8">
      <c r="F954" s="21">
        <v>1.0951</v>
      </c>
      <c r="G954" s="22">
        <v>0.4572</v>
      </c>
      <c r="H954" s="6">
        <f t="shared" si="14"/>
        <v>0.4572</v>
      </c>
    </row>
    <row r="955" spans="6:8">
      <c r="F955" s="21">
        <v>1.0952</v>
      </c>
      <c r="G955" s="22">
        <v>0.4551</v>
      </c>
      <c r="H955" s="6">
        <f t="shared" si="14"/>
        <v>0.4551</v>
      </c>
    </row>
    <row r="956" spans="6:8">
      <c r="F956" s="21">
        <v>1.0952999999999999</v>
      </c>
      <c r="G956" s="22">
        <v>0.45300000000000001</v>
      </c>
      <c r="H956" s="6">
        <f t="shared" si="14"/>
        <v>0.45300000000000001</v>
      </c>
    </row>
    <row r="957" spans="6:8">
      <c r="F957" s="21">
        <v>1.0953999999999999</v>
      </c>
      <c r="G957" s="22">
        <v>0.45100000000000001</v>
      </c>
      <c r="H957" s="6">
        <f t="shared" si="14"/>
        <v>0.45100000000000001</v>
      </c>
    </row>
    <row r="958" spans="6:8">
      <c r="F958" s="21">
        <v>1.0954999999999999</v>
      </c>
      <c r="G958" s="22">
        <v>0.44890000000000002</v>
      </c>
      <c r="H958" s="6">
        <f t="shared" si="14"/>
        <v>0.44890000000000002</v>
      </c>
    </row>
    <row r="959" spans="6:8">
      <c r="F959" s="21">
        <v>1.0955999999999999</v>
      </c>
      <c r="G959" s="22">
        <v>0.44679999999999997</v>
      </c>
      <c r="H959" s="6">
        <f t="shared" si="14"/>
        <v>0.44679999999999997</v>
      </c>
    </row>
    <row r="960" spans="6:8">
      <c r="F960" s="21">
        <v>1.0956999999999999</v>
      </c>
      <c r="G960" s="22">
        <v>0.44469999999999998</v>
      </c>
      <c r="H960" s="6">
        <f t="shared" si="14"/>
        <v>0.44469999999999998</v>
      </c>
    </row>
    <row r="961" spans="6:8">
      <c r="F961" s="21">
        <v>1.0958000000000001</v>
      </c>
      <c r="G961" s="22">
        <v>0.44259999999999999</v>
      </c>
      <c r="H961" s="6">
        <f t="shared" si="14"/>
        <v>0.44259999999999999</v>
      </c>
    </row>
    <row r="962" spans="6:8">
      <c r="F962" s="21">
        <v>1.0959000000000001</v>
      </c>
      <c r="G962" s="22">
        <v>0.4405</v>
      </c>
      <c r="H962" s="6">
        <f t="shared" si="14"/>
        <v>0.4405</v>
      </c>
    </row>
    <row r="963" spans="6:8">
      <c r="F963" s="21">
        <v>1.0960000000000001</v>
      </c>
      <c r="G963" s="22">
        <v>0.43840000000000001</v>
      </c>
      <c r="H963" s="6">
        <f t="shared" si="14"/>
        <v>0.43840000000000001</v>
      </c>
    </row>
    <row r="964" spans="6:8">
      <c r="F964" s="21">
        <v>1.0961000000000001</v>
      </c>
      <c r="G964" s="22">
        <v>0.43630000000000002</v>
      </c>
      <c r="H964" s="6">
        <f t="shared" ref="H964:H1027" si="15">G964</f>
        <v>0.43630000000000002</v>
      </c>
    </row>
    <row r="965" spans="6:8">
      <c r="F965" s="21">
        <v>1.0962000000000001</v>
      </c>
      <c r="G965" s="22">
        <v>0.43419999999999997</v>
      </c>
      <c r="H965" s="6">
        <f t="shared" si="15"/>
        <v>0.43419999999999997</v>
      </c>
    </row>
    <row r="966" spans="6:8">
      <c r="F966" s="21">
        <v>1.0963000000000001</v>
      </c>
      <c r="G966" s="22">
        <v>0.43209999999999998</v>
      </c>
      <c r="H966" s="6">
        <f t="shared" si="15"/>
        <v>0.43209999999999998</v>
      </c>
    </row>
    <row r="967" spans="6:8">
      <c r="F967" s="21">
        <v>1.0964</v>
      </c>
      <c r="G967" s="22">
        <v>0.4299</v>
      </c>
      <c r="H967" s="6">
        <f t="shared" si="15"/>
        <v>0.4299</v>
      </c>
    </row>
    <row r="968" spans="6:8">
      <c r="F968" s="21">
        <v>1.0965</v>
      </c>
      <c r="G968" s="22">
        <v>0.42780000000000001</v>
      </c>
      <c r="H968" s="6">
        <f t="shared" si="15"/>
        <v>0.42780000000000001</v>
      </c>
    </row>
    <row r="969" spans="6:8">
      <c r="F969" s="21">
        <v>1.0966</v>
      </c>
      <c r="G969" s="22">
        <v>0.42570000000000002</v>
      </c>
      <c r="H969" s="6">
        <f t="shared" si="15"/>
        <v>0.42570000000000002</v>
      </c>
    </row>
    <row r="970" spans="6:8">
      <c r="F970" s="21">
        <v>1.0967</v>
      </c>
      <c r="G970" s="22">
        <v>0.42349999999999999</v>
      </c>
      <c r="H970" s="6">
        <f t="shared" si="15"/>
        <v>0.42349999999999999</v>
      </c>
    </row>
    <row r="971" spans="6:8">
      <c r="F971" s="21">
        <v>1.0968</v>
      </c>
      <c r="G971" s="22">
        <v>0.4214</v>
      </c>
      <c r="H971" s="6">
        <f t="shared" si="15"/>
        <v>0.4214</v>
      </c>
    </row>
    <row r="972" spans="6:8">
      <c r="F972" s="21">
        <v>1.0969</v>
      </c>
      <c r="G972" s="22">
        <v>0.41920000000000002</v>
      </c>
      <c r="H972" s="6">
        <f t="shared" si="15"/>
        <v>0.41920000000000002</v>
      </c>
    </row>
    <row r="973" spans="6:8">
      <c r="F973" s="21">
        <v>1.097</v>
      </c>
      <c r="G973" s="22">
        <v>0.41699999999999998</v>
      </c>
      <c r="H973" s="6">
        <f t="shared" si="15"/>
        <v>0.41699999999999998</v>
      </c>
    </row>
    <row r="974" spans="6:8">
      <c r="F974" s="21">
        <v>1.0971</v>
      </c>
      <c r="G974" s="22">
        <v>0.41489999999999999</v>
      </c>
      <c r="H974" s="6">
        <f t="shared" si="15"/>
        <v>0.41489999999999999</v>
      </c>
    </row>
    <row r="975" spans="6:8">
      <c r="F975" s="21">
        <v>1.0972</v>
      </c>
      <c r="G975" s="22">
        <v>0.41270000000000001</v>
      </c>
      <c r="H975" s="6">
        <f t="shared" si="15"/>
        <v>0.41270000000000001</v>
      </c>
    </row>
    <row r="976" spans="6:8">
      <c r="F976" s="21">
        <v>1.0972999999999999</v>
      </c>
      <c r="G976" s="22">
        <v>0.41049999999999998</v>
      </c>
      <c r="H976" s="6">
        <f t="shared" si="15"/>
        <v>0.41049999999999998</v>
      </c>
    </row>
    <row r="977" spans="6:8">
      <c r="F977" s="21">
        <v>1.0973999999999999</v>
      </c>
      <c r="G977" s="22">
        <v>0.4083</v>
      </c>
      <c r="H977" s="6">
        <f t="shared" si="15"/>
        <v>0.4083</v>
      </c>
    </row>
    <row r="978" spans="6:8">
      <c r="F978" s="21">
        <v>1.0974999999999999</v>
      </c>
      <c r="G978" s="22">
        <v>0.40610000000000002</v>
      </c>
      <c r="H978" s="6">
        <f t="shared" si="15"/>
        <v>0.40610000000000002</v>
      </c>
    </row>
    <row r="979" spans="6:8">
      <c r="F979" s="21">
        <v>1.0975999999999999</v>
      </c>
      <c r="G979" s="22">
        <v>0.40389999999999998</v>
      </c>
      <c r="H979" s="6">
        <f t="shared" si="15"/>
        <v>0.40389999999999998</v>
      </c>
    </row>
    <row r="980" spans="6:8">
      <c r="F980" s="21">
        <v>1.0976999999999999</v>
      </c>
      <c r="G980" s="22">
        <v>0.4017</v>
      </c>
      <c r="H980" s="6">
        <f t="shared" si="15"/>
        <v>0.4017</v>
      </c>
    </row>
    <row r="981" spans="6:8">
      <c r="F981" s="21">
        <v>1.0978000000000001</v>
      </c>
      <c r="G981" s="22">
        <v>0.39950000000000002</v>
      </c>
      <c r="H981" s="6">
        <f t="shared" si="15"/>
        <v>0.39950000000000002</v>
      </c>
    </row>
    <row r="982" spans="6:8">
      <c r="F982" s="21">
        <v>1.0979000000000001</v>
      </c>
      <c r="G982" s="22">
        <v>0.39729999999999999</v>
      </c>
      <c r="H982" s="6">
        <f t="shared" si="15"/>
        <v>0.39729999999999999</v>
      </c>
    </row>
    <row r="983" spans="6:8">
      <c r="F983" s="21">
        <v>1.0980000000000001</v>
      </c>
      <c r="G983" s="22">
        <v>0.39500000000000002</v>
      </c>
      <c r="H983" s="6">
        <f t="shared" si="15"/>
        <v>0.39500000000000002</v>
      </c>
    </row>
    <row r="984" spans="6:8">
      <c r="F984" s="21">
        <v>1.0981000000000001</v>
      </c>
      <c r="G984" s="22">
        <v>0.39279999999999998</v>
      </c>
      <c r="H984" s="6">
        <f t="shared" si="15"/>
        <v>0.39279999999999998</v>
      </c>
    </row>
    <row r="985" spans="6:8">
      <c r="F985" s="21">
        <v>1.0982000000000001</v>
      </c>
      <c r="G985" s="22">
        <v>0.39050000000000001</v>
      </c>
      <c r="H985" s="6">
        <f t="shared" si="15"/>
        <v>0.39050000000000001</v>
      </c>
    </row>
    <row r="986" spans="6:8">
      <c r="F986" s="21">
        <v>1.0983000000000001</v>
      </c>
      <c r="G986" s="22">
        <v>0.38829999999999998</v>
      </c>
      <c r="H986" s="6">
        <f t="shared" si="15"/>
        <v>0.38829999999999998</v>
      </c>
    </row>
    <row r="987" spans="6:8">
      <c r="F987" s="21">
        <v>1.0984</v>
      </c>
      <c r="G987" s="22">
        <v>0.38600000000000001</v>
      </c>
      <c r="H987" s="6">
        <f t="shared" si="15"/>
        <v>0.38600000000000001</v>
      </c>
    </row>
    <row r="988" spans="6:8">
      <c r="F988" s="21">
        <v>1.0985</v>
      </c>
      <c r="G988" s="22">
        <v>0.38379999999999997</v>
      </c>
      <c r="H988" s="6">
        <f t="shared" si="15"/>
        <v>0.38379999999999997</v>
      </c>
    </row>
    <row r="989" spans="6:8">
      <c r="F989" s="21">
        <v>1.0986</v>
      </c>
      <c r="G989" s="22">
        <v>0.38150000000000001</v>
      </c>
      <c r="H989" s="6">
        <f t="shared" si="15"/>
        <v>0.38150000000000001</v>
      </c>
    </row>
    <row r="990" spans="6:8">
      <c r="F990" s="21">
        <v>1.0987</v>
      </c>
      <c r="G990" s="22">
        <v>0.37930000000000003</v>
      </c>
      <c r="H990" s="6">
        <f t="shared" si="15"/>
        <v>0.37930000000000003</v>
      </c>
    </row>
    <row r="991" spans="6:8">
      <c r="F991" s="21">
        <v>1.0988</v>
      </c>
      <c r="G991" s="22">
        <v>0.377</v>
      </c>
      <c r="H991" s="6">
        <f t="shared" si="15"/>
        <v>0.377</v>
      </c>
    </row>
    <row r="992" spans="6:8">
      <c r="F992" s="21">
        <v>1.0989</v>
      </c>
      <c r="G992" s="22">
        <v>0.37469999999999998</v>
      </c>
      <c r="H992" s="6">
        <f t="shared" si="15"/>
        <v>0.37469999999999998</v>
      </c>
    </row>
    <row r="993" spans="6:8">
      <c r="F993" s="21">
        <v>1.099</v>
      </c>
      <c r="G993" s="22">
        <v>0.37240000000000001</v>
      </c>
      <c r="H993" s="6">
        <f t="shared" si="15"/>
        <v>0.37240000000000001</v>
      </c>
    </row>
    <row r="994" spans="6:8">
      <c r="F994" s="21">
        <v>1.0991</v>
      </c>
      <c r="G994" s="22">
        <v>0.37009999999999998</v>
      </c>
      <c r="H994" s="6">
        <f t="shared" si="15"/>
        <v>0.37009999999999998</v>
      </c>
    </row>
    <row r="995" spans="6:8">
      <c r="F995" s="21">
        <v>1.0992</v>
      </c>
      <c r="G995" s="22">
        <v>0.36780000000000002</v>
      </c>
      <c r="H995" s="6">
        <f t="shared" si="15"/>
        <v>0.36780000000000002</v>
      </c>
    </row>
    <row r="996" spans="6:8">
      <c r="F996" s="21">
        <v>1.0992999999999999</v>
      </c>
      <c r="G996" s="22">
        <v>0.36549999999999999</v>
      </c>
      <c r="H996" s="6">
        <f t="shared" si="15"/>
        <v>0.36549999999999999</v>
      </c>
    </row>
    <row r="997" spans="6:8">
      <c r="F997" s="21">
        <v>1.0993999999999999</v>
      </c>
      <c r="G997" s="22">
        <v>0.36320000000000002</v>
      </c>
      <c r="H997" s="6">
        <f t="shared" si="15"/>
        <v>0.36320000000000002</v>
      </c>
    </row>
    <row r="998" spans="6:8">
      <c r="F998" s="21">
        <v>1.0994999999999999</v>
      </c>
      <c r="G998" s="22">
        <v>0.3609</v>
      </c>
      <c r="H998" s="6">
        <f t="shared" si="15"/>
        <v>0.3609</v>
      </c>
    </row>
    <row r="999" spans="6:8">
      <c r="F999" s="21">
        <v>1.0995999999999999</v>
      </c>
      <c r="G999" s="22">
        <v>0.35849999999999999</v>
      </c>
      <c r="H999" s="6">
        <f t="shared" si="15"/>
        <v>0.35849999999999999</v>
      </c>
    </row>
    <row r="1000" spans="6:8">
      <c r="F1000" s="21">
        <v>1.0996999999999999</v>
      </c>
      <c r="G1000" s="22">
        <v>0.35620000000000002</v>
      </c>
      <c r="H1000" s="6">
        <f t="shared" si="15"/>
        <v>0.35620000000000002</v>
      </c>
    </row>
    <row r="1001" spans="6:8">
      <c r="F1001" s="21">
        <v>1.0998000000000001</v>
      </c>
      <c r="G1001" s="22">
        <v>0.3538</v>
      </c>
      <c r="H1001" s="6">
        <f t="shared" si="15"/>
        <v>0.3538</v>
      </c>
    </row>
    <row r="1002" spans="6:8">
      <c r="F1002" s="21">
        <v>1.0999000000000001</v>
      </c>
      <c r="G1002" s="22">
        <v>0.35149999999999998</v>
      </c>
      <c r="H1002" s="6">
        <f t="shared" si="15"/>
        <v>0.35149999999999998</v>
      </c>
    </row>
    <row r="1003" spans="6:8">
      <c r="F1003" s="21">
        <v>1.1000000000000001</v>
      </c>
      <c r="G1003" s="22">
        <v>0.34910000000000002</v>
      </c>
      <c r="H1003" s="6">
        <f t="shared" si="15"/>
        <v>0.34910000000000002</v>
      </c>
    </row>
    <row r="1004" spans="6:8">
      <c r="F1004" s="21">
        <v>1.1001000000000001</v>
      </c>
      <c r="G1004" s="22">
        <v>0.3468</v>
      </c>
      <c r="H1004" s="6">
        <f t="shared" si="15"/>
        <v>0.3468</v>
      </c>
    </row>
    <row r="1005" spans="6:8">
      <c r="F1005" s="21">
        <v>1.1002000000000001</v>
      </c>
      <c r="G1005" s="22">
        <v>0.34439999999999998</v>
      </c>
      <c r="H1005" s="6">
        <f t="shared" si="15"/>
        <v>0.34439999999999998</v>
      </c>
    </row>
    <row r="1006" spans="6:8">
      <c r="F1006" s="21">
        <v>1.1003000000000001</v>
      </c>
      <c r="G1006" s="22">
        <v>0.34200000000000003</v>
      </c>
      <c r="H1006" s="6">
        <f t="shared" si="15"/>
        <v>0.34200000000000003</v>
      </c>
    </row>
    <row r="1007" spans="6:8">
      <c r="F1007" s="21">
        <v>1.1004</v>
      </c>
      <c r="G1007" s="22">
        <v>0.3397</v>
      </c>
      <c r="H1007" s="6">
        <f t="shared" si="15"/>
        <v>0.3397</v>
      </c>
    </row>
    <row r="1008" spans="6:8">
      <c r="F1008" s="21">
        <v>1.1005</v>
      </c>
      <c r="G1008" s="22">
        <v>0.33729999999999999</v>
      </c>
      <c r="H1008" s="6">
        <f t="shared" si="15"/>
        <v>0.33729999999999999</v>
      </c>
    </row>
    <row r="1009" spans="6:8">
      <c r="F1009" s="21">
        <v>1.1006</v>
      </c>
      <c r="G1009" s="22">
        <v>0.33489999999999998</v>
      </c>
      <c r="H1009" s="6">
        <f t="shared" si="15"/>
        <v>0.33489999999999998</v>
      </c>
    </row>
    <row r="1010" spans="6:8">
      <c r="F1010" s="21">
        <v>1.1007</v>
      </c>
      <c r="G1010" s="22">
        <v>0.33250000000000002</v>
      </c>
      <c r="H1010" s="6">
        <f t="shared" si="15"/>
        <v>0.33250000000000002</v>
      </c>
    </row>
    <row r="1011" spans="6:8">
      <c r="F1011" s="21">
        <v>1.1008</v>
      </c>
      <c r="G1011" s="22">
        <v>0.3301</v>
      </c>
      <c r="H1011" s="6">
        <f t="shared" si="15"/>
        <v>0.3301</v>
      </c>
    </row>
    <row r="1012" spans="6:8">
      <c r="F1012" s="21">
        <v>1.1009</v>
      </c>
      <c r="G1012" s="22">
        <v>0.32769999999999999</v>
      </c>
      <c r="H1012" s="6">
        <f t="shared" si="15"/>
        <v>0.32769999999999999</v>
      </c>
    </row>
    <row r="1013" spans="6:8">
      <c r="F1013" s="21">
        <v>1.101</v>
      </c>
      <c r="G1013" s="22">
        <v>0.32529999999999998</v>
      </c>
      <c r="H1013" s="6">
        <f t="shared" si="15"/>
        <v>0.32529999999999998</v>
      </c>
    </row>
    <row r="1014" spans="6:8">
      <c r="F1014" s="21">
        <v>1.1011</v>
      </c>
      <c r="G1014" s="22">
        <v>0.32279999999999998</v>
      </c>
      <c r="H1014" s="6">
        <f t="shared" si="15"/>
        <v>0.32279999999999998</v>
      </c>
    </row>
    <row r="1015" spans="6:8">
      <c r="F1015" s="21">
        <v>1.1012</v>
      </c>
      <c r="G1015" s="22">
        <v>0.32040000000000002</v>
      </c>
      <c r="H1015" s="6">
        <f t="shared" si="15"/>
        <v>0.32040000000000002</v>
      </c>
    </row>
    <row r="1016" spans="6:8">
      <c r="F1016" s="21">
        <v>1.1012999999999999</v>
      </c>
      <c r="G1016" s="22">
        <v>0.318</v>
      </c>
      <c r="H1016" s="6">
        <f t="shared" si="15"/>
        <v>0.318</v>
      </c>
    </row>
    <row r="1017" spans="6:8">
      <c r="F1017" s="21">
        <v>1.1013999999999999</v>
      </c>
      <c r="G1017" s="22">
        <v>0.3155</v>
      </c>
      <c r="H1017" s="6">
        <f t="shared" si="15"/>
        <v>0.3155</v>
      </c>
    </row>
    <row r="1018" spans="6:8">
      <c r="F1018" s="21">
        <v>1.1014999999999999</v>
      </c>
      <c r="G1018" s="22">
        <v>0.31309999999999999</v>
      </c>
      <c r="H1018" s="6">
        <f t="shared" si="15"/>
        <v>0.31309999999999999</v>
      </c>
    </row>
    <row r="1019" spans="6:8">
      <c r="F1019" s="21">
        <v>1.1015999999999999</v>
      </c>
      <c r="G1019" s="22">
        <v>0.31059999999999999</v>
      </c>
      <c r="H1019" s="6">
        <f t="shared" si="15"/>
        <v>0.31059999999999999</v>
      </c>
    </row>
    <row r="1020" spans="6:8">
      <c r="F1020" s="21">
        <v>1.1016999999999999</v>
      </c>
      <c r="G1020" s="22">
        <v>0.30819999999999997</v>
      </c>
      <c r="H1020" s="6">
        <f t="shared" si="15"/>
        <v>0.30819999999999997</v>
      </c>
    </row>
    <row r="1021" spans="6:8">
      <c r="F1021" s="21">
        <v>1.1017999999999999</v>
      </c>
      <c r="G1021" s="22">
        <v>0.30570000000000003</v>
      </c>
      <c r="H1021" s="6">
        <f t="shared" si="15"/>
        <v>0.30570000000000003</v>
      </c>
    </row>
    <row r="1022" spans="6:8">
      <c r="F1022" s="21">
        <v>1.1019000000000001</v>
      </c>
      <c r="G1022" s="22">
        <v>0.30320000000000003</v>
      </c>
      <c r="H1022" s="6">
        <f t="shared" si="15"/>
        <v>0.30320000000000003</v>
      </c>
    </row>
    <row r="1023" spans="6:8">
      <c r="F1023" s="21">
        <v>1.1020000000000001</v>
      </c>
      <c r="G1023" s="22">
        <v>0.30080000000000001</v>
      </c>
      <c r="H1023" s="6">
        <f t="shared" si="15"/>
        <v>0.30080000000000001</v>
      </c>
    </row>
    <row r="1024" spans="6:8">
      <c r="F1024" s="21">
        <v>1.1021000000000001</v>
      </c>
      <c r="G1024" s="22">
        <v>0.29830000000000001</v>
      </c>
      <c r="H1024" s="6">
        <f t="shared" si="15"/>
        <v>0.29830000000000001</v>
      </c>
    </row>
    <row r="1025" spans="6:8">
      <c r="F1025" s="21">
        <v>1.1022000000000001</v>
      </c>
      <c r="G1025" s="22">
        <v>0.29580000000000001</v>
      </c>
      <c r="H1025" s="6">
        <f t="shared" si="15"/>
        <v>0.29580000000000001</v>
      </c>
    </row>
    <row r="1026" spans="6:8">
      <c r="F1026" s="21">
        <v>1.1023000000000001</v>
      </c>
      <c r="G1026" s="22">
        <v>0.29330000000000001</v>
      </c>
      <c r="H1026" s="6">
        <f t="shared" si="15"/>
        <v>0.29330000000000001</v>
      </c>
    </row>
    <row r="1027" spans="6:8">
      <c r="F1027" s="21">
        <v>1.1024</v>
      </c>
      <c r="G1027" s="22">
        <v>0.2908</v>
      </c>
      <c r="H1027" s="6">
        <f t="shared" si="15"/>
        <v>0.2908</v>
      </c>
    </row>
    <row r="1028" spans="6:8">
      <c r="F1028" s="21">
        <v>1.1025</v>
      </c>
      <c r="G1028" s="22">
        <v>0.2883</v>
      </c>
      <c r="H1028" s="6">
        <f t="shared" ref="H1028:H1091" si="16">G1028</f>
        <v>0.2883</v>
      </c>
    </row>
    <row r="1029" spans="6:8">
      <c r="F1029" s="21">
        <v>1.1026</v>
      </c>
      <c r="G1029" s="22">
        <v>0.28570000000000001</v>
      </c>
      <c r="H1029" s="6">
        <f t="shared" si="16"/>
        <v>0.28570000000000001</v>
      </c>
    </row>
    <row r="1030" spans="6:8">
      <c r="F1030" s="21">
        <v>1.1027</v>
      </c>
      <c r="G1030" s="22">
        <v>0.28320000000000001</v>
      </c>
      <c r="H1030" s="6">
        <f t="shared" si="16"/>
        <v>0.28320000000000001</v>
      </c>
    </row>
    <row r="1031" spans="6:8">
      <c r="F1031" s="21">
        <v>1.1028</v>
      </c>
      <c r="G1031" s="22">
        <v>0.28070000000000001</v>
      </c>
      <c r="H1031" s="6">
        <f t="shared" si="16"/>
        <v>0.28070000000000001</v>
      </c>
    </row>
    <row r="1032" spans="6:8">
      <c r="F1032" s="21">
        <v>1.1029</v>
      </c>
      <c r="G1032" s="22">
        <v>0.27810000000000001</v>
      </c>
      <c r="H1032" s="6">
        <f t="shared" si="16"/>
        <v>0.27810000000000001</v>
      </c>
    </row>
    <row r="1033" spans="6:8">
      <c r="F1033" s="21">
        <v>1.103</v>
      </c>
      <c r="G1033" s="22">
        <v>0.27560000000000001</v>
      </c>
      <c r="H1033" s="6">
        <f t="shared" si="16"/>
        <v>0.27560000000000001</v>
      </c>
    </row>
    <row r="1034" spans="6:8">
      <c r="F1034" s="21">
        <v>1.1031</v>
      </c>
      <c r="G1034" s="22">
        <v>0.27310000000000001</v>
      </c>
      <c r="H1034" s="6">
        <f t="shared" si="16"/>
        <v>0.27310000000000001</v>
      </c>
    </row>
    <row r="1035" spans="6:8">
      <c r="F1035" s="21">
        <v>1.1032</v>
      </c>
      <c r="G1035" s="22">
        <v>0.27050000000000002</v>
      </c>
      <c r="H1035" s="6">
        <f t="shared" si="16"/>
        <v>0.27050000000000002</v>
      </c>
    </row>
    <row r="1036" spans="6:8">
      <c r="F1036" s="21">
        <v>1.1032999999999999</v>
      </c>
      <c r="G1036" s="22">
        <v>0.26790000000000003</v>
      </c>
      <c r="H1036" s="6">
        <f t="shared" si="16"/>
        <v>0.26790000000000003</v>
      </c>
    </row>
    <row r="1037" spans="6:8">
      <c r="F1037" s="21">
        <v>1.1033999999999999</v>
      </c>
      <c r="G1037" s="22">
        <v>0.26540000000000002</v>
      </c>
      <c r="H1037" s="6">
        <f t="shared" si="16"/>
        <v>0.26540000000000002</v>
      </c>
    </row>
    <row r="1038" spans="6:8">
      <c r="F1038" s="21">
        <v>1.1034999999999999</v>
      </c>
      <c r="G1038" s="22">
        <v>0.26279999999999998</v>
      </c>
      <c r="H1038" s="6">
        <f t="shared" si="16"/>
        <v>0.26279999999999998</v>
      </c>
    </row>
    <row r="1039" spans="6:8">
      <c r="F1039" s="21">
        <v>1.1035999999999999</v>
      </c>
      <c r="G1039" s="22">
        <v>0.26019999999999999</v>
      </c>
      <c r="H1039" s="6">
        <f t="shared" si="16"/>
        <v>0.26019999999999999</v>
      </c>
    </row>
    <row r="1040" spans="6:8">
      <c r="F1040" s="21">
        <v>1.1036999999999999</v>
      </c>
      <c r="G1040" s="22">
        <v>0.2576</v>
      </c>
      <c r="H1040" s="6">
        <f t="shared" si="16"/>
        <v>0.2576</v>
      </c>
    </row>
    <row r="1041" spans="6:8">
      <c r="F1041" s="21">
        <v>1.1037999999999999</v>
      </c>
      <c r="G1041" s="22">
        <v>0.255</v>
      </c>
      <c r="H1041" s="6">
        <f t="shared" si="16"/>
        <v>0.255</v>
      </c>
    </row>
    <row r="1042" spans="6:8">
      <c r="F1042" s="21">
        <v>1.1039000000000001</v>
      </c>
      <c r="G1042" s="22">
        <v>0.25240000000000001</v>
      </c>
      <c r="H1042" s="6">
        <f t="shared" si="16"/>
        <v>0.25240000000000001</v>
      </c>
    </row>
    <row r="1043" spans="6:8">
      <c r="F1043" s="21">
        <v>1.1040000000000001</v>
      </c>
      <c r="G1043" s="22">
        <v>0.24979999999999999</v>
      </c>
      <c r="H1043" s="6">
        <f t="shared" si="16"/>
        <v>0.24979999999999999</v>
      </c>
    </row>
    <row r="1044" spans="6:8">
      <c r="F1044" s="21">
        <v>1.1041000000000001</v>
      </c>
      <c r="G1044" s="22">
        <v>0.2472</v>
      </c>
      <c r="H1044" s="6">
        <f t="shared" si="16"/>
        <v>0.2472</v>
      </c>
    </row>
    <row r="1045" spans="6:8">
      <c r="F1045" s="21">
        <v>1.1042000000000001</v>
      </c>
      <c r="G1045" s="22">
        <v>0.24460000000000001</v>
      </c>
      <c r="H1045" s="6">
        <f t="shared" si="16"/>
        <v>0.24460000000000001</v>
      </c>
    </row>
    <row r="1046" spans="6:8">
      <c r="F1046" s="21">
        <v>1.1043000000000001</v>
      </c>
      <c r="G1046" s="22">
        <v>0.24199999999999999</v>
      </c>
      <c r="H1046" s="6">
        <f t="shared" si="16"/>
        <v>0.24199999999999999</v>
      </c>
    </row>
    <row r="1047" spans="6:8">
      <c r="F1047" s="21">
        <v>1.1044</v>
      </c>
      <c r="G1047" s="22">
        <v>0.23930000000000001</v>
      </c>
      <c r="H1047" s="6">
        <f t="shared" si="16"/>
        <v>0.23930000000000001</v>
      </c>
    </row>
    <row r="1048" spans="6:8">
      <c r="F1048" s="21">
        <v>1.1045</v>
      </c>
      <c r="G1048" s="22">
        <v>0.23669999999999999</v>
      </c>
      <c r="H1048" s="6">
        <f t="shared" si="16"/>
        <v>0.23669999999999999</v>
      </c>
    </row>
    <row r="1049" spans="6:8">
      <c r="F1049" s="21">
        <v>1.1046</v>
      </c>
      <c r="G1049" s="22">
        <v>0.23400000000000001</v>
      </c>
      <c r="H1049" s="6">
        <f t="shared" si="16"/>
        <v>0.23400000000000001</v>
      </c>
    </row>
    <row r="1050" spans="6:8">
      <c r="F1050" s="21">
        <v>1.1047</v>
      </c>
      <c r="G1050" s="22">
        <v>0.23139999999999999</v>
      </c>
      <c r="H1050" s="6">
        <f t="shared" si="16"/>
        <v>0.23139999999999999</v>
      </c>
    </row>
    <row r="1051" spans="6:8">
      <c r="F1051" s="21">
        <v>1.1048</v>
      </c>
      <c r="G1051" s="22">
        <v>0.22869999999999999</v>
      </c>
      <c r="H1051" s="6">
        <f t="shared" si="16"/>
        <v>0.22869999999999999</v>
      </c>
    </row>
    <row r="1052" spans="6:8">
      <c r="F1052" s="21">
        <v>1.1049</v>
      </c>
      <c r="G1052" s="22">
        <v>0.2261</v>
      </c>
      <c r="H1052" s="6">
        <f t="shared" si="16"/>
        <v>0.2261</v>
      </c>
    </row>
    <row r="1053" spans="6:8">
      <c r="F1053" s="21">
        <v>1.105</v>
      </c>
      <c r="G1053" s="22">
        <v>0.22339999999999999</v>
      </c>
      <c r="H1053" s="6">
        <f t="shared" si="16"/>
        <v>0.22339999999999999</v>
      </c>
    </row>
    <row r="1054" spans="6:8">
      <c r="F1054" s="21">
        <v>1.1051</v>
      </c>
      <c r="G1054" s="22">
        <v>0.22070000000000001</v>
      </c>
      <c r="H1054" s="6">
        <f t="shared" si="16"/>
        <v>0.22070000000000001</v>
      </c>
    </row>
    <row r="1055" spans="6:8">
      <c r="F1055" s="21">
        <v>1.1052</v>
      </c>
      <c r="G1055" s="22">
        <v>0.218</v>
      </c>
      <c r="H1055" s="6">
        <f t="shared" si="16"/>
        <v>0.218</v>
      </c>
    </row>
    <row r="1056" spans="6:8">
      <c r="F1056" s="21">
        <v>1.1052999999999999</v>
      </c>
      <c r="G1056" s="22">
        <v>0.21540000000000001</v>
      </c>
      <c r="H1056" s="6">
        <f t="shared" si="16"/>
        <v>0.21540000000000001</v>
      </c>
    </row>
    <row r="1057" spans="6:8">
      <c r="F1057" s="21">
        <v>1.1053999999999999</v>
      </c>
      <c r="G1057" s="22">
        <v>0.2127</v>
      </c>
      <c r="H1057" s="6">
        <f t="shared" si="16"/>
        <v>0.2127</v>
      </c>
    </row>
    <row r="1058" spans="6:8">
      <c r="F1058" s="21">
        <v>1.1054999999999999</v>
      </c>
      <c r="G1058" s="22">
        <v>0.21</v>
      </c>
      <c r="H1058" s="6">
        <f t="shared" si="16"/>
        <v>0.21</v>
      </c>
    </row>
    <row r="1059" spans="6:8">
      <c r="F1059" s="21">
        <v>1.1055999999999999</v>
      </c>
      <c r="G1059" s="22">
        <v>0.2072</v>
      </c>
      <c r="H1059" s="6">
        <f t="shared" si="16"/>
        <v>0.2072</v>
      </c>
    </row>
    <row r="1060" spans="6:8">
      <c r="F1060" s="21">
        <v>1.1056999999999999</v>
      </c>
      <c r="G1060" s="22">
        <v>0.20449999999999999</v>
      </c>
      <c r="H1060" s="6">
        <f t="shared" si="16"/>
        <v>0.20449999999999999</v>
      </c>
    </row>
    <row r="1061" spans="6:8">
      <c r="F1061" s="21">
        <v>1.1057999999999999</v>
      </c>
      <c r="G1061" s="22">
        <v>0.20180000000000001</v>
      </c>
      <c r="H1061" s="6">
        <f t="shared" si="16"/>
        <v>0.20180000000000001</v>
      </c>
    </row>
    <row r="1062" spans="6:8">
      <c r="F1062" s="21">
        <v>1.1059000000000001</v>
      </c>
      <c r="G1062" s="22">
        <v>0.1991</v>
      </c>
      <c r="H1062" s="6">
        <f t="shared" si="16"/>
        <v>0.1991</v>
      </c>
    </row>
    <row r="1063" spans="6:8">
      <c r="F1063" s="21">
        <v>1.1060000000000001</v>
      </c>
      <c r="G1063" s="22">
        <v>0.1963</v>
      </c>
      <c r="H1063" s="6">
        <f t="shared" si="16"/>
        <v>0.1963</v>
      </c>
    </row>
    <row r="1064" spans="6:8">
      <c r="F1064" s="21">
        <v>1.1061000000000001</v>
      </c>
      <c r="G1064" s="22">
        <v>0.19359999999999999</v>
      </c>
      <c r="H1064" s="6">
        <f t="shared" si="16"/>
        <v>0.19359999999999999</v>
      </c>
    </row>
    <row r="1065" spans="6:8">
      <c r="F1065" s="21">
        <v>1.1062000000000001</v>
      </c>
      <c r="G1065" s="22">
        <v>0.19089999999999999</v>
      </c>
      <c r="H1065" s="6">
        <f t="shared" si="16"/>
        <v>0.19089999999999999</v>
      </c>
    </row>
    <row r="1066" spans="6:8">
      <c r="F1066" s="21">
        <v>1.1063000000000001</v>
      </c>
      <c r="G1066" s="22">
        <v>0.18809999999999999</v>
      </c>
      <c r="H1066" s="6">
        <f t="shared" si="16"/>
        <v>0.18809999999999999</v>
      </c>
    </row>
    <row r="1067" spans="6:8">
      <c r="F1067" s="21">
        <v>1.1064000000000001</v>
      </c>
      <c r="G1067" s="22">
        <v>0.18540000000000001</v>
      </c>
      <c r="H1067" s="6">
        <f t="shared" si="16"/>
        <v>0.18540000000000001</v>
      </c>
    </row>
    <row r="1068" spans="6:8">
      <c r="F1068" s="21">
        <v>1.1065</v>
      </c>
      <c r="G1068" s="22">
        <v>0.18260000000000001</v>
      </c>
      <c r="H1068" s="6">
        <f t="shared" si="16"/>
        <v>0.18260000000000001</v>
      </c>
    </row>
    <row r="1069" spans="6:8">
      <c r="F1069" s="21">
        <v>1.1066</v>
      </c>
      <c r="G1069" s="22">
        <v>0.17979999999999999</v>
      </c>
      <c r="H1069" s="6">
        <f t="shared" si="16"/>
        <v>0.17979999999999999</v>
      </c>
    </row>
    <row r="1070" spans="6:8">
      <c r="F1070" s="21">
        <v>1.1067</v>
      </c>
      <c r="G1070" s="22">
        <v>0.17699999999999999</v>
      </c>
      <c r="H1070" s="6">
        <f t="shared" si="16"/>
        <v>0.17699999999999999</v>
      </c>
    </row>
    <row r="1071" spans="6:8">
      <c r="F1071" s="21">
        <v>1.1068</v>
      </c>
      <c r="G1071" s="22">
        <v>0.17430000000000001</v>
      </c>
      <c r="H1071" s="6">
        <f t="shared" si="16"/>
        <v>0.17430000000000001</v>
      </c>
    </row>
    <row r="1072" spans="6:8">
      <c r="F1072" s="21">
        <v>1.1069</v>
      </c>
      <c r="G1072" s="22">
        <v>0.17150000000000001</v>
      </c>
      <c r="H1072" s="6">
        <f t="shared" si="16"/>
        <v>0.17150000000000001</v>
      </c>
    </row>
    <row r="1073" spans="6:8">
      <c r="F1073" s="21">
        <v>1.107</v>
      </c>
      <c r="G1073" s="22">
        <v>0.16869999999999999</v>
      </c>
      <c r="H1073" s="6">
        <f t="shared" si="16"/>
        <v>0.16869999999999999</v>
      </c>
    </row>
    <row r="1074" spans="6:8">
      <c r="F1074" s="21">
        <v>1.1071</v>
      </c>
      <c r="G1074" s="22">
        <v>0.16589999999999999</v>
      </c>
      <c r="H1074" s="6">
        <f t="shared" si="16"/>
        <v>0.16589999999999999</v>
      </c>
    </row>
    <row r="1075" spans="6:8">
      <c r="F1075" s="21">
        <v>1.1072</v>
      </c>
      <c r="G1075" s="22">
        <v>0.16309999999999999</v>
      </c>
      <c r="H1075" s="6">
        <f t="shared" si="16"/>
        <v>0.16309999999999999</v>
      </c>
    </row>
    <row r="1076" spans="6:8">
      <c r="F1076" s="21">
        <v>1.1073</v>
      </c>
      <c r="G1076" s="22">
        <v>0.16020000000000001</v>
      </c>
      <c r="H1076" s="6">
        <f t="shared" si="16"/>
        <v>0.16020000000000001</v>
      </c>
    </row>
    <row r="1077" spans="6:8">
      <c r="F1077" s="21">
        <v>1.1073999999999999</v>
      </c>
      <c r="G1077" s="22">
        <v>0.15740000000000001</v>
      </c>
      <c r="H1077" s="6">
        <f t="shared" si="16"/>
        <v>0.15740000000000001</v>
      </c>
    </row>
    <row r="1078" spans="6:8">
      <c r="F1078" s="21">
        <v>1.1074999999999999</v>
      </c>
      <c r="G1078" s="22">
        <v>0.15459999999999999</v>
      </c>
      <c r="H1078" s="6">
        <f t="shared" si="16"/>
        <v>0.15459999999999999</v>
      </c>
    </row>
    <row r="1079" spans="6:8">
      <c r="F1079" s="21">
        <v>1.1075999999999999</v>
      </c>
      <c r="G1079" s="22">
        <v>0.15179999999999999</v>
      </c>
      <c r="H1079" s="6">
        <f t="shared" si="16"/>
        <v>0.15179999999999999</v>
      </c>
    </row>
    <row r="1080" spans="6:8">
      <c r="F1080" s="21">
        <v>1.1076999999999999</v>
      </c>
      <c r="G1080" s="22">
        <v>0.1489</v>
      </c>
      <c r="H1080" s="6">
        <f t="shared" si="16"/>
        <v>0.1489</v>
      </c>
    </row>
    <row r="1081" spans="6:8">
      <c r="F1081" s="21">
        <v>1.1077999999999999</v>
      </c>
      <c r="G1081" s="22">
        <v>0.14610000000000001</v>
      </c>
      <c r="H1081" s="6">
        <f t="shared" si="16"/>
        <v>0.14610000000000001</v>
      </c>
    </row>
    <row r="1082" spans="6:8">
      <c r="F1082" s="21">
        <v>1.1079000000000001</v>
      </c>
      <c r="G1082" s="22">
        <v>0.14319999999999999</v>
      </c>
      <c r="H1082" s="6">
        <f t="shared" si="16"/>
        <v>0.14319999999999999</v>
      </c>
    </row>
    <row r="1083" spans="6:8">
      <c r="F1083" s="21">
        <v>1.1080000000000001</v>
      </c>
      <c r="G1083" s="22">
        <v>0.1404</v>
      </c>
      <c r="H1083" s="6">
        <f t="shared" si="16"/>
        <v>0.1404</v>
      </c>
    </row>
    <row r="1084" spans="6:8">
      <c r="F1084" s="21">
        <v>1.1081000000000001</v>
      </c>
      <c r="G1084" s="22">
        <v>0.13750000000000001</v>
      </c>
      <c r="H1084" s="6">
        <f t="shared" si="16"/>
        <v>0.13750000000000001</v>
      </c>
    </row>
    <row r="1085" spans="6:8">
      <c r="F1085" s="21">
        <v>1.1082000000000001</v>
      </c>
      <c r="G1085" s="22">
        <v>0.1346</v>
      </c>
      <c r="H1085" s="6">
        <f t="shared" si="16"/>
        <v>0.1346</v>
      </c>
    </row>
    <row r="1086" spans="6:8">
      <c r="F1086" s="21">
        <v>1.1083000000000001</v>
      </c>
      <c r="G1086" s="22">
        <v>0.1318</v>
      </c>
      <c r="H1086" s="6">
        <f t="shared" si="16"/>
        <v>0.1318</v>
      </c>
    </row>
    <row r="1087" spans="6:8">
      <c r="F1087" s="21">
        <v>1.1084000000000001</v>
      </c>
      <c r="G1087" s="22">
        <v>0.12889999999999999</v>
      </c>
      <c r="H1087" s="6">
        <f t="shared" si="16"/>
        <v>0.12889999999999999</v>
      </c>
    </row>
    <row r="1088" spans="6:8">
      <c r="F1088" s="21">
        <v>1.1085</v>
      </c>
      <c r="G1088" s="22">
        <v>0.126</v>
      </c>
      <c r="H1088" s="6">
        <f t="shared" si="16"/>
        <v>0.126</v>
      </c>
    </row>
    <row r="1089" spans="6:8">
      <c r="F1089" s="21">
        <v>1.1086</v>
      </c>
      <c r="G1089" s="22">
        <v>0.1231</v>
      </c>
      <c r="H1089" s="6">
        <f t="shared" si="16"/>
        <v>0.1231</v>
      </c>
    </row>
    <row r="1090" spans="6:8">
      <c r="F1090" s="21">
        <v>1.1087</v>
      </c>
      <c r="G1090" s="22">
        <v>0.1202</v>
      </c>
      <c r="H1090" s="6">
        <f t="shared" si="16"/>
        <v>0.1202</v>
      </c>
    </row>
    <row r="1091" spans="6:8">
      <c r="F1091" s="21">
        <v>1.1088</v>
      </c>
      <c r="G1091" s="22">
        <v>0.1173</v>
      </c>
      <c r="H1091" s="6">
        <f t="shared" si="16"/>
        <v>0.1173</v>
      </c>
    </row>
    <row r="1092" spans="6:8">
      <c r="F1092" s="21">
        <v>1.1089</v>
      </c>
      <c r="G1092" s="22">
        <v>0.1144</v>
      </c>
      <c r="H1092" s="6">
        <f t="shared" ref="H1092:H1103" si="17">G1092</f>
        <v>0.1144</v>
      </c>
    </row>
    <row r="1093" spans="6:8">
      <c r="F1093" s="21">
        <v>1.109</v>
      </c>
      <c r="G1093" s="22">
        <v>0.1115</v>
      </c>
      <c r="H1093" s="6">
        <f t="shared" si="17"/>
        <v>0.1115</v>
      </c>
    </row>
    <row r="1094" spans="6:8">
      <c r="F1094" s="21">
        <v>1.1091</v>
      </c>
      <c r="G1094" s="22">
        <v>0.1085</v>
      </c>
      <c r="H1094" s="6">
        <f t="shared" si="17"/>
        <v>0.1085</v>
      </c>
    </row>
    <row r="1095" spans="6:8">
      <c r="F1095" s="21">
        <v>1.1092</v>
      </c>
      <c r="G1095" s="22">
        <v>0.1056</v>
      </c>
      <c r="H1095" s="6">
        <f t="shared" si="17"/>
        <v>0.1056</v>
      </c>
    </row>
    <row r="1096" spans="6:8">
      <c r="F1096" s="21">
        <v>1.1093</v>
      </c>
      <c r="G1096" s="22">
        <v>0.1027</v>
      </c>
      <c r="H1096" s="6">
        <f t="shared" si="17"/>
        <v>0.1027</v>
      </c>
    </row>
    <row r="1097" spans="6:8">
      <c r="F1097" s="21">
        <v>1.1093999999999999</v>
      </c>
      <c r="G1097" s="22">
        <v>9.9699999999999997E-2</v>
      </c>
      <c r="H1097" s="6">
        <f t="shared" si="17"/>
        <v>9.9699999999999997E-2</v>
      </c>
    </row>
    <row r="1098" spans="6:8">
      <c r="F1098" s="21">
        <v>1.1094999999999999</v>
      </c>
      <c r="G1098" s="22">
        <v>9.6799999999999997E-2</v>
      </c>
      <c r="H1098" s="6">
        <f t="shared" si="17"/>
        <v>9.6799999999999997E-2</v>
      </c>
    </row>
    <row r="1099" spans="6:8">
      <c r="F1099" s="21">
        <v>1.1095999999999999</v>
      </c>
      <c r="G1099" s="22">
        <v>9.3799999999999994E-2</v>
      </c>
      <c r="H1099" s="6">
        <f t="shared" si="17"/>
        <v>9.3799999999999994E-2</v>
      </c>
    </row>
    <row r="1100" spans="6:8">
      <c r="F1100" s="21">
        <v>1.1096999999999999</v>
      </c>
      <c r="G1100" s="22">
        <v>9.0899999999999995E-2</v>
      </c>
      <c r="H1100" s="6">
        <f t="shared" si="17"/>
        <v>9.0899999999999995E-2</v>
      </c>
    </row>
    <row r="1101" spans="6:8">
      <c r="F1101" s="21">
        <v>1.1097999999999999</v>
      </c>
      <c r="G1101" s="22">
        <v>8.7900000000000006E-2</v>
      </c>
      <c r="H1101" s="6">
        <f t="shared" si="17"/>
        <v>8.7900000000000006E-2</v>
      </c>
    </row>
    <row r="1102" spans="6:8">
      <c r="F1102" s="21">
        <v>1.1099000000000001</v>
      </c>
      <c r="G1102" s="22">
        <v>8.4900000000000003E-2</v>
      </c>
      <c r="H1102" s="6">
        <f t="shared" si="17"/>
        <v>8.4900000000000003E-2</v>
      </c>
    </row>
    <row r="1103" spans="6:8">
      <c r="F1103" s="21">
        <v>1.1100000000000001</v>
      </c>
      <c r="G1103" s="22">
        <v>8.1900000000000001E-2</v>
      </c>
      <c r="H1103" s="6">
        <f t="shared" si="17"/>
        <v>8.1900000000000001E-2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2:S2446"/>
  <sheetViews>
    <sheetView tabSelected="1" workbookViewId="0">
      <selection activeCell="G15" sqref="G15"/>
    </sheetView>
  </sheetViews>
  <sheetFormatPr defaultRowHeight="15"/>
  <cols>
    <col min="4" max="4" width="10.140625" bestFit="1" customWidth="1"/>
    <col min="5" max="5" width="9" bestFit="1" customWidth="1"/>
    <col min="6" max="6" width="14.42578125" bestFit="1" customWidth="1"/>
    <col min="13" max="13" width="11.5703125" bestFit="1" customWidth="1"/>
    <col min="14" max="15" width="11.5703125" customWidth="1"/>
    <col min="16" max="16" width="17.28515625" bestFit="1" customWidth="1"/>
    <col min="17" max="17" width="18" bestFit="1" customWidth="1"/>
    <col min="19" max="19" width="15.28515625" customWidth="1"/>
  </cols>
  <sheetData>
    <row r="2" spans="4:19">
      <c r="I2" s="1" t="s">
        <v>0</v>
      </c>
      <c r="J2" s="1" t="s">
        <v>1</v>
      </c>
      <c r="K2" s="1" t="s">
        <v>7</v>
      </c>
      <c r="L2" s="1" t="s">
        <v>8</v>
      </c>
      <c r="M2" s="3" t="s">
        <v>12</v>
      </c>
      <c r="N2" s="3" t="s">
        <v>16</v>
      </c>
      <c r="O2" s="3"/>
      <c r="P2" s="3" t="s">
        <v>17</v>
      </c>
    </row>
    <row r="3" spans="4:19">
      <c r="I3" s="21">
        <v>1</v>
      </c>
      <c r="J3" s="21">
        <v>0.99970000000000003</v>
      </c>
      <c r="K3" s="21">
        <v>1.5900000000000001E-2</v>
      </c>
      <c r="L3" s="21">
        <v>0.99990000000000001</v>
      </c>
      <c r="M3" s="27">
        <f>(I3*((2^16)-1))/3.3</f>
        <v>19859.090909090912</v>
      </c>
      <c r="N3" s="27">
        <f>ROUND(M3,0)</f>
        <v>19859</v>
      </c>
      <c r="O3" s="27">
        <v>19859</v>
      </c>
      <c r="P3" s="4" t="str">
        <f>DEC2BIN(O3/256,8)&amp;DEC2BIN(MOD(O3,256),8)</f>
        <v>0100110110010011</v>
      </c>
    </row>
    <row r="4" spans="4:19">
      <c r="D4" s="23" t="s">
        <v>10</v>
      </c>
      <c r="E4" s="23" t="s">
        <v>9</v>
      </c>
      <c r="F4" s="23" t="s">
        <v>11</v>
      </c>
      <c r="I4" s="21">
        <v>1.0001</v>
      </c>
      <c r="J4" s="21">
        <v>0.99970000000000003</v>
      </c>
      <c r="K4" s="21">
        <v>1.6299999999999999E-2</v>
      </c>
      <c r="L4" s="21">
        <v>0.99990000000000001</v>
      </c>
      <c r="M4" s="27">
        <f t="shared" ref="M4:M67" si="0">(I4*((2^16)-1))/3.3</f>
        <v>19861.076818181817</v>
      </c>
      <c r="N4" s="27">
        <f t="shared" ref="N4:N67" si="1">ROUND(M4,0)</f>
        <v>19861</v>
      </c>
      <c r="O4" s="4">
        <v>19861</v>
      </c>
      <c r="P4" s="4" t="str">
        <f>DEC2BIN(O4/256,8)&amp;DEC2BIN(MOD(O4,256),8)</f>
        <v>0100110110010101</v>
      </c>
    </row>
    <row r="5" spans="4:19">
      <c r="D5" s="24">
        <v>8</v>
      </c>
      <c r="E5" s="24">
        <v>5</v>
      </c>
      <c r="F5" s="25">
        <f>E5/(2^D5)</f>
        <v>1.953125E-2</v>
      </c>
      <c r="I5" s="21">
        <v>1.0002</v>
      </c>
      <c r="J5" s="21">
        <v>0.99970000000000003</v>
      </c>
      <c r="K5" s="21">
        <v>1.6799999999999999E-2</v>
      </c>
      <c r="L5" s="21">
        <v>0.99990000000000001</v>
      </c>
      <c r="M5" s="27">
        <f t="shared" si="0"/>
        <v>19863.062727272729</v>
      </c>
      <c r="N5" s="27">
        <f t="shared" si="1"/>
        <v>19863</v>
      </c>
      <c r="O5" s="4">
        <v>19863</v>
      </c>
      <c r="P5" s="4" t="str">
        <f>DEC2BIN(O5/256,8)&amp;DEC2BIN(MOD(O5,256),8)</f>
        <v>0100110110010111</v>
      </c>
    </row>
    <row r="6" spans="4:19">
      <c r="D6" s="24"/>
      <c r="E6" s="24"/>
      <c r="F6" s="24"/>
      <c r="I6" s="21">
        <v>1.0003</v>
      </c>
      <c r="J6" s="21">
        <v>0.99970000000000003</v>
      </c>
      <c r="K6" s="21">
        <v>1.72E-2</v>
      </c>
      <c r="L6" s="21">
        <v>0.99990000000000001</v>
      </c>
      <c r="M6" s="27">
        <f t="shared" si="0"/>
        <v>19865.048636363637</v>
      </c>
      <c r="N6" s="27">
        <f t="shared" si="1"/>
        <v>19865</v>
      </c>
      <c r="O6" s="4">
        <v>19865</v>
      </c>
      <c r="P6" s="4" t="str">
        <f>DEC2BIN(O6/256,8)&amp;DEC2BIN(MOD(O6,256),8)</f>
        <v>0100110110011001</v>
      </c>
    </row>
    <row r="7" spans="4:19">
      <c r="D7" s="24"/>
      <c r="E7" s="24"/>
      <c r="F7" s="24"/>
      <c r="I7" s="21">
        <v>1.0004</v>
      </c>
      <c r="J7" s="21">
        <v>0.99970000000000003</v>
      </c>
      <c r="K7" s="21">
        <v>1.77E-2</v>
      </c>
      <c r="L7" s="21">
        <v>0.99980000000000002</v>
      </c>
      <c r="M7" s="27">
        <f t="shared" si="0"/>
        <v>19867.034545454546</v>
      </c>
      <c r="N7" s="27">
        <f t="shared" si="1"/>
        <v>19867</v>
      </c>
      <c r="O7" s="4">
        <v>19867</v>
      </c>
      <c r="P7" s="4" t="str">
        <f>DEC2BIN(O7/256,8)&amp;DEC2BIN(MOD(O7,256),8)</f>
        <v>0100110110011011</v>
      </c>
    </row>
    <row r="8" spans="4:19">
      <c r="D8" s="24"/>
      <c r="E8" s="24"/>
      <c r="F8" s="24"/>
      <c r="I8" s="21">
        <v>1.0004999999999999</v>
      </c>
      <c r="J8" s="21">
        <v>0.99970000000000003</v>
      </c>
      <c r="K8" s="21">
        <v>1.8100000000000002E-2</v>
      </c>
      <c r="L8" s="21">
        <v>0.99980000000000002</v>
      </c>
      <c r="M8" s="27">
        <f t="shared" si="0"/>
        <v>19869.020454545454</v>
      </c>
      <c r="N8" s="27">
        <f t="shared" si="1"/>
        <v>19869</v>
      </c>
      <c r="O8" s="4">
        <v>19869</v>
      </c>
      <c r="P8" s="4" t="str">
        <f>DEC2BIN(O8/256,8)&amp;DEC2BIN(MOD(O8,256),8)</f>
        <v>0100110110011101</v>
      </c>
    </row>
    <row r="9" spans="4:19">
      <c r="D9" s="24"/>
      <c r="E9" s="24"/>
      <c r="F9" s="24"/>
      <c r="I9" s="21">
        <v>1.0005999999999999</v>
      </c>
      <c r="J9" s="21">
        <v>0.99970000000000003</v>
      </c>
      <c r="K9" s="21">
        <v>1.8599999999999998E-2</v>
      </c>
      <c r="L9" s="21">
        <v>0.99980000000000002</v>
      </c>
      <c r="M9" s="27">
        <f t="shared" si="0"/>
        <v>19871.006363636363</v>
      </c>
      <c r="N9" s="27">
        <f t="shared" si="1"/>
        <v>19871</v>
      </c>
      <c r="O9" s="4">
        <v>19871</v>
      </c>
      <c r="P9" s="4" t="str">
        <f>DEC2BIN(O9/256,8)&amp;DEC2BIN(MOD(O9,256),8)</f>
        <v>0100110110011111</v>
      </c>
    </row>
    <row r="10" spans="4:19">
      <c r="I10" s="21">
        <v>1.0006999999999999</v>
      </c>
      <c r="J10" s="21">
        <v>0.99960000000000004</v>
      </c>
      <c r="K10" s="21">
        <v>1.9099999999999999E-2</v>
      </c>
      <c r="L10" s="21">
        <v>0.99980000000000002</v>
      </c>
      <c r="M10" s="27">
        <f t="shared" si="0"/>
        <v>19872.992272727271</v>
      </c>
      <c r="N10" s="27">
        <f t="shared" si="1"/>
        <v>19873</v>
      </c>
      <c r="O10" s="4">
        <v>19873</v>
      </c>
      <c r="P10" s="4" t="str">
        <f>DEC2BIN(O10/256,8)&amp;DEC2BIN(MOD(O10,256),8)</f>
        <v>0100110110100001</v>
      </c>
    </row>
    <row r="11" spans="4:19">
      <c r="I11" s="21">
        <v>1.0007999999999999</v>
      </c>
      <c r="J11" s="21">
        <v>0.99960000000000004</v>
      </c>
      <c r="K11" s="21">
        <v>1.95E-2</v>
      </c>
      <c r="L11" s="21">
        <v>0.99980000000000002</v>
      </c>
      <c r="M11" s="27">
        <f t="shared" si="0"/>
        <v>19874.978181818184</v>
      </c>
      <c r="N11" s="27">
        <f t="shared" si="1"/>
        <v>19875</v>
      </c>
      <c r="O11" s="4">
        <v>19875</v>
      </c>
      <c r="P11" s="4" t="str">
        <f>DEC2BIN(O11/256,8)&amp;DEC2BIN(MOD(O11,256),8)</f>
        <v>0100110110100011</v>
      </c>
    </row>
    <row r="12" spans="4:19">
      <c r="D12" t="s">
        <v>12</v>
      </c>
      <c r="E12" t="s">
        <v>13</v>
      </c>
      <c r="F12" t="s">
        <v>14</v>
      </c>
      <c r="G12" t="s">
        <v>15</v>
      </c>
      <c r="I12" s="21">
        <v>1.0008999999999999</v>
      </c>
      <c r="J12" s="21">
        <v>0.99960000000000004</v>
      </c>
      <c r="K12" s="21">
        <v>0.02</v>
      </c>
      <c r="L12" s="21">
        <v>0.99980000000000002</v>
      </c>
      <c r="M12" s="27">
        <f t="shared" si="0"/>
        <v>19876.964090909089</v>
      </c>
      <c r="N12" s="27">
        <f t="shared" si="1"/>
        <v>19877</v>
      </c>
      <c r="O12" s="4">
        <v>19877</v>
      </c>
      <c r="P12" s="4" t="str">
        <f>DEC2BIN(O12/256,8)&amp;DEC2BIN(MOD(O12,256),8)</f>
        <v>0100110110100101</v>
      </c>
    </row>
    <row r="13" spans="4:19">
      <c r="D13">
        <v>0</v>
      </c>
      <c r="E13" t="str">
        <f>DEC2BIN(D13,8)</f>
        <v>00000000</v>
      </c>
      <c r="F13" s="26">
        <f>(3.3/((2^16)-1))*D13</f>
        <v>0</v>
      </c>
      <c r="G13" s="26">
        <f>(3.3/((2^16)-1))*E13</f>
        <v>0</v>
      </c>
      <c r="I13" s="21">
        <v>1.0009999999999999</v>
      </c>
      <c r="J13" s="21">
        <v>0.99960000000000004</v>
      </c>
      <c r="K13" s="21">
        <v>2.0400000000000001E-2</v>
      </c>
      <c r="L13" s="21">
        <v>0.99980000000000002</v>
      </c>
      <c r="M13" s="27">
        <f t="shared" si="0"/>
        <v>19878.949999999997</v>
      </c>
      <c r="N13" s="27">
        <f t="shared" si="1"/>
        <v>19879</v>
      </c>
      <c r="O13" s="4">
        <v>19879</v>
      </c>
      <c r="P13" s="4" t="str">
        <f>DEC2BIN(O13/256,8)&amp;DEC2BIN(MOD(O13,256),8)</f>
        <v>0100110110100111</v>
      </c>
    </row>
    <row r="14" spans="4:19">
      <c r="D14">
        <v>1</v>
      </c>
      <c r="E14" t="str">
        <f t="shared" ref="E14:E77" si="2">DEC2BIN(D14,8)</f>
        <v>00000001</v>
      </c>
      <c r="F14" s="26">
        <f t="shared" ref="F14:F77" si="3">(3.3/((2^16)-1))*D14</f>
        <v>5.0354772259098188E-5</v>
      </c>
      <c r="I14" s="21">
        <v>1.0011000000000001</v>
      </c>
      <c r="J14" s="21">
        <v>0.99960000000000004</v>
      </c>
      <c r="K14" s="21">
        <v>2.0899999999999998E-2</v>
      </c>
      <c r="L14" s="21">
        <v>0.99980000000000002</v>
      </c>
      <c r="M14" s="27">
        <f t="shared" si="0"/>
        <v>19880.935909090913</v>
      </c>
      <c r="N14" s="27">
        <f t="shared" si="1"/>
        <v>19881</v>
      </c>
      <c r="O14" s="4">
        <v>19881</v>
      </c>
      <c r="P14" s="4" t="str">
        <f>DEC2BIN(O14/256,8)&amp;DEC2BIN(MOD(O14,256),8)</f>
        <v>0100110110101001</v>
      </c>
    </row>
    <row r="15" spans="4:19">
      <c r="D15">
        <v>2</v>
      </c>
      <c r="E15" t="str">
        <f t="shared" si="2"/>
        <v>00000010</v>
      </c>
      <c r="F15" s="26">
        <f t="shared" si="3"/>
        <v>1.0070954451819638E-4</v>
      </c>
      <c r="I15" s="21">
        <v>1.0012000000000001</v>
      </c>
      <c r="J15" s="21">
        <v>0.99950000000000006</v>
      </c>
      <c r="K15" s="21">
        <v>2.1399999999999999E-2</v>
      </c>
      <c r="L15" s="21">
        <v>0.99980000000000002</v>
      </c>
      <c r="M15" s="27">
        <f t="shared" si="0"/>
        <v>19882.921818181821</v>
      </c>
      <c r="N15" s="27">
        <f t="shared" si="1"/>
        <v>19883</v>
      </c>
      <c r="O15" s="4">
        <v>19883</v>
      </c>
      <c r="P15" s="4" t="str">
        <f>DEC2BIN(O15/256,8)&amp;DEC2BIN(MOD(O15,256),8)</f>
        <v>0100110110101011</v>
      </c>
      <c r="R15">
        <v>19859</v>
      </c>
      <c r="S15" t="e">
        <f ca="1">BASE(DEC2BIN(R15,10),2)</f>
        <v>#NAME?</v>
      </c>
    </row>
    <row r="16" spans="4:19">
      <c r="D16">
        <v>3</v>
      </c>
      <c r="E16" t="str">
        <f t="shared" si="2"/>
        <v>00000011</v>
      </c>
      <c r="F16" s="26">
        <f t="shared" si="3"/>
        <v>1.5106431677729457E-4</v>
      </c>
      <c r="I16" s="21">
        <v>1.0013000000000001</v>
      </c>
      <c r="J16" s="21">
        <v>0.99950000000000006</v>
      </c>
      <c r="K16" s="21">
        <v>2.18E-2</v>
      </c>
      <c r="L16" s="21">
        <v>0.99980000000000002</v>
      </c>
      <c r="M16" s="27">
        <f t="shared" si="0"/>
        <v>19884.90772727273</v>
      </c>
      <c r="N16" s="27">
        <f t="shared" si="1"/>
        <v>19885</v>
      </c>
      <c r="O16" s="4">
        <v>19885</v>
      </c>
      <c r="P16" s="4" t="str">
        <f>DEC2BIN(O16/256,8)&amp;DEC2BIN(MOD(O16,256),8)</f>
        <v>0100110110101101</v>
      </c>
    </row>
    <row r="17" spans="4:19">
      <c r="D17">
        <v>4</v>
      </c>
      <c r="E17" t="str">
        <f t="shared" si="2"/>
        <v>00000100</v>
      </c>
      <c r="F17" s="26">
        <f t="shared" si="3"/>
        <v>2.0141908903639275E-4</v>
      </c>
      <c r="I17" s="21">
        <v>1.0014000000000001</v>
      </c>
      <c r="J17" s="21">
        <v>0.99950000000000006</v>
      </c>
      <c r="K17" s="21">
        <v>2.23E-2</v>
      </c>
      <c r="L17" s="21">
        <v>0.99980000000000002</v>
      </c>
      <c r="M17" s="27">
        <f t="shared" si="0"/>
        <v>19886.893636363642</v>
      </c>
      <c r="N17" s="27">
        <f t="shared" si="1"/>
        <v>19887</v>
      </c>
      <c r="O17" s="4">
        <v>19887</v>
      </c>
      <c r="P17" s="4" t="str">
        <f>DEC2BIN(O17/256,8)&amp;DEC2BIN(MOD(O17,256),8)</f>
        <v>0100110110101111</v>
      </c>
      <c r="R17">
        <v>2</v>
      </c>
      <c r="S17" t="str">
        <f>DEC2BIN(R17,8)</f>
        <v>00000010</v>
      </c>
    </row>
    <row r="18" spans="4:19">
      <c r="D18">
        <v>5</v>
      </c>
      <c r="E18" t="str">
        <f t="shared" si="2"/>
        <v>00000101</v>
      </c>
      <c r="F18" s="26">
        <f t="shared" si="3"/>
        <v>2.5177386129549093E-4</v>
      </c>
      <c r="I18" s="21">
        <v>1.0015000000000001</v>
      </c>
      <c r="J18" s="21">
        <v>0.99950000000000006</v>
      </c>
      <c r="K18" s="21">
        <v>2.2700000000000001E-2</v>
      </c>
      <c r="L18" s="21">
        <v>0.99970000000000003</v>
      </c>
      <c r="M18" s="27">
        <f t="shared" si="0"/>
        <v>19888.879545454547</v>
      </c>
      <c r="N18" s="27">
        <f t="shared" si="1"/>
        <v>19889</v>
      </c>
      <c r="O18" s="4">
        <v>19889</v>
      </c>
      <c r="P18" s="4" t="str">
        <f>DEC2BIN(O18/256,8)&amp;DEC2BIN(MOD(O18,256),8)</f>
        <v>0100110110110001</v>
      </c>
    </row>
    <row r="19" spans="4:19">
      <c r="D19">
        <v>6</v>
      </c>
      <c r="E19" t="str">
        <f t="shared" si="2"/>
        <v>00000110</v>
      </c>
      <c r="F19" s="26">
        <f t="shared" si="3"/>
        <v>3.0212863355458914E-4</v>
      </c>
      <c r="I19" s="21">
        <v>1.0016</v>
      </c>
      <c r="J19" s="21">
        <v>0.99950000000000006</v>
      </c>
      <c r="K19" s="21">
        <v>2.3199999999999998E-2</v>
      </c>
      <c r="L19" s="21">
        <v>0.99970000000000003</v>
      </c>
      <c r="M19" s="27">
        <f t="shared" si="0"/>
        <v>19890.865454545456</v>
      </c>
      <c r="N19" s="27">
        <f t="shared" si="1"/>
        <v>19891</v>
      </c>
      <c r="O19" s="4">
        <v>19891</v>
      </c>
      <c r="P19" s="4" t="str">
        <f>DEC2BIN(O19/256,8)&amp;DEC2BIN(MOD(O19,256),8)</f>
        <v>0100110110110011</v>
      </c>
    </row>
    <row r="20" spans="4:19">
      <c r="D20">
        <v>7</v>
      </c>
      <c r="E20" t="str">
        <f t="shared" si="2"/>
        <v>00000111</v>
      </c>
      <c r="F20" s="26">
        <f t="shared" si="3"/>
        <v>3.5248340581368729E-4</v>
      </c>
      <c r="I20" s="21">
        <v>1.0017</v>
      </c>
      <c r="J20" s="21">
        <v>0.99939999999999996</v>
      </c>
      <c r="K20" s="21">
        <v>2.3699999999999999E-2</v>
      </c>
      <c r="L20" s="21">
        <v>0.99970000000000003</v>
      </c>
      <c r="M20" s="27">
        <f t="shared" si="0"/>
        <v>19892.851363636368</v>
      </c>
      <c r="N20" s="27">
        <f t="shared" si="1"/>
        <v>19893</v>
      </c>
      <c r="O20" s="4">
        <v>19893</v>
      </c>
      <c r="P20" s="4" t="str">
        <f>DEC2BIN(O20/256,8)&amp;DEC2BIN(MOD(O20,256),8)</f>
        <v>0100110110110101</v>
      </c>
    </row>
    <row r="21" spans="4:19">
      <c r="D21">
        <v>8</v>
      </c>
      <c r="E21" t="str">
        <f t="shared" si="2"/>
        <v>00001000</v>
      </c>
      <c r="F21" s="26">
        <f t="shared" si="3"/>
        <v>4.028381780727855E-4</v>
      </c>
      <c r="I21" s="21">
        <v>1.0018</v>
      </c>
      <c r="J21" s="21">
        <v>0.99939999999999996</v>
      </c>
      <c r="K21" s="21">
        <v>2.41E-2</v>
      </c>
      <c r="L21" s="21">
        <v>0.99970000000000003</v>
      </c>
      <c r="M21" s="27">
        <f t="shared" si="0"/>
        <v>19894.837272727276</v>
      </c>
      <c r="N21" s="27">
        <f t="shared" si="1"/>
        <v>19895</v>
      </c>
      <c r="O21" s="4">
        <v>19895</v>
      </c>
      <c r="P21" s="4" t="str">
        <f>DEC2BIN(O21/256,8)&amp;DEC2BIN(MOD(O21,256),8)</f>
        <v>0100110110110111</v>
      </c>
    </row>
    <row r="22" spans="4:19">
      <c r="D22">
        <v>9</v>
      </c>
      <c r="E22" t="str">
        <f t="shared" si="2"/>
        <v>00001001</v>
      </c>
      <c r="F22" s="26">
        <f t="shared" si="3"/>
        <v>4.5319295033188371E-4</v>
      </c>
      <c r="I22" s="21">
        <v>1.0019</v>
      </c>
      <c r="J22" s="21">
        <v>0.99939999999999996</v>
      </c>
      <c r="K22" s="21">
        <v>2.46E-2</v>
      </c>
      <c r="L22" s="21">
        <v>0.99970000000000003</v>
      </c>
      <c r="M22" s="27">
        <f t="shared" si="0"/>
        <v>19896.823181818181</v>
      </c>
      <c r="N22" s="27">
        <f t="shared" si="1"/>
        <v>19897</v>
      </c>
      <c r="O22" s="4">
        <v>19897</v>
      </c>
      <c r="P22" s="4" t="str">
        <f>DEC2BIN(O22/256,8)&amp;DEC2BIN(MOD(O22,256),8)</f>
        <v>0100110110111001</v>
      </c>
    </row>
    <row r="23" spans="4:19">
      <c r="D23">
        <v>10</v>
      </c>
      <c r="E23" t="str">
        <f t="shared" si="2"/>
        <v>00001010</v>
      </c>
      <c r="F23" s="26">
        <f t="shared" si="3"/>
        <v>5.0354772259098186E-4</v>
      </c>
      <c r="I23" s="21">
        <v>1.002</v>
      </c>
      <c r="J23" s="21">
        <v>0.99939999999999996</v>
      </c>
      <c r="K23" s="21">
        <v>2.5100000000000001E-2</v>
      </c>
      <c r="L23" s="21">
        <v>0.99970000000000003</v>
      </c>
      <c r="M23" s="27">
        <f t="shared" si="0"/>
        <v>19898.809090909093</v>
      </c>
      <c r="N23" s="27">
        <f t="shared" si="1"/>
        <v>19899</v>
      </c>
      <c r="O23" s="4">
        <v>19899</v>
      </c>
      <c r="P23" s="4" t="str">
        <f>DEC2BIN(O23/256,8)&amp;DEC2BIN(MOD(O23,256),8)</f>
        <v>0100110110111011</v>
      </c>
    </row>
    <row r="24" spans="4:19">
      <c r="D24">
        <v>11</v>
      </c>
      <c r="E24" t="str">
        <f t="shared" si="2"/>
        <v>00001011</v>
      </c>
      <c r="F24" s="26">
        <f t="shared" si="3"/>
        <v>5.5390249485008007E-4</v>
      </c>
      <c r="I24" s="21">
        <v>1.0021</v>
      </c>
      <c r="J24" s="21">
        <v>0.99929999999999997</v>
      </c>
      <c r="K24" s="21">
        <v>2.5499999999999998E-2</v>
      </c>
      <c r="L24" s="21">
        <v>0.99970000000000003</v>
      </c>
      <c r="M24" s="27">
        <f t="shared" si="0"/>
        <v>19900.795000000002</v>
      </c>
      <c r="N24" s="27">
        <f t="shared" si="1"/>
        <v>19901</v>
      </c>
      <c r="O24" s="4">
        <v>19901</v>
      </c>
      <c r="P24" s="4" t="str">
        <f>DEC2BIN(O24/256,8)&amp;DEC2BIN(MOD(O24,256),8)</f>
        <v>0100110110111101</v>
      </c>
    </row>
    <row r="25" spans="4:19">
      <c r="D25">
        <v>12</v>
      </c>
      <c r="E25" t="str">
        <f t="shared" si="2"/>
        <v>00001100</v>
      </c>
      <c r="F25" s="26">
        <f t="shared" si="3"/>
        <v>6.0425726710917828E-4</v>
      </c>
      <c r="I25" s="21">
        <v>1.0022</v>
      </c>
      <c r="J25" s="21">
        <v>0.99929999999999997</v>
      </c>
      <c r="K25" s="21">
        <v>2.5999999999999999E-2</v>
      </c>
      <c r="L25" s="21">
        <v>0.99970000000000003</v>
      </c>
      <c r="M25" s="27">
        <f t="shared" si="0"/>
        <v>19902.78090909091</v>
      </c>
      <c r="N25" s="27">
        <f t="shared" si="1"/>
        <v>19903</v>
      </c>
      <c r="O25" s="4">
        <v>19903</v>
      </c>
      <c r="P25" s="4" t="str">
        <f>DEC2BIN(O25/256,8)&amp;DEC2BIN(MOD(O25,256),8)</f>
        <v>0100110110111111</v>
      </c>
    </row>
    <row r="26" spans="4:19">
      <c r="D26">
        <v>13</v>
      </c>
      <c r="E26" t="str">
        <f t="shared" si="2"/>
        <v>00001101</v>
      </c>
      <c r="F26" s="26">
        <f t="shared" si="3"/>
        <v>6.5461203936827649E-4</v>
      </c>
      <c r="I26" s="21">
        <v>1.0023</v>
      </c>
      <c r="J26" s="21">
        <v>0.99929999999999997</v>
      </c>
      <c r="K26" s="21">
        <v>2.6499999999999999E-2</v>
      </c>
      <c r="L26" s="21">
        <v>0.99960000000000004</v>
      </c>
      <c r="M26" s="27">
        <f t="shared" si="0"/>
        <v>19904.766818181823</v>
      </c>
      <c r="N26" s="27">
        <f t="shared" si="1"/>
        <v>19905</v>
      </c>
      <c r="O26" s="4">
        <v>19905</v>
      </c>
      <c r="P26" s="4" t="str">
        <f>DEC2BIN(O26/256,8)&amp;DEC2BIN(MOD(O26,256),8)</f>
        <v>0100110111000001</v>
      </c>
    </row>
    <row r="27" spans="4:19">
      <c r="D27">
        <v>14</v>
      </c>
      <c r="E27" t="str">
        <f t="shared" si="2"/>
        <v>00001110</v>
      </c>
      <c r="F27" s="26">
        <f t="shared" si="3"/>
        <v>7.0496681162737459E-4</v>
      </c>
      <c r="I27" s="21">
        <v>1.0024</v>
      </c>
      <c r="J27" s="21">
        <v>0.99929999999999997</v>
      </c>
      <c r="K27" s="21">
        <v>2.69E-2</v>
      </c>
      <c r="L27" s="21">
        <v>0.99960000000000004</v>
      </c>
      <c r="M27" s="27">
        <f t="shared" si="0"/>
        <v>19906.752727272727</v>
      </c>
      <c r="N27" s="27">
        <f t="shared" si="1"/>
        <v>19907</v>
      </c>
      <c r="O27" s="4">
        <v>19907</v>
      </c>
      <c r="P27" s="4" t="str">
        <f>DEC2BIN(O27/256,8)&amp;DEC2BIN(MOD(O27,256),8)</f>
        <v>0100110111000011</v>
      </c>
    </row>
    <row r="28" spans="4:19">
      <c r="D28">
        <v>15</v>
      </c>
      <c r="E28" t="str">
        <f t="shared" si="2"/>
        <v>00001111</v>
      </c>
      <c r="F28" s="26">
        <f t="shared" si="3"/>
        <v>7.553215838864728E-4</v>
      </c>
      <c r="I28" s="21">
        <v>1.0024999999999999</v>
      </c>
      <c r="J28" s="21">
        <v>0.99919999999999998</v>
      </c>
      <c r="K28" s="21">
        <v>2.7400000000000001E-2</v>
      </c>
      <c r="L28" s="21">
        <v>0.99960000000000004</v>
      </c>
      <c r="M28" s="27">
        <f t="shared" si="0"/>
        <v>19908.738636363636</v>
      </c>
      <c r="N28" s="27">
        <f t="shared" si="1"/>
        <v>19909</v>
      </c>
      <c r="O28" s="4">
        <v>19909</v>
      </c>
      <c r="P28" s="4" t="str">
        <f>DEC2BIN(O28/256,8)&amp;DEC2BIN(MOD(O28,256),8)</f>
        <v>0100110111000101</v>
      </c>
    </row>
    <row r="29" spans="4:19">
      <c r="D29">
        <v>16</v>
      </c>
      <c r="E29" t="str">
        <f t="shared" si="2"/>
        <v>00010000</v>
      </c>
      <c r="F29" s="26">
        <f t="shared" si="3"/>
        <v>8.05676356145571E-4</v>
      </c>
      <c r="I29" s="21">
        <v>1.0025999999999999</v>
      </c>
      <c r="J29" s="21">
        <v>0.99919999999999998</v>
      </c>
      <c r="K29" s="21">
        <v>2.7900000000000001E-2</v>
      </c>
      <c r="L29" s="21">
        <v>0.99960000000000004</v>
      </c>
      <c r="M29" s="27">
        <f t="shared" si="0"/>
        <v>19910.724545454545</v>
      </c>
      <c r="N29" s="27">
        <f t="shared" si="1"/>
        <v>19911</v>
      </c>
      <c r="O29" s="4">
        <v>19911</v>
      </c>
      <c r="P29" s="4" t="str">
        <f>DEC2BIN(O29/256,8)&amp;DEC2BIN(MOD(O29,256),8)</f>
        <v>0100110111000111</v>
      </c>
    </row>
    <row r="30" spans="4:19">
      <c r="D30">
        <v>17</v>
      </c>
      <c r="E30" t="str">
        <f t="shared" si="2"/>
        <v>00010001</v>
      </c>
      <c r="F30" s="26">
        <f t="shared" si="3"/>
        <v>8.5603112840466921E-4</v>
      </c>
      <c r="I30" s="21">
        <v>1.0026999999999999</v>
      </c>
      <c r="J30" s="21">
        <v>0.99919999999999998</v>
      </c>
      <c r="K30" s="21">
        <v>2.8400000000000002E-2</v>
      </c>
      <c r="L30" s="21">
        <v>0.99960000000000004</v>
      </c>
      <c r="M30" s="27">
        <f t="shared" si="0"/>
        <v>19912.710454545457</v>
      </c>
      <c r="N30" s="27">
        <f t="shared" si="1"/>
        <v>19913</v>
      </c>
      <c r="O30" s="4">
        <v>19913</v>
      </c>
      <c r="P30" s="4" t="str">
        <f>DEC2BIN(O30/256,8)&amp;DEC2BIN(MOD(O30,256),8)</f>
        <v>0100110111001001</v>
      </c>
    </row>
    <row r="31" spans="4:19">
      <c r="D31">
        <v>18</v>
      </c>
      <c r="E31" t="str">
        <f t="shared" si="2"/>
        <v>00010010</v>
      </c>
      <c r="F31" s="26">
        <f t="shared" si="3"/>
        <v>9.0638590066376742E-4</v>
      </c>
      <c r="I31" s="21">
        <v>1.0027999999999999</v>
      </c>
      <c r="J31" s="21">
        <v>0.99919999999999998</v>
      </c>
      <c r="K31" s="21">
        <v>2.8799999999999999E-2</v>
      </c>
      <c r="L31" s="21">
        <v>0.99960000000000004</v>
      </c>
      <c r="M31" s="27">
        <f t="shared" si="0"/>
        <v>19914.696363636362</v>
      </c>
      <c r="N31" s="27">
        <f t="shared" si="1"/>
        <v>19915</v>
      </c>
      <c r="O31" s="4">
        <v>19915</v>
      </c>
      <c r="P31" s="4" t="str">
        <f>DEC2BIN(O31/256,8)&amp;DEC2BIN(MOD(O31,256),8)</f>
        <v>0100110111001011</v>
      </c>
    </row>
    <row r="32" spans="4:19">
      <c r="D32">
        <v>19</v>
      </c>
      <c r="E32" t="str">
        <f t="shared" si="2"/>
        <v>00010011</v>
      </c>
      <c r="F32" s="26">
        <f t="shared" si="3"/>
        <v>9.5674067292286552E-4</v>
      </c>
      <c r="I32" s="21">
        <v>1.0028999999999999</v>
      </c>
      <c r="J32" s="21">
        <v>0.99909999999999999</v>
      </c>
      <c r="K32" s="21">
        <v>2.93E-2</v>
      </c>
      <c r="L32" s="21">
        <v>0.99960000000000004</v>
      </c>
      <c r="M32" s="27">
        <f t="shared" si="0"/>
        <v>19916.68227272727</v>
      </c>
      <c r="N32" s="27">
        <f t="shared" si="1"/>
        <v>19917</v>
      </c>
      <c r="O32" s="4">
        <v>19917</v>
      </c>
      <c r="P32" s="4" t="str">
        <f>DEC2BIN(O32/256,8)&amp;DEC2BIN(MOD(O32,256),8)</f>
        <v>0100110111001101</v>
      </c>
    </row>
    <row r="33" spans="4:16">
      <c r="D33">
        <v>20</v>
      </c>
      <c r="E33" t="str">
        <f t="shared" si="2"/>
        <v>00010100</v>
      </c>
      <c r="F33" s="26">
        <f t="shared" si="3"/>
        <v>1.0070954451819637E-3</v>
      </c>
      <c r="I33" s="21">
        <v>1.0029999999999999</v>
      </c>
      <c r="J33" s="21">
        <v>0.99909999999999999</v>
      </c>
      <c r="K33" s="21">
        <v>2.98E-2</v>
      </c>
      <c r="L33" s="21">
        <v>0.99960000000000004</v>
      </c>
      <c r="M33" s="27">
        <f t="shared" si="0"/>
        <v>19918.668181818182</v>
      </c>
      <c r="N33" s="27">
        <f t="shared" si="1"/>
        <v>19919</v>
      </c>
      <c r="O33" s="4">
        <v>19919</v>
      </c>
      <c r="P33" s="4" t="str">
        <f>DEC2BIN(O33/256,8)&amp;DEC2BIN(MOD(O33,256),8)</f>
        <v>0100110111001111</v>
      </c>
    </row>
    <row r="34" spans="4:16">
      <c r="D34">
        <v>21</v>
      </c>
      <c r="E34" t="str">
        <f t="shared" si="2"/>
        <v>00010101</v>
      </c>
      <c r="F34" s="26">
        <f t="shared" si="3"/>
        <v>1.057450217441062E-3</v>
      </c>
      <c r="I34" s="21">
        <v>1.0031000000000001</v>
      </c>
      <c r="J34" s="21">
        <v>0.99909999999999999</v>
      </c>
      <c r="K34" s="21">
        <v>3.0300000000000001E-2</v>
      </c>
      <c r="L34" s="21">
        <v>0.99950000000000006</v>
      </c>
      <c r="M34" s="27">
        <f t="shared" si="0"/>
        <v>19920.654090909095</v>
      </c>
      <c r="N34" s="27">
        <f t="shared" si="1"/>
        <v>19921</v>
      </c>
      <c r="O34" s="4">
        <v>19921</v>
      </c>
      <c r="P34" s="4" t="str">
        <f>DEC2BIN(O34/256,8)&amp;DEC2BIN(MOD(O34,256),8)</f>
        <v>0100110111010001</v>
      </c>
    </row>
    <row r="35" spans="4:16">
      <c r="D35">
        <v>22</v>
      </c>
      <c r="E35" t="str">
        <f t="shared" si="2"/>
        <v>00010110</v>
      </c>
      <c r="F35" s="26">
        <f t="shared" si="3"/>
        <v>1.1078049897001601E-3</v>
      </c>
      <c r="I35" s="21">
        <v>1.0032000000000001</v>
      </c>
      <c r="J35" s="21">
        <v>0.99909999999999999</v>
      </c>
      <c r="K35" s="21">
        <v>3.0700000000000002E-2</v>
      </c>
      <c r="L35" s="21">
        <v>0.99950000000000006</v>
      </c>
      <c r="M35" s="27">
        <f t="shared" si="0"/>
        <v>19922.64</v>
      </c>
      <c r="N35" s="27">
        <f t="shared" si="1"/>
        <v>19923</v>
      </c>
      <c r="O35" s="4">
        <v>19923</v>
      </c>
      <c r="P35" s="4" t="str">
        <f>DEC2BIN(O35/256,8)&amp;DEC2BIN(MOD(O35,256),8)</f>
        <v>0100110111010011</v>
      </c>
    </row>
    <row r="36" spans="4:16">
      <c r="D36">
        <v>23</v>
      </c>
      <c r="E36" t="str">
        <f t="shared" si="2"/>
        <v>00010111</v>
      </c>
      <c r="F36" s="26">
        <f t="shared" si="3"/>
        <v>1.1581597619592582E-3</v>
      </c>
      <c r="I36" s="21">
        <v>1.0033000000000001</v>
      </c>
      <c r="J36" s="21">
        <v>0.999</v>
      </c>
      <c r="K36" s="21">
        <v>3.1199999999999999E-2</v>
      </c>
      <c r="L36" s="21">
        <v>0.99950000000000006</v>
      </c>
      <c r="M36" s="27">
        <f t="shared" si="0"/>
        <v>19924.625909090912</v>
      </c>
      <c r="N36" s="27">
        <f t="shared" si="1"/>
        <v>19925</v>
      </c>
      <c r="O36" s="4">
        <v>19925</v>
      </c>
      <c r="P36" s="4" t="str">
        <f>DEC2BIN(O36/256,8)&amp;DEC2BIN(MOD(O36,256),8)</f>
        <v>0100110111010101</v>
      </c>
    </row>
    <row r="37" spans="4:16">
      <c r="D37">
        <v>24</v>
      </c>
      <c r="E37" t="str">
        <f t="shared" si="2"/>
        <v>00011000</v>
      </c>
      <c r="F37" s="26">
        <f t="shared" si="3"/>
        <v>1.2085145342183566E-3</v>
      </c>
      <c r="I37" s="21">
        <v>1.0034000000000001</v>
      </c>
      <c r="J37" s="21">
        <v>0.999</v>
      </c>
      <c r="K37" s="21">
        <v>3.1699999999999999E-2</v>
      </c>
      <c r="L37" s="21">
        <v>0.99950000000000006</v>
      </c>
      <c r="M37" s="27">
        <f t="shared" si="0"/>
        <v>19926.61181818182</v>
      </c>
      <c r="N37" s="27">
        <f t="shared" si="1"/>
        <v>19927</v>
      </c>
      <c r="O37" s="4">
        <v>19927</v>
      </c>
      <c r="P37" s="4" t="str">
        <f>DEC2BIN(O37/256,8)&amp;DEC2BIN(MOD(O37,256),8)</f>
        <v>0100110111010111</v>
      </c>
    </row>
    <row r="38" spans="4:16">
      <c r="D38">
        <v>25</v>
      </c>
      <c r="E38" t="str">
        <f t="shared" si="2"/>
        <v>00011001</v>
      </c>
      <c r="F38" s="26">
        <f t="shared" si="3"/>
        <v>1.2588693064774547E-3</v>
      </c>
      <c r="I38" s="21">
        <v>1.0035000000000001</v>
      </c>
      <c r="J38" s="21">
        <v>0.999</v>
      </c>
      <c r="K38" s="21">
        <v>3.2199999999999999E-2</v>
      </c>
      <c r="L38" s="21">
        <v>0.99950000000000006</v>
      </c>
      <c r="M38" s="27">
        <f t="shared" si="0"/>
        <v>19928.597727272729</v>
      </c>
      <c r="N38" s="27">
        <f t="shared" si="1"/>
        <v>19929</v>
      </c>
      <c r="O38" s="4">
        <v>19929</v>
      </c>
      <c r="P38" s="4" t="str">
        <f>DEC2BIN(O38/256,8)&amp;DEC2BIN(MOD(O38,256),8)</f>
        <v>0100110111011001</v>
      </c>
    </row>
    <row r="39" spans="4:16">
      <c r="D39">
        <v>26</v>
      </c>
      <c r="E39" t="str">
        <f t="shared" si="2"/>
        <v>00011010</v>
      </c>
      <c r="F39" s="26">
        <f t="shared" si="3"/>
        <v>1.309224078736553E-3</v>
      </c>
      <c r="I39" s="21">
        <v>1.0036</v>
      </c>
      <c r="J39" s="21">
        <v>0.99890000000000001</v>
      </c>
      <c r="K39" s="21">
        <v>3.2599999999999997E-2</v>
      </c>
      <c r="L39" s="21">
        <v>0.99950000000000006</v>
      </c>
      <c r="M39" s="27">
        <f t="shared" si="0"/>
        <v>19930.583636363641</v>
      </c>
      <c r="N39" s="27">
        <f t="shared" si="1"/>
        <v>19931</v>
      </c>
      <c r="O39" s="4">
        <v>19931</v>
      </c>
      <c r="P39" s="4" t="str">
        <f>DEC2BIN(O39/256,8)&amp;DEC2BIN(MOD(O39,256),8)</f>
        <v>0100110111011011</v>
      </c>
    </row>
    <row r="40" spans="4:16">
      <c r="D40">
        <v>27</v>
      </c>
      <c r="E40" t="str">
        <f t="shared" si="2"/>
        <v>00011011</v>
      </c>
      <c r="F40" s="26">
        <f t="shared" si="3"/>
        <v>1.3595788509956511E-3</v>
      </c>
      <c r="I40" s="21">
        <v>1.0037</v>
      </c>
      <c r="J40" s="21">
        <v>0.99890000000000001</v>
      </c>
      <c r="K40" s="21">
        <v>3.3099999999999997E-2</v>
      </c>
      <c r="L40" s="21">
        <v>0.99950000000000006</v>
      </c>
      <c r="M40" s="27">
        <f t="shared" si="0"/>
        <v>19932.569545454546</v>
      </c>
      <c r="N40" s="27">
        <f t="shared" si="1"/>
        <v>19933</v>
      </c>
      <c r="O40" s="4">
        <v>19933</v>
      </c>
      <c r="P40" s="4" t="str">
        <f>DEC2BIN(O40/256,8)&amp;DEC2BIN(MOD(O40,256),8)</f>
        <v>0100110111011101</v>
      </c>
    </row>
    <row r="41" spans="4:16">
      <c r="D41">
        <v>28</v>
      </c>
      <c r="E41" t="str">
        <f t="shared" si="2"/>
        <v>00011100</v>
      </c>
      <c r="F41" s="26">
        <f t="shared" si="3"/>
        <v>1.4099336232547492E-3</v>
      </c>
      <c r="I41" s="21">
        <v>1.0038</v>
      </c>
      <c r="J41" s="21">
        <v>0.99890000000000001</v>
      </c>
      <c r="K41" s="21">
        <v>3.3599999999999998E-2</v>
      </c>
      <c r="L41" s="21">
        <v>0.99939999999999996</v>
      </c>
      <c r="M41" s="27">
        <f t="shared" si="0"/>
        <v>19934.555454545454</v>
      </c>
      <c r="N41" s="27">
        <f t="shared" si="1"/>
        <v>19935</v>
      </c>
      <c r="O41" s="4">
        <v>19935</v>
      </c>
      <c r="P41" s="4" t="str">
        <f>DEC2BIN(O41/256,8)&amp;DEC2BIN(MOD(O41,256),8)</f>
        <v>0100110111011111</v>
      </c>
    </row>
    <row r="42" spans="4:16">
      <c r="D42">
        <v>29</v>
      </c>
      <c r="E42" t="str">
        <f t="shared" si="2"/>
        <v>00011101</v>
      </c>
      <c r="F42" s="26">
        <f t="shared" si="3"/>
        <v>1.4602883955138475E-3</v>
      </c>
      <c r="I42" s="21">
        <v>1.0039</v>
      </c>
      <c r="J42" s="21">
        <v>0.99880000000000002</v>
      </c>
      <c r="K42" s="21">
        <v>3.4099999999999998E-2</v>
      </c>
      <c r="L42" s="21">
        <v>0.99939999999999996</v>
      </c>
      <c r="M42" s="27">
        <f t="shared" si="0"/>
        <v>19936.541363636366</v>
      </c>
      <c r="N42" s="27">
        <f t="shared" si="1"/>
        <v>19937</v>
      </c>
      <c r="O42" s="4">
        <v>19937</v>
      </c>
      <c r="P42" s="4" t="str">
        <f>DEC2BIN(O42/256,8)&amp;DEC2BIN(MOD(O42,256),8)</f>
        <v>0100110111100001</v>
      </c>
    </row>
    <row r="43" spans="4:16">
      <c r="D43">
        <v>30</v>
      </c>
      <c r="E43" t="str">
        <f t="shared" si="2"/>
        <v>00011110</v>
      </c>
      <c r="F43" s="26">
        <f t="shared" si="3"/>
        <v>1.5106431677729456E-3</v>
      </c>
      <c r="I43" s="21">
        <v>1.004</v>
      </c>
      <c r="J43" s="21">
        <v>0.99880000000000002</v>
      </c>
      <c r="K43" s="21">
        <v>3.4599999999999999E-2</v>
      </c>
      <c r="L43" s="21">
        <v>0.99939999999999996</v>
      </c>
      <c r="M43" s="27">
        <f t="shared" si="0"/>
        <v>19938.527272727275</v>
      </c>
      <c r="N43" s="27">
        <f t="shared" si="1"/>
        <v>19939</v>
      </c>
      <c r="O43" s="4">
        <v>19939</v>
      </c>
      <c r="P43" s="4" t="str">
        <f>DEC2BIN(O43/256,8)&amp;DEC2BIN(MOD(O43,256),8)</f>
        <v>0100110111100011</v>
      </c>
    </row>
    <row r="44" spans="4:16">
      <c r="D44">
        <v>31</v>
      </c>
      <c r="E44" t="str">
        <f t="shared" si="2"/>
        <v>00011111</v>
      </c>
      <c r="F44" s="26">
        <f t="shared" si="3"/>
        <v>1.5609979400320439E-3</v>
      </c>
      <c r="I44" s="21">
        <v>1.0041</v>
      </c>
      <c r="J44" s="21">
        <v>0.99880000000000002</v>
      </c>
      <c r="K44" s="21">
        <v>3.5099999999999999E-2</v>
      </c>
      <c r="L44" s="21">
        <v>0.99939999999999996</v>
      </c>
      <c r="M44" s="27">
        <f t="shared" si="0"/>
        <v>19940.51318181818</v>
      </c>
      <c r="N44" s="27">
        <f t="shared" si="1"/>
        <v>19941</v>
      </c>
      <c r="O44" s="4">
        <v>19941</v>
      </c>
      <c r="P44" s="4" t="str">
        <f>DEC2BIN(O44/256,8)&amp;DEC2BIN(MOD(O44,256),8)</f>
        <v>0100110111100101</v>
      </c>
    </row>
    <row r="45" spans="4:16">
      <c r="D45">
        <v>32</v>
      </c>
      <c r="E45" t="str">
        <f t="shared" si="2"/>
        <v>00100000</v>
      </c>
      <c r="F45" s="26">
        <f t="shared" si="3"/>
        <v>1.611352712291142E-3</v>
      </c>
      <c r="I45" s="21">
        <v>1.0042</v>
      </c>
      <c r="J45" s="21">
        <v>0.99870000000000003</v>
      </c>
      <c r="K45" s="21">
        <v>3.5499999999999997E-2</v>
      </c>
      <c r="L45" s="21">
        <v>0.99939999999999996</v>
      </c>
      <c r="M45" s="27">
        <f t="shared" si="0"/>
        <v>19942.499090909092</v>
      </c>
      <c r="N45" s="27">
        <f t="shared" si="1"/>
        <v>19942</v>
      </c>
      <c r="O45" s="4">
        <v>19942</v>
      </c>
      <c r="P45" s="4" t="str">
        <f>DEC2BIN(O45/256,8)&amp;DEC2BIN(MOD(O45,256),8)</f>
        <v>0100110111100110</v>
      </c>
    </row>
    <row r="46" spans="4:16">
      <c r="D46">
        <v>33</v>
      </c>
      <c r="E46" t="str">
        <f t="shared" si="2"/>
        <v>00100001</v>
      </c>
      <c r="F46" s="26">
        <f t="shared" si="3"/>
        <v>1.6617074845502401E-3</v>
      </c>
      <c r="I46" s="21">
        <v>1.0043</v>
      </c>
      <c r="J46" s="21">
        <v>0.99870000000000003</v>
      </c>
      <c r="K46" s="21">
        <v>3.5999999999999997E-2</v>
      </c>
      <c r="L46" s="21">
        <v>0.99939999999999996</v>
      </c>
      <c r="M46" s="27">
        <f t="shared" si="0"/>
        <v>19944.485000000001</v>
      </c>
      <c r="N46" s="27">
        <f t="shared" si="1"/>
        <v>19944</v>
      </c>
      <c r="O46" s="4">
        <v>19944</v>
      </c>
      <c r="P46" s="4" t="str">
        <f>DEC2BIN(O46/256,8)&amp;DEC2BIN(MOD(O46,256),8)</f>
        <v>0100110111101000</v>
      </c>
    </row>
    <row r="47" spans="4:16">
      <c r="D47">
        <v>34</v>
      </c>
      <c r="E47" t="str">
        <f t="shared" si="2"/>
        <v>00100010</v>
      </c>
      <c r="F47" s="26">
        <f t="shared" si="3"/>
        <v>1.7120622568093384E-3</v>
      </c>
      <c r="I47" s="21">
        <v>1.0044</v>
      </c>
      <c r="J47" s="21">
        <v>0.99870000000000003</v>
      </c>
      <c r="K47" s="21">
        <v>3.6499999999999998E-2</v>
      </c>
      <c r="L47" s="21">
        <v>0.99929999999999997</v>
      </c>
      <c r="M47" s="27">
        <f t="shared" si="0"/>
        <v>19946.470909090909</v>
      </c>
      <c r="N47" s="27">
        <f t="shared" si="1"/>
        <v>19946</v>
      </c>
      <c r="O47" s="4">
        <v>19946</v>
      </c>
      <c r="P47" s="4" t="str">
        <f>DEC2BIN(O47/256,8)&amp;DEC2BIN(MOD(O47,256),8)</f>
        <v>0100110111101010</v>
      </c>
    </row>
    <row r="48" spans="4:16">
      <c r="D48">
        <v>35</v>
      </c>
      <c r="E48" t="str">
        <f t="shared" si="2"/>
        <v>00100011</v>
      </c>
      <c r="F48" s="26">
        <f t="shared" si="3"/>
        <v>1.7624170290684365E-3</v>
      </c>
      <c r="I48" s="21">
        <v>1.0044999999999999</v>
      </c>
      <c r="J48" s="21">
        <v>0.99860000000000004</v>
      </c>
      <c r="K48" s="21">
        <v>3.6999999999999998E-2</v>
      </c>
      <c r="L48" s="21">
        <v>0.99929999999999997</v>
      </c>
      <c r="M48" s="27">
        <f t="shared" si="0"/>
        <v>19948.456818181821</v>
      </c>
      <c r="N48" s="27">
        <f t="shared" si="1"/>
        <v>19948</v>
      </c>
      <c r="O48" s="4">
        <v>19948</v>
      </c>
      <c r="P48" s="4" t="str">
        <f>DEC2BIN(O48/256,8)&amp;DEC2BIN(MOD(O48,256),8)</f>
        <v>0100110111101100</v>
      </c>
    </row>
    <row r="49" spans="4:16">
      <c r="D49">
        <v>36</v>
      </c>
      <c r="E49" t="str">
        <f t="shared" si="2"/>
        <v>00100100</v>
      </c>
      <c r="F49" s="26">
        <f t="shared" si="3"/>
        <v>1.8127718013275348E-3</v>
      </c>
      <c r="I49" s="21">
        <v>1.0045999999999999</v>
      </c>
      <c r="J49" s="21">
        <v>0.99860000000000004</v>
      </c>
      <c r="K49" s="21">
        <v>3.7499999999999999E-2</v>
      </c>
      <c r="L49" s="21">
        <v>0.99929999999999997</v>
      </c>
      <c r="M49" s="27">
        <f t="shared" si="0"/>
        <v>19950.442727272726</v>
      </c>
      <c r="N49" s="27">
        <f t="shared" si="1"/>
        <v>19950</v>
      </c>
      <c r="O49" s="4">
        <v>19950</v>
      </c>
      <c r="P49" s="4" t="str">
        <f>DEC2BIN(O49/256,8)&amp;DEC2BIN(MOD(O49,256),8)</f>
        <v>0100110111101110</v>
      </c>
    </row>
    <row r="50" spans="4:16">
      <c r="D50">
        <v>37</v>
      </c>
      <c r="E50" t="str">
        <f t="shared" si="2"/>
        <v>00100101</v>
      </c>
      <c r="F50" s="26">
        <f t="shared" si="3"/>
        <v>1.8631265735866329E-3</v>
      </c>
      <c r="I50" s="21">
        <v>1.0046999999999999</v>
      </c>
      <c r="J50" s="21">
        <v>0.99860000000000004</v>
      </c>
      <c r="K50" s="21">
        <v>3.7999999999999999E-2</v>
      </c>
      <c r="L50" s="21">
        <v>0.99929999999999997</v>
      </c>
      <c r="M50" s="27">
        <f t="shared" si="0"/>
        <v>19952.428636363635</v>
      </c>
      <c r="N50" s="27">
        <f t="shared" si="1"/>
        <v>19952</v>
      </c>
      <c r="O50" s="4">
        <v>19952</v>
      </c>
      <c r="P50" s="4" t="str">
        <f>DEC2BIN(O50/256,8)&amp;DEC2BIN(MOD(O50,256),8)</f>
        <v>0100110111110000</v>
      </c>
    </row>
    <row r="51" spans="4:16">
      <c r="D51">
        <v>38</v>
      </c>
      <c r="E51" t="str">
        <f t="shared" si="2"/>
        <v>00100110</v>
      </c>
      <c r="F51" s="26">
        <f t="shared" si="3"/>
        <v>1.913481345845731E-3</v>
      </c>
      <c r="I51" s="21">
        <v>1.0047999999999999</v>
      </c>
      <c r="J51" s="21">
        <v>0.99850000000000005</v>
      </c>
      <c r="K51" s="21">
        <v>3.85E-2</v>
      </c>
      <c r="L51" s="21">
        <v>0.99929999999999997</v>
      </c>
      <c r="M51" s="27">
        <f t="shared" si="0"/>
        <v>19954.414545454547</v>
      </c>
      <c r="N51" s="27">
        <f t="shared" si="1"/>
        <v>19954</v>
      </c>
      <c r="O51" s="4">
        <v>19954</v>
      </c>
      <c r="P51" s="4" t="str">
        <f>DEC2BIN(O51/256,8)&amp;DEC2BIN(MOD(O51,256),8)</f>
        <v>0100110111110010</v>
      </c>
    </row>
    <row r="52" spans="4:16">
      <c r="D52">
        <v>39</v>
      </c>
      <c r="E52" t="str">
        <f t="shared" si="2"/>
        <v>00100111</v>
      </c>
      <c r="F52" s="26">
        <f t="shared" si="3"/>
        <v>1.9638361181048294E-3</v>
      </c>
      <c r="I52" s="21">
        <v>1.0048999999999999</v>
      </c>
      <c r="J52" s="21">
        <v>0.99850000000000005</v>
      </c>
      <c r="K52" s="21">
        <v>3.9E-2</v>
      </c>
      <c r="L52" s="21">
        <v>0.99919999999999998</v>
      </c>
      <c r="M52" s="27">
        <f t="shared" si="0"/>
        <v>19956.400454545455</v>
      </c>
      <c r="N52" s="27">
        <f t="shared" si="1"/>
        <v>19956</v>
      </c>
      <c r="O52" s="4">
        <v>19956</v>
      </c>
      <c r="P52" s="4" t="str">
        <f>DEC2BIN(O52/256,8)&amp;DEC2BIN(MOD(O52,256),8)</f>
        <v>0100110111110100</v>
      </c>
    </row>
    <row r="53" spans="4:16">
      <c r="D53">
        <v>40</v>
      </c>
      <c r="E53" t="str">
        <f t="shared" si="2"/>
        <v>00101000</v>
      </c>
      <c r="F53" s="26">
        <f t="shared" si="3"/>
        <v>2.0141908903639275E-3</v>
      </c>
      <c r="I53" s="21">
        <v>1.0049999999999999</v>
      </c>
      <c r="J53" s="21">
        <v>0.99839999999999995</v>
      </c>
      <c r="K53" s="21">
        <v>3.9399999999999998E-2</v>
      </c>
      <c r="L53" s="21">
        <v>0.99919999999999998</v>
      </c>
      <c r="M53" s="27">
        <f t="shared" si="0"/>
        <v>19958.38636363636</v>
      </c>
      <c r="N53" s="27">
        <f t="shared" si="1"/>
        <v>19958</v>
      </c>
      <c r="O53" s="4">
        <v>19958</v>
      </c>
      <c r="P53" s="4" t="str">
        <f>DEC2BIN(O53/256,8)&amp;DEC2BIN(MOD(O53,256),8)</f>
        <v>0100110111110110</v>
      </c>
    </row>
    <row r="54" spans="4:16">
      <c r="D54">
        <v>41</v>
      </c>
      <c r="E54" t="str">
        <f t="shared" si="2"/>
        <v>00101001</v>
      </c>
      <c r="F54" s="26">
        <f t="shared" si="3"/>
        <v>2.0645456626230256E-3</v>
      </c>
      <c r="I54" s="21">
        <v>1.0051000000000001</v>
      </c>
      <c r="J54" s="21">
        <v>0.99839999999999995</v>
      </c>
      <c r="K54" s="21">
        <v>3.9899999999999998E-2</v>
      </c>
      <c r="L54" s="21">
        <v>0.99919999999999998</v>
      </c>
      <c r="M54" s="27">
        <f t="shared" si="0"/>
        <v>19960.372272727276</v>
      </c>
      <c r="N54" s="27">
        <f t="shared" si="1"/>
        <v>19960</v>
      </c>
      <c r="O54" s="4">
        <v>19960</v>
      </c>
      <c r="P54" s="4" t="str">
        <f>DEC2BIN(O54/256,8)&amp;DEC2BIN(MOD(O54,256),8)</f>
        <v>0100110111111000</v>
      </c>
    </row>
    <row r="55" spans="4:16">
      <c r="D55">
        <v>42</v>
      </c>
      <c r="E55" t="str">
        <f t="shared" si="2"/>
        <v>00101010</v>
      </c>
      <c r="F55" s="26">
        <f t="shared" si="3"/>
        <v>2.1149004348821241E-3</v>
      </c>
      <c r="I55" s="21">
        <v>1.0052000000000001</v>
      </c>
      <c r="J55" s="21">
        <v>0.99839999999999995</v>
      </c>
      <c r="K55" s="21">
        <v>4.0399999999999998E-2</v>
      </c>
      <c r="L55" s="21">
        <v>0.99919999999999998</v>
      </c>
      <c r="M55" s="27">
        <f t="shared" si="0"/>
        <v>19962.358181818185</v>
      </c>
      <c r="N55" s="27">
        <f t="shared" si="1"/>
        <v>19962</v>
      </c>
      <c r="O55" s="4">
        <v>19962</v>
      </c>
      <c r="P55" s="4" t="str">
        <f>DEC2BIN(O55/256,8)&amp;DEC2BIN(MOD(O55,256),8)</f>
        <v>0100110111111010</v>
      </c>
    </row>
    <row r="56" spans="4:16">
      <c r="D56">
        <v>43</v>
      </c>
      <c r="E56" t="str">
        <f t="shared" si="2"/>
        <v>00101011</v>
      </c>
      <c r="F56" s="26">
        <f t="shared" si="3"/>
        <v>2.1652552071412222E-3</v>
      </c>
      <c r="I56" s="21">
        <v>1.0053000000000001</v>
      </c>
      <c r="J56" s="21">
        <v>0.99829999999999997</v>
      </c>
      <c r="K56" s="21">
        <v>4.0899999999999999E-2</v>
      </c>
      <c r="L56" s="21">
        <v>0.99919999999999998</v>
      </c>
      <c r="M56" s="27">
        <f t="shared" si="0"/>
        <v>19964.344090909093</v>
      </c>
      <c r="N56" s="27">
        <f t="shared" si="1"/>
        <v>19964</v>
      </c>
      <c r="O56" s="4">
        <v>19964</v>
      </c>
      <c r="P56" s="4" t="str">
        <f>DEC2BIN(O56/256,8)&amp;DEC2BIN(MOD(O56,256),8)</f>
        <v>0100110111111100</v>
      </c>
    </row>
    <row r="57" spans="4:16">
      <c r="D57">
        <v>44</v>
      </c>
      <c r="E57" t="str">
        <f t="shared" si="2"/>
        <v>00101100</v>
      </c>
      <c r="F57" s="26">
        <f t="shared" si="3"/>
        <v>2.2156099794003203E-3</v>
      </c>
      <c r="I57" s="21">
        <v>1.0054000000000001</v>
      </c>
      <c r="J57" s="21">
        <v>0.99829999999999997</v>
      </c>
      <c r="K57" s="21">
        <v>4.1399999999999999E-2</v>
      </c>
      <c r="L57" s="21">
        <v>0.99909999999999999</v>
      </c>
      <c r="M57" s="27">
        <f t="shared" si="0"/>
        <v>19966.330000000005</v>
      </c>
      <c r="N57" s="27">
        <f t="shared" si="1"/>
        <v>19966</v>
      </c>
      <c r="O57" s="4">
        <v>19966</v>
      </c>
      <c r="P57" s="4" t="str">
        <f>DEC2BIN(O57/256,8)&amp;DEC2BIN(MOD(O57,256),8)</f>
        <v>0100110111111110</v>
      </c>
    </row>
    <row r="58" spans="4:16">
      <c r="D58">
        <v>45</v>
      </c>
      <c r="E58" t="str">
        <f t="shared" si="2"/>
        <v>00101101</v>
      </c>
      <c r="F58" s="26">
        <f t="shared" si="3"/>
        <v>2.2659647516594184E-3</v>
      </c>
      <c r="I58" s="21">
        <v>1.0055000000000001</v>
      </c>
      <c r="J58" s="21">
        <v>0.99819999999999998</v>
      </c>
      <c r="K58" s="21">
        <v>4.19E-2</v>
      </c>
      <c r="L58" s="21">
        <v>0.99909999999999999</v>
      </c>
      <c r="M58" s="27">
        <f t="shared" si="0"/>
        <v>19968.31590909091</v>
      </c>
      <c r="N58" s="27">
        <f t="shared" si="1"/>
        <v>19968</v>
      </c>
      <c r="O58" s="4">
        <v>19968</v>
      </c>
      <c r="P58" s="4" t="str">
        <f>DEC2BIN(O58/256,8)&amp;DEC2BIN(MOD(O58,256),8)</f>
        <v>0100111000000000</v>
      </c>
    </row>
    <row r="59" spans="4:16">
      <c r="D59">
        <v>46</v>
      </c>
      <c r="E59" t="str">
        <f t="shared" si="2"/>
        <v>00101110</v>
      </c>
      <c r="F59" s="26">
        <f t="shared" si="3"/>
        <v>2.3163195239185165E-3</v>
      </c>
      <c r="I59" s="21">
        <v>1.0056</v>
      </c>
      <c r="J59" s="21">
        <v>0.99819999999999998</v>
      </c>
      <c r="K59" s="21">
        <v>4.24E-2</v>
      </c>
      <c r="L59" s="21">
        <v>0.99909999999999999</v>
      </c>
      <c r="M59" s="27">
        <f t="shared" si="0"/>
        <v>19970.301818181819</v>
      </c>
      <c r="N59" s="27">
        <f t="shared" si="1"/>
        <v>19970</v>
      </c>
      <c r="O59" s="4">
        <v>19970</v>
      </c>
      <c r="P59" s="4" t="str">
        <f>DEC2BIN(O59/256,8)&amp;DEC2BIN(MOD(O59,256),8)</f>
        <v>0100111000000010</v>
      </c>
    </row>
    <row r="60" spans="4:16">
      <c r="D60">
        <v>47</v>
      </c>
      <c r="E60" t="str">
        <f t="shared" si="2"/>
        <v>00101111</v>
      </c>
      <c r="F60" s="26">
        <f t="shared" si="3"/>
        <v>2.366674296177615E-3</v>
      </c>
      <c r="I60" s="21">
        <v>1.0057</v>
      </c>
      <c r="J60" s="21">
        <v>0.99819999999999998</v>
      </c>
      <c r="K60" s="21">
        <v>4.2900000000000001E-2</v>
      </c>
      <c r="L60" s="21">
        <v>0.99909999999999999</v>
      </c>
      <c r="M60" s="27">
        <f t="shared" si="0"/>
        <v>19972.287727272731</v>
      </c>
      <c r="N60" s="27">
        <f t="shared" si="1"/>
        <v>19972</v>
      </c>
      <c r="O60" s="4">
        <v>19972</v>
      </c>
      <c r="P60" s="4" t="str">
        <f>DEC2BIN(O60/256,8)&amp;DEC2BIN(MOD(O60,256),8)</f>
        <v>0100111000000100</v>
      </c>
    </row>
    <row r="61" spans="4:16">
      <c r="D61">
        <v>48</v>
      </c>
      <c r="E61" t="str">
        <f t="shared" si="2"/>
        <v>00110000</v>
      </c>
      <c r="F61" s="26">
        <f t="shared" si="3"/>
        <v>2.4170290684367131E-3</v>
      </c>
      <c r="I61" s="21">
        <v>1.0058</v>
      </c>
      <c r="J61" s="21">
        <v>0.99809999999999999</v>
      </c>
      <c r="K61" s="21">
        <v>4.3400000000000001E-2</v>
      </c>
      <c r="L61" s="21">
        <v>0.99909999999999999</v>
      </c>
      <c r="M61" s="27">
        <f t="shared" si="0"/>
        <v>19974.27363636364</v>
      </c>
      <c r="N61" s="27">
        <f t="shared" si="1"/>
        <v>19974</v>
      </c>
      <c r="O61" s="4">
        <v>19974</v>
      </c>
      <c r="P61" s="4" t="str">
        <f>DEC2BIN(O61/256,8)&amp;DEC2BIN(MOD(O61,256),8)</f>
        <v>0100111000000110</v>
      </c>
    </row>
    <row r="62" spans="4:16">
      <c r="D62">
        <v>49</v>
      </c>
      <c r="E62" t="str">
        <f t="shared" si="2"/>
        <v>00110001</v>
      </c>
      <c r="F62" s="26">
        <f t="shared" si="3"/>
        <v>2.4673838406958112E-3</v>
      </c>
      <c r="I62" s="21">
        <v>1.0059</v>
      </c>
      <c r="J62" s="21">
        <v>0.99809999999999999</v>
      </c>
      <c r="K62" s="21">
        <v>4.3900000000000002E-2</v>
      </c>
      <c r="L62" s="21">
        <v>0.999</v>
      </c>
      <c r="M62" s="27">
        <f t="shared" si="0"/>
        <v>19976.259545454544</v>
      </c>
      <c r="N62" s="27">
        <f t="shared" si="1"/>
        <v>19976</v>
      </c>
      <c r="O62" s="4">
        <v>19976</v>
      </c>
      <c r="P62" s="4" t="str">
        <f>DEC2BIN(O62/256,8)&amp;DEC2BIN(MOD(O62,256),8)</f>
        <v>0100111000001000</v>
      </c>
    </row>
    <row r="63" spans="4:16">
      <c r="D63">
        <v>50</v>
      </c>
      <c r="E63" t="str">
        <f t="shared" si="2"/>
        <v>00110010</v>
      </c>
      <c r="F63" s="26">
        <f t="shared" si="3"/>
        <v>2.5177386129549093E-3</v>
      </c>
      <c r="I63" s="21">
        <v>1.006</v>
      </c>
      <c r="J63" s="21">
        <v>0.998</v>
      </c>
      <c r="K63" s="21">
        <v>4.4400000000000002E-2</v>
      </c>
      <c r="L63" s="21">
        <v>0.999</v>
      </c>
      <c r="M63" s="27">
        <f t="shared" si="0"/>
        <v>19978.245454545457</v>
      </c>
      <c r="N63" s="27">
        <f t="shared" si="1"/>
        <v>19978</v>
      </c>
      <c r="O63" s="4">
        <v>19978</v>
      </c>
      <c r="P63" s="4" t="str">
        <f>DEC2BIN(O63/256,8)&amp;DEC2BIN(MOD(O63,256),8)</f>
        <v>0100111000001010</v>
      </c>
    </row>
    <row r="64" spans="4:16">
      <c r="D64">
        <v>51</v>
      </c>
      <c r="E64" t="str">
        <f t="shared" si="2"/>
        <v>00110011</v>
      </c>
      <c r="F64" s="26">
        <f t="shared" si="3"/>
        <v>2.5680933852140074E-3</v>
      </c>
      <c r="I64" s="21">
        <v>1.0061</v>
      </c>
      <c r="J64" s="21">
        <v>0.998</v>
      </c>
      <c r="K64" s="21">
        <v>4.4900000000000002E-2</v>
      </c>
      <c r="L64" s="21">
        <v>0.999</v>
      </c>
      <c r="M64" s="27">
        <f t="shared" si="0"/>
        <v>19980.231363636365</v>
      </c>
      <c r="N64" s="27">
        <f t="shared" si="1"/>
        <v>19980</v>
      </c>
      <c r="O64" s="4">
        <v>19980</v>
      </c>
      <c r="P64" s="4" t="str">
        <f>DEC2BIN(O64/256,8)&amp;DEC2BIN(MOD(O64,256),8)</f>
        <v>0100111000001100</v>
      </c>
    </row>
    <row r="65" spans="4:16">
      <c r="D65">
        <v>52</v>
      </c>
      <c r="E65" t="str">
        <f t="shared" si="2"/>
        <v>00110100</v>
      </c>
      <c r="F65" s="26">
        <f t="shared" si="3"/>
        <v>2.618448157473106E-3</v>
      </c>
      <c r="I65" s="21">
        <v>1.0062</v>
      </c>
      <c r="J65" s="21">
        <v>0.99790000000000001</v>
      </c>
      <c r="K65" s="21">
        <v>4.5400000000000003E-2</v>
      </c>
      <c r="L65" s="21">
        <v>0.999</v>
      </c>
      <c r="M65" s="27">
        <f t="shared" si="0"/>
        <v>19982.217272727274</v>
      </c>
      <c r="N65" s="27">
        <f t="shared" si="1"/>
        <v>19982</v>
      </c>
      <c r="O65" s="4">
        <v>19982</v>
      </c>
      <c r="P65" s="4" t="str">
        <f>DEC2BIN(O65/256,8)&amp;DEC2BIN(MOD(O65,256),8)</f>
        <v>0100111000001110</v>
      </c>
    </row>
    <row r="66" spans="4:16">
      <c r="D66">
        <v>53</v>
      </c>
      <c r="E66" t="str">
        <f t="shared" si="2"/>
        <v>00110101</v>
      </c>
      <c r="F66" s="26">
        <f t="shared" si="3"/>
        <v>2.6688029297322041E-3</v>
      </c>
      <c r="I66" s="21">
        <v>1.0063</v>
      </c>
      <c r="J66" s="21">
        <v>0.99790000000000001</v>
      </c>
      <c r="K66" s="21">
        <v>4.5900000000000003E-2</v>
      </c>
      <c r="L66" s="21">
        <v>0.99890000000000001</v>
      </c>
      <c r="M66" s="27">
        <f t="shared" si="0"/>
        <v>19984.203181818186</v>
      </c>
      <c r="N66" s="27">
        <f t="shared" si="1"/>
        <v>19984</v>
      </c>
      <c r="O66" s="4">
        <v>19984</v>
      </c>
      <c r="P66" s="4" t="str">
        <f>DEC2BIN(O66/256,8)&amp;DEC2BIN(MOD(O66,256),8)</f>
        <v>0100111000010000</v>
      </c>
    </row>
    <row r="67" spans="4:16">
      <c r="D67">
        <v>54</v>
      </c>
      <c r="E67" t="str">
        <f t="shared" si="2"/>
        <v>00110110</v>
      </c>
      <c r="F67" s="26">
        <f t="shared" si="3"/>
        <v>2.7191577019913022E-3</v>
      </c>
      <c r="I67" s="21">
        <v>1.0064</v>
      </c>
      <c r="J67" s="21">
        <v>0.99780000000000002</v>
      </c>
      <c r="K67" s="21">
        <v>4.6399999999999997E-2</v>
      </c>
      <c r="L67" s="21">
        <v>0.99890000000000001</v>
      </c>
      <c r="M67" s="27">
        <f t="shared" si="0"/>
        <v>19986.189090909091</v>
      </c>
      <c r="N67" s="27">
        <f t="shared" si="1"/>
        <v>19986</v>
      </c>
      <c r="O67" s="4">
        <v>19986</v>
      </c>
      <c r="P67" s="4" t="str">
        <f>DEC2BIN(O67/256,8)&amp;DEC2BIN(MOD(O67,256),8)</f>
        <v>0100111000010010</v>
      </c>
    </row>
    <row r="68" spans="4:16">
      <c r="D68">
        <v>55</v>
      </c>
      <c r="E68" t="str">
        <f t="shared" si="2"/>
        <v>00110111</v>
      </c>
      <c r="F68" s="26">
        <f t="shared" si="3"/>
        <v>2.7695124742504003E-3</v>
      </c>
      <c r="I68" s="21">
        <v>1.0065</v>
      </c>
      <c r="J68" s="21">
        <v>0.99780000000000002</v>
      </c>
      <c r="K68" s="21">
        <v>4.6899999999999997E-2</v>
      </c>
      <c r="L68" s="21">
        <v>0.99890000000000001</v>
      </c>
      <c r="M68" s="27">
        <f t="shared" ref="M68:M131" si="4">(I68*((2^16)-1))/3.3</f>
        <v>19988.174999999999</v>
      </c>
      <c r="N68" s="27">
        <f t="shared" ref="N68:N131" si="5">ROUND(M68,0)</f>
        <v>19988</v>
      </c>
      <c r="O68" s="4">
        <v>19988</v>
      </c>
      <c r="P68" s="4" t="str">
        <f>DEC2BIN(O68/256,8)&amp;DEC2BIN(MOD(O68,256),8)</f>
        <v>0100111000010100</v>
      </c>
    </row>
    <row r="69" spans="4:16">
      <c r="D69">
        <v>56</v>
      </c>
      <c r="E69" t="str">
        <f t="shared" si="2"/>
        <v>00111000</v>
      </c>
      <c r="F69" s="26">
        <f t="shared" si="3"/>
        <v>2.8198672465094984E-3</v>
      </c>
      <c r="I69" s="21">
        <v>1.0065999999999999</v>
      </c>
      <c r="J69" s="21">
        <v>0.99780000000000002</v>
      </c>
      <c r="K69" s="21">
        <v>4.7399999999999998E-2</v>
      </c>
      <c r="L69" s="21">
        <v>0.99890000000000001</v>
      </c>
      <c r="M69" s="27">
        <f t="shared" si="4"/>
        <v>19990.160909090911</v>
      </c>
      <c r="N69" s="27">
        <f t="shared" si="5"/>
        <v>19990</v>
      </c>
      <c r="O69" s="4">
        <v>19990</v>
      </c>
      <c r="P69" s="4" t="str">
        <f>DEC2BIN(O69/256,8)&amp;DEC2BIN(MOD(O69,256),8)</f>
        <v>0100111000010110</v>
      </c>
    </row>
    <row r="70" spans="4:16">
      <c r="D70">
        <v>57</v>
      </c>
      <c r="E70" t="str">
        <f t="shared" si="2"/>
        <v>00111001</v>
      </c>
      <c r="F70" s="26">
        <f t="shared" si="3"/>
        <v>2.8702220187685969E-3</v>
      </c>
      <c r="I70" s="21">
        <v>1.0066999999999999</v>
      </c>
      <c r="J70" s="21">
        <v>0.99770000000000003</v>
      </c>
      <c r="K70" s="21">
        <v>4.7899999999999998E-2</v>
      </c>
      <c r="L70" s="21">
        <v>0.99890000000000001</v>
      </c>
      <c r="M70" s="27">
        <f t="shared" si="4"/>
        <v>19992.14681818182</v>
      </c>
      <c r="N70" s="27">
        <f t="shared" si="5"/>
        <v>19992</v>
      </c>
      <c r="O70" s="4">
        <v>19992</v>
      </c>
      <c r="P70" s="4" t="str">
        <f>DEC2BIN(O70/256,8)&amp;DEC2BIN(MOD(O70,256),8)</f>
        <v>0100111000011000</v>
      </c>
    </row>
    <row r="71" spans="4:16">
      <c r="D71">
        <v>58</v>
      </c>
      <c r="E71" t="str">
        <f t="shared" si="2"/>
        <v>00111010</v>
      </c>
      <c r="F71" s="26">
        <f t="shared" si="3"/>
        <v>2.920576791027695E-3</v>
      </c>
      <c r="I71" s="21">
        <v>1.0067999999999999</v>
      </c>
      <c r="J71" s="21">
        <v>0.99770000000000003</v>
      </c>
      <c r="K71" s="21">
        <v>4.8399999999999999E-2</v>
      </c>
      <c r="L71" s="21">
        <v>0.99880000000000002</v>
      </c>
      <c r="M71" s="27">
        <f t="shared" si="4"/>
        <v>19994.132727272725</v>
      </c>
      <c r="N71" s="27">
        <f t="shared" si="5"/>
        <v>19994</v>
      </c>
      <c r="O71" s="4">
        <v>19994</v>
      </c>
      <c r="P71" s="4" t="str">
        <f>DEC2BIN(O71/256,8)&amp;DEC2BIN(MOD(O71,256),8)</f>
        <v>0100111000011010</v>
      </c>
    </row>
    <row r="72" spans="4:16">
      <c r="D72">
        <v>59</v>
      </c>
      <c r="E72" t="str">
        <f t="shared" si="2"/>
        <v>00111011</v>
      </c>
      <c r="F72" s="26">
        <f t="shared" si="3"/>
        <v>2.9709315632867931E-3</v>
      </c>
      <c r="I72" s="21">
        <v>1.0068999999999999</v>
      </c>
      <c r="J72" s="21">
        <v>0.99760000000000004</v>
      </c>
      <c r="K72" s="21">
        <v>4.8899999999999999E-2</v>
      </c>
      <c r="L72" s="21">
        <v>0.99880000000000002</v>
      </c>
      <c r="M72" s="27">
        <f t="shared" si="4"/>
        <v>19996.118636363637</v>
      </c>
      <c r="N72" s="27">
        <f t="shared" si="5"/>
        <v>19996</v>
      </c>
      <c r="O72" s="4">
        <v>19996</v>
      </c>
      <c r="P72" s="4" t="str">
        <f>DEC2BIN(O72/256,8)&amp;DEC2BIN(MOD(O72,256),8)</f>
        <v>0100111000011100</v>
      </c>
    </row>
    <row r="73" spans="4:16">
      <c r="D73">
        <v>60</v>
      </c>
      <c r="E73" t="str">
        <f t="shared" si="2"/>
        <v>00111100</v>
      </c>
      <c r="F73" s="26">
        <f t="shared" si="3"/>
        <v>3.0212863355458912E-3</v>
      </c>
      <c r="I73" s="21">
        <v>1.0069999999999999</v>
      </c>
      <c r="J73" s="21">
        <v>0.99760000000000004</v>
      </c>
      <c r="K73" s="21">
        <v>4.9399999999999999E-2</v>
      </c>
      <c r="L73" s="21">
        <v>0.99880000000000002</v>
      </c>
      <c r="M73" s="27">
        <f t="shared" si="4"/>
        <v>19998.104545454546</v>
      </c>
      <c r="N73" s="27">
        <f t="shared" si="5"/>
        <v>19998</v>
      </c>
      <c r="O73" s="4">
        <v>19998</v>
      </c>
      <c r="P73" s="4" t="str">
        <f>DEC2BIN(O73/256,8)&amp;DEC2BIN(MOD(O73,256),8)</f>
        <v>0100111000011110</v>
      </c>
    </row>
    <row r="74" spans="4:16">
      <c r="D74">
        <v>61</v>
      </c>
      <c r="E74" t="str">
        <f t="shared" si="2"/>
        <v>00111101</v>
      </c>
      <c r="F74" s="26">
        <f t="shared" si="3"/>
        <v>3.0716411078049893E-3</v>
      </c>
      <c r="I74" s="21">
        <v>1.0071000000000001</v>
      </c>
      <c r="J74" s="21">
        <v>0.99750000000000005</v>
      </c>
      <c r="K74" s="21">
        <v>0.05</v>
      </c>
      <c r="L74" s="21">
        <v>0.99880000000000002</v>
      </c>
      <c r="M74" s="27">
        <f t="shared" si="4"/>
        <v>20000.090454545458</v>
      </c>
      <c r="N74" s="27">
        <f t="shared" si="5"/>
        <v>20000</v>
      </c>
      <c r="O74" s="4">
        <v>20000</v>
      </c>
      <c r="P74" s="4" t="str">
        <f>DEC2BIN(O74/256,8)&amp;DEC2BIN(MOD(O74,256),8)</f>
        <v>0100111000100000</v>
      </c>
    </row>
    <row r="75" spans="4:16">
      <c r="D75">
        <v>62</v>
      </c>
      <c r="E75" t="str">
        <f t="shared" si="2"/>
        <v>00111110</v>
      </c>
      <c r="F75" s="26">
        <f t="shared" si="3"/>
        <v>3.1219958800640878E-3</v>
      </c>
      <c r="I75" s="21">
        <v>1.0072000000000001</v>
      </c>
      <c r="J75" s="21">
        <v>0.99750000000000005</v>
      </c>
      <c r="K75" s="21">
        <v>5.0500000000000003E-2</v>
      </c>
      <c r="L75" s="21">
        <v>0.99870000000000003</v>
      </c>
      <c r="M75" s="27">
        <f t="shared" si="4"/>
        <v>20002.07636363637</v>
      </c>
      <c r="N75" s="27">
        <f t="shared" si="5"/>
        <v>20002</v>
      </c>
      <c r="O75" s="4">
        <v>20002</v>
      </c>
      <c r="P75" s="4" t="str">
        <f>DEC2BIN(O75/256,8)&amp;DEC2BIN(MOD(O75,256),8)</f>
        <v>0100111000100010</v>
      </c>
    </row>
    <row r="76" spans="4:16">
      <c r="D76">
        <v>63</v>
      </c>
      <c r="E76" t="str">
        <f t="shared" si="2"/>
        <v>00111111</v>
      </c>
      <c r="F76" s="26">
        <f t="shared" si="3"/>
        <v>3.1723506523231859E-3</v>
      </c>
      <c r="I76" s="21">
        <v>1.0073000000000001</v>
      </c>
      <c r="J76" s="21">
        <v>0.99739999999999995</v>
      </c>
      <c r="K76" s="21">
        <v>5.0999999999999997E-2</v>
      </c>
      <c r="L76" s="21">
        <v>0.99870000000000003</v>
      </c>
      <c r="M76" s="27">
        <f t="shared" si="4"/>
        <v>20004.062272727275</v>
      </c>
      <c r="N76" s="27">
        <f t="shared" si="5"/>
        <v>20004</v>
      </c>
      <c r="O76" s="4">
        <v>20004</v>
      </c>
      <c r="P76" s="4" t="str">
        <f>DEC2BIN(O76/256,8)&amp;DEC2BIN(MOD(O76,256),8)</f>
        <v>0100111000100100</v>
      </c>
    </row>
    <row r="77" spans="4:16">
      <c r="D77">
        <v>64</v>
      </c>
      <c r="E77" t="str">
        <f t="shared" si="2"/>
        <v>01000000</v>
      </c>
      <c r="F77" s="26">
        <f t="shared" si="3"/>
        <v>3.222705424582284E-3</v>
      </c>
      <c r="I77" s="21">
        <v>1.0074000000000001</v>
      </c>
      <c r="J77" s="21">
        <v>0.99729999999999996</v>
      </c>
      <c r="K77" s="21">
        <v>5.1499999999999997E-2</v>
      </c>
      <c r="L77" s="21">
        <v>0.99870000000000003</v>
      </c>
      <c r="M77" s="27">
        <f t="shared" si="4"/>
        <v>20006.048181818183</v>
      </c>
      <c r="N77" s="27">
        <f t="shared" si="5"/>
        <v>20006</v>
      </c>
      <c r="O77" s="4">
        <v>20006</v>
      </c>
      <c r="P77" s="4" t="str">
        <f>DEC2BIN(O77/256,8)&amp;DEC2BIN(MOD(O77,256),8)</f>
        <v>0100111000100110</v>
      </c>
    </row>
    <row r="78" spans="4:16">
      <c r="D78">
        <v>65</v>
      </c>
      <c r="E78" t="str">
        <f t="shared" ref="E78:E141" si="6">DEC2BIN(D78,8)</f>
        <v>01000001</v>
      </c>
      <c r="F78" s="26">
        <f t="shared" ref="F78:F141" si="7">(3.3/((2^16)-1))*D78</f>
        <v>3.2730601968413821E-3</v>
      </c>
      <c r="I78" s="21">
        <v>1.0075000000000001</v>
      </c>
      <c r="J78" s="21">
        <v>0.99729999999999996</v>
      </c>
      <c r="K78" s="21">
        <v>5.1999999999999998E-2</v>
      </c>
      <c r="L78" s="21">
        <v>0.99860000000000004</v>
      </c>
      <c r="M78" s="27">
        <f t="shared" si="4"/>
        <v>20008.034090909092</v>
      </c>
      <c r="N78" s="27">
        <f t="shared" si="5"/>
        <v>20008</v>
      </c>
      <c r="O78" s="4">
        <v>20008</v>
      </c>
      <c r="P78" s="4" t="str">
        <f>DEC2BIN(O78/256,8)&amp;DEC2BIN(MOD(O78,256),8)</f>
        <v>0100111000101000</v>
      </c>
    </row>
    <row r="79" spans="4:16">
      <c r="D79">
        <v>66</v>
      </c>
      <c r="E79" t="str">
        <f t="shared" si="6"/>
        <v>01000010</v>
      </c>
      <c r="F79" s="26">
        <f t="shared" si="7"/>
        <v>3.3234149691004802E-3</v>
      </c>
      <c r="I79" s="21">
        <v>1.0076000000000001</v>
      </c>
      <c r="J79" s="21">
        <v>0.99719999999999998</v>
      </c>
      <c r="K79" s="21">
        <v>5.2499999999999998E-2</v>
      </c>
      <c r="L79" s="21">
        <v>0.99860000000000004</v>
      </c>
      <c r="M79" s="27">
        <f t="shared" si="4"/>
        <v>20010.020000000004</v>
      </c>
      <c r="N79" s="27">
        <f t="shared" si="5"/>
        <v>20010</v>
      </c>
      <c r="O79" s="4">
        <v>20010</v>
      </c>
      <c r="P79" s="4" t="str">
        <f>DEC2BIN(O79/256,8)&amp;DEC2BIN(MOD(O79,256),8)</f>
        <v>0100111000101010</v>
      </c>
    </row>
    <row r="80" spans="4:16">
      <c r="D80">
        <v>67</v>
      </c>
      <c r="E80" t="str">
        <f t="shared" si="6"/>
        <v>01000011</v>
      </c>
      <c r="F80" s="26">
        <f t="shared" si="7"/>
        <v>3.3737697413595787E-3</v>
      </c>
      <c r="I80" s="21">
        <v>1.0077</v>
      </c>
      <c r="J80" s="21">
        <v>0.99719999999999998</v>
      </c>
      <c r="K80" s="21">
        <v>5.2999999999999999E-2</v>
      </c>
      <c r="L80" s="21">
        <v>0.99860000000000004</v>
      </c>
      <c r="M80" s="27">
        <f t="shared" si="4"/>
        <v>20012.005909090909</v>
      </c>
      <c r="N80" s="27">
        <f t="shared" si="5"/>
        <v>20012</v>
      </c>
      <c r="O80" s="4">
        <v>20012</v>
      </c>
      <c r="P80" s="4" t="str">
        <f>DEC2BIN(O80/256,8)&amp;DEC2BIN(MOD(O80,256),8)</f>
        <v>0100111000101100</v>
      </c>
    </row>
    <row r="81" spans="4:16">
      <c r="D81">
        <v>68</v>
      </c>
      <c r="E81" t="str">
        <f t="shared" si="6"/>
        <v>01000100</v>
      </c>
      <c r="F81" s="26">
        <f t="shared" si="7"/>
        <v>3.4241245136186768E-3</v>
      </c>
      <c r="I81" s="21">
        <v>1.0078</v>
      </c>
      <c r="J81" s="21">
        <v>0.99709999999999999</v>
      </c>
      <c r="K81" s="21">
        <v>5.3499999999999999E-2</v>
      </c>
      <c r="L81" s="21">
        <v>0.99860000000000004</v>
      </c>
      <c r="M81" s="27">
        <f t="shared" si="4"/>
        <v>20013.991818181818</v>
      </c>
      <c r="N81" s="27">
        <f t="shared" si="5"/>
        <v>20014</v>
      </c>
      <c r="O81" s="4">
        <v>20014</v>
      </c>
      <c r="P81" s="4" t="str">
        <f>DEC2BIN(O81/256,8)&amp;DEC2BIN(MOD(O81,256),8)</f>
        <v>0100111000101110</v>
      </c>
    </row>
    <row r="82" spans="4:16">
      <c r="D82">
        <v>69</v>
      </c>
      <c r="E82" t="str">
        <f t="shared" si="6"/>
        <v>01000101</v>
      </c>
      <c r="F82" s="26">
        <f t="shared" si="7"/>
        <v>3.4744792858777749E-3</v>
      </c>
      <c r="I82" s="21">
        <v>1.0079</v>
      </c>
      <c r="J82" s="21">
        <v>0.99709999999999999</v>
      </c>
      <c r="K82" s="21">
        <v>5.4100000000000002E-2</v>
      </c>
      <c r="L82" s="21">
        <v>0.99850000000000005</v>
      </c>
      <c r="M82" s="27">
        <f t="shared" si="4"/>
        <v>20015.97772727273</v>
      </c>
      <c r="N82" s="27">
        <f t="shared" si="5"/>
        <v>20016</v>
      </c>
      <c r="O82" s="4">
        <v>20016</v>
      </c>
      <c r="P82" s="4" t="str">
        <f>DEC2BIN(O82/256,8)&amp;DEC2BIN(MOD(O82,256),8)</f>
        <v>0100111000110000</v>
      </c>
    </row>
    <row r="83" spans="4:16">
      <c r="D83">
        <v>70</v>
      </c>
      <c r="E83" t="str">
        <f t="shared" si="6"/>
        <v>01000110</v>
      </c>
      <c r="F83" s="26">
        <f t="shared" si="7"/>
        <v>3.524834058136873E-3</v>
      </c>
      <c r="I83" s="21">
        <v>1.008</v>
      </c>
      <c r="J83" s="21">
        <v>0.997</v>
      </c>
      <c r="K83" s="21">
        <v>5.4600000000000003E-2</v>
      </c>
      <c r="L83" s="21">
        <v>0.99850000000000005</v>
      </c>
      <c r="M83" s="27">
        <f t="shared" si="4"/>
        <v>20017.963636363638</v>
      </c>
      <c r="N83" s="27">
        <f t="shared" si="5"/>
        <v>20018</v>
      </c>
      <c r="O83" s="4">
        <v>20018</v>
      </c>
      <c r="P83" s="4" t="str">
        <f>DEC2BIN(O83/256,8)&amp;DEC2BIN(MOD(O83,256),8)</f>
        <v>0100111000110010</v>
      </c>
    </row>
    <row r="84" spans="4:16">
      <c r="D84">
        <v>71</v>
      </c>
      <c r="E84" t="str">
        <f t="shared" si="6"/>
        <v>01000111</v>
      </c>
      <c r="F84" s="26">
        <f t="shared" si="7"/>
        <v>3.5751888303959711E-3</v>
      </c>
      <c r="I84" s="21">
        <v>1.0081</v>
      </c>
      <c r="J84" s="21">
        <v>0.997</v>
      </c>
      <c r="K84" s="21">
        <v>5.5100000000000003E-2</v>
      </c>
      <c r="L84" s="21">
        <v>0.99850000000000005</v>
      </c>
      <c r="M84" s="27">
        <f t="shared" si="4"/>
        <v>20019.949545454543</v>
      </c>
      <c r="N84" s="27">
        <f t="shared" si="5"/>
        <v>20020</v>
      </c>
      <c r="O84" s="4">
        <v>20020</v>
      </c>
      <c r="P84" s="4" t="str">
        <f>DEC2BIN(O84/256,8)&amp;DEC2BIN(MOD(O84,256),8)</f>
        <v>0100111000110100</v>
      </c>
    </row>
    <row r="85" spans="4:16">
      <c r="D85">
        <v>72</v>
      </c>
      <c r="E85" t="str">
        <f t="shared" si="6"/>
        <v>01001000</v>
      </c>
      <c r="F85" s="26">
        <f t="shared" si="7"/>
        <v>3.6255436026550697E-3</v>
      </c>
      <c r="I85" s="21">
        <v>1.0082</v>
      </c>
      <c r="J85" s="21">
        <v>0.99690000000000001</v>
      </c>
      <c r="K85" s="21">
        <v>5.5599999999999997E-2</v>
      </c>
      <c r="L85" s="21">
        <v>0.99850000000000005</v>
      </c>
      <c r="M85" s="27">
        <f t="shared" si="4"/>
        <v>20021.935454545455</v>
      </c>
      <c r="N85" s="27">
        <f t="shared" si="5"/>
        <v>20022</v>
      </c>
      <c r="O85" s="4">
        <v>20022</v>
      </c>
      <c r="P85" s="4" t="str">
        <f>DEC2BIN(O85/256,8)&amp;DEC2BIN(MOD(O85,256),8)</f>
        <v>0100111000110110</v>
      </c>
    </row>
    <row r="86" spans="4:16">
      <c r="D86">
        <v>73</v>
      </c>
      <c r="E86" t="str">
        <f t="shared" si="6"/>
        <v>01001001</v>
      </c>
      <c r="F86" s="26">
        <f t="shared" si="7"/>
        <v>3.6758983749141678E-3</v>
      </c>
      <c r="I86" s="21">
        <v>1.0083</v>
      </c>
      <c r="J86" s="21">
        <v>0.99690000000000001</v>
      </c>
      <c r="K86" s="21">
        <v>5.6099999999999997E-2</v>
      </c>
      <c r="L86" s="21">
        <v>0.99839999999999995</v>
      </c>
      <c r="M86" s="27">
        <f t="shared" si="4"/>
        <v>20023.921363636364</v>
      </c>
      <c r="N86" s="27">
        <f t="shared" si="5"/>
        <v>20024</v>
      </c>
      <c r="O86" s="4">
        <v>20024</v>
      </c>
      <c r="P86" s="4" t="str">
        <f>DEC2BIN(O86/256,8)&amp;DEC2BIN(MOD(O86,256),8)</f>
        <v>0100111000111000</v>
      </c>
    </row>
    <row r="87" spans="4:16">
      <c r="D87">
        <v>74</v>
      </c>
      <c r="E87" t="str">
        <f t="shared" si="6"/>
        <v>01001010</v>
      </c>
      <c r="F87" s="26">
        <f t="shared" si="7"/>
        <v>3.7262531471732659E-3</v>
      </c>
      <c r="I87" s="21">
        <v>1.0084</v>
      </c>
      <c r="J87" s="21">
        <v>0.99680000000000002</v>
      </c>
      <c r="K87" s="21">
        <v>5.6599999999999998E-2</v>
      </c>
      <c r="L87" s="21">
        <v>0.99839999999999995</v>
      </c>
      <c r="M87" s="27">
        <f t="shared" si="4"/>
        <v>20025.907272727272</v>
      </c>
      <c r="N87" s="27">
        <f t="shared" si="5"/>
        <v>20026</v>
      </c>
      <c r="O87" s="4">
        <v>20026</v>
      </c>
      <c r="P87" s="4" t="str">
        <f>DEC2BIN(O87/256,8)&amp;DEC2BIN(MOD(O87,256),8)</f>
        <v>0100111000111010</v>
      </c>
    </row>
    <row r="88" spans="4:16">
      <c r="D88">
        <v>75</v>
      </c>
      <c r="E88" t="str">
        <f t="shared" si="6"/>
        <v>01001011</v>
      </c>
      <c r="F88" s="26">
        <f t="shared" si="7"/>
        <v>3.776607919432364E-3</v>
      </c>
      <c r="I88" s="21">
        <v>1.0085</v>
      </c>
      <c r="J88" s="21">
        <v>0.99670000000000003</v>
      </c>
      <c r="K88" s="21">
        <v>5.7200000000000001E-2</v>
      </c>
      <c r="L88" s="21">
        <v>0.99839999999999995</v>
      </c>
      <c r="M88" s="27">
        <f t="shared" si="4"/>
        <v>20027.893181818185</v>
      </c>
      <c r="N88" s="27">
        <f t="shared" si="5"/>
        <v>20028</v>
      </c>
      <c r="O88" s="4">
        <v>20028</v>
      </c>
      <c r="P88" s="4" t="str">
        <f>DEC2BIN(O88/256,8)&amp;DEC2BIN(MOD(O88,256),8)</f>
        <v>0100111000111100</v>
      </c>
    </row>
    <row r="89" spans="4:16">
      <c r="D89">
        <v>76</v>
      </c>
      <c r="E89" t="str">
        <f t="shared" si="6"/>
        <v>01001100</v>
      </c>
      <c r="F89" s="26">
        <f t="shared" si="7"/>
        <v>3.8269626916914621E-3</v>
      </c>
      <c r="I89" s="21">
        <v>1.0085999999999999</v>
      </c>
      <c r="J89" s="21">
        <v>0.99670000000000003</v>
      </c>
      <c r="K89" s="21">
        <v>5.7700000000000001E-2</v>
      </c>
      <c r="L89" s="21">
        <v>0.99829999999999997</v>
      </c>
      <c r="M89" s="27">
        <f t="shared" si="4"/>
        <v>20029.879090909089</v>
      </c>
      <c r="N89" s="27">
        <f t="shared" si="5"/>
        <v>20030</v>
      </c>
      <c r="O89" s="4">
        <v>20030</v>
      </c>
      <c r="P89" s="4" t="str">
        <f>DEC2BIN(O89/256,8)&amp;DEC2BIN(MOD(O89,256),8)</f>
        <v>0100111000111110</v>
      </c>
    </row>
    <row r="90" spans="4:16">
      <c r="D90">
        <v>77</v>
      </c>
      <c r="E90" t="str">
        <f t="shared" si="6"/>
        <v>01001101</v>
      </c>
      <c r="F90" s="26">
        <f t="shared" si="7"/>
        <v>3.8773174639505606E-3</v>
      </c>
      <c r="I90" s="21">
        <v>1.0086999999999999</v>
      </c>
      <c r="J90" s="21">
        <v>0.99660000000000004</v>
      </c>
      <c r="K90" s="21">
        <v>5.8200000000000002E-2</v>
      </c>
      <c r="L90" s="21">
        <v>0.99829999999999997</v>
      </c>
      <c r="M90" s="27">
        <f t="shared" si="4"/>
        <v>20031.864999999998</v>
      </c>
      <c r="N90" s="27">
        <f t="shared" si="5"/>
        <v>20032</v>
      </c>
      <c r="O90" s="4">
        <v>20032</v>
      </c>
      <c r="P90" s="4" t="str">
        <f>DEC2BIN(O90/256,8)&amp;DEC2BIN(MOD(O90,256),8)</f>
        <v>0100111001000000</v>
      </c>
    </row>
    <row r="91" spans="4:16">
      <c r="D91">
        <v>78</v>
      </c>
      <c r="E91" t="str">
        <f t="shared" si="6"/>
        <v>01001110</v>
      </c>
      <c r="F91" s="26">
        <f t="shared" si="7"/>
        <v>3.9276722362096587E-3</v>
      </c>
      <c r="I91" s="21">
        <v>1.0087999999999999</v>
      </c>
      <c r="J91" s="21">
        <v>0.99660000000000004</v>
      </c>
      <c r="K91" s="21">
        <v>5.8700000000000002E-2</v>
      </c>
      <c r="L91" s="21">
        <v>0.99829999999999997</v>
      </c>
      <c r="M91" s="27">
        <f t="shared" si="4"/>
        <v>20033.85090909091</v>
      </c>
      <c r="N91" s="27">
        <f t="shared" si="5"/>
        <v>20034</v>
      </c>
      <c r="O91" s="4">
        <v>20034</v>
      </c>
      <c r="P91" s="4" t="str">
        <f>DEC2BIN(O91/256,8)&amp;DEC2BIN(MOD(O91,256),8)</f>
        <v>0100111001000010</v>
      </c>
    </row>
    <row r="92" spans="4:16">
      <c r="D92">
        <v>79</v>
      </c>
      <c r="E92" t="str">
        <f t="shared" si="6"/>
        <v>01001111</v>
      </c>
      <c r="F92" s="26">
        <f t="shared" si="7"/>
        <v>3.9780270084687572E-3</v>
      </c>
      <c r="I92" s="21">
        <v>1.0088999999999999</v>
      </c>
      <c r="J92" s="21">
        <v>0.99650000000000005</v>
      </c>
      <c r="K92" s="21">
        <v>5.9299999999999999E-2</v>
      </c>
      <c r="L92" s="21">
        <v>0.99819999999999998</v>
      </c>
      <c r="M92" s="27">
        <f t="shared" si="4"/>
        <v>20035.836818181819</v>
      </c>
      <c r="N92" s="27">
        <f t="shared" si="5"/>
        <v>20036</v>
      </c>
      <c r="O92" s="4">
        <v>20036</v>
      </c>
      <c r="P92" s="4" t="str">
        <f>DEC2BIN(O92/256,8)&amp;DEC2BIN(MOD(O92,256),8)</f>
        <v>0100111001000100</v>
      </c>
    </row>
    <row r="93" spans="4:16">
      <c r="D93">
        <v>80</v>
      </c>
      <c r="E93" t="str">
        <f t="shared" si="6"/>
        <v>01010000</v>
      </c>
      <c r="F93" s="26">
        <f t="shared" si="7"/>
        <v>4.0283817807278549E-3</v>
      </c>
      <c r="I93" s="21">
        <v>1.0089999999999999</v>
      </c>
      <c r="J93" s="21">
        <v>0.99639999999999995</v>
      </c>
      <c r="K93" s="21">
        <v>5.9799999999999999E-2</v>
      </c>
      <c r="L93" s="21">
        <v>0.99819999999999998</v>
      </c>
      <c r="M93" s="27">
        <f t="shared" si="4"/>
        <v>20037.822727272724</v>
      </c>
      <c r="N93" s="27">
        <f t="shared" si="5"/>
        <v>20038</v>
      </c>
      <c r="O93" s="4">
        <v>20038</v>
      </c>
      <c r="P93" s="4" t="str">
        <f>DEC2BIN(O93/256,8)&amp;DEC2BIN(MOD(O93,256),8)</f>
        <v>0100111001000110</v>
      </c>
    </row>
    <row r="94" spans="4:16">
      <c r="D94">
        <v>81</v>
      </c>
      <c r="E94" t="str">
        <f t="shared" si="6"/>
        <v>01010001</v>
      </c>
      <c r="F94" s="26">
        <f t="shared" si="7"/>
        <v>4.0787365529869534E-3</v>
      </c>
      <c r="I94" s="21">
        <v>1.0091000000000001</v>
      </c>
      <c r="J94" s="21">
        <v>0.99639999999999995</v>
      </c>
      <c r="K94" s="21">
        <v>6.0299999999999999E-2</v>
      </c>
      <c r="L94" s="21">
        <v>0.99819999999999998</v>
      </c>
      <c r="M94" s="27">
        <f t="shared" si="4"/>
        <v>20039.808636363639</v>
      </c>
      <c r="N94" s="27">
        <f t="shared" si="5"/>
        <v>20040</v>
      </c>
      <c r="O94" s="4">
        <v>20040</v>
      </c>
      <c r="P94" s="4" t="str">
        <f>DEC2BIN(O94/256,8)&amp;DEC2BIN(MOD(O94,256),8)</f>
        <v>0100111001001000</v>
      </c>
    </row>
    <row r="95" spans="4:16">
      <c r="D95">
        <v>82</v>
      </c>
      <c r="E95" t="str">
        <f t="shared" si="6"/>
        <v>01010010</v>
      </c>
      <c r="F95" s="26">
        <f t="shared" si="7"/>
        <v>4.1290913252460511E-3</v>
      </c>
      <c r="I95" s="21">
        <v>1.0092000000000001</v>
      </c>
      <c r="J95" s="21">
        <v>0.99629999999999996</v>
      </c>
      <c r="K95" s="21">
        <v>6.08E-2</v>
      </c>
      <c r="L95" s="21">
        <v>0.99809999999999999</v>
      </c>
      <c r="M95" s="27">
        <f t="shared" si="4"/>
        <v>20041.794545454548</v>
      </c>
      <c r="N95" s="27">
        <f t="shared" si="5"/>
        <v>20042</v>
      </c>
      <c r="O95" s="4">
        <v>20042</v>
      </c>
      <c r="P95" s="4" t="str">
        <f>DEC2BIN(O95/256,8)&amp;DEC2BIN(MOD(O95,256),8)</f>
        <v>0100111001001010</v>
      </c>
    </row>
    <row r="96" spans="4:16">
      <c r="D96">
        <v>83</v>
      </c>
      <c r="E96" t="str">
        <f t="shared" si="6"/>
        <v>01010011</v>
      </c>
      <c r="F96" s="26">
        <f t="shared" si="7"/>
        <v>4.1794460975051496E-3</v>
      </c>
      <c r="I96" s="21">
        <v>1.0093000000000001</v>
      </c>
      <c r="J96" s="21">
        <v>0.99619999999999997</v>
      </c>
      <c r="K96" s="21">
        <v>6.1400000000000003E-2</v>
      </c>
      <c r="L96" s="21">
        <v>0.99809999999999999</v>
      </c>
      <c r="M96" s="27">
        <f t="shared" si="4"/>
        <v>20043.780454545456</v>
      </c>
      <c r="N96" s="27">
        <f t="shared" si="5"/>
        <v>20044</v>
      </c>
      <c r="O96" s="4">
        <v>20044</v>
      </c>
      <c r="P96" s="4" t="str">
        <f>DEC2BIN(O96/256,8)&amp;DEC2BIN(MOD(O96,256),8)</f>
        <v>0100111001001100</v>
      </c>
    </row>
    <row r="97" spans="4:16">
      <c r="D97">
        <v>84</v>
      </c>
      <c r="E97" t="str">
        <f t="shared" si="6"/>
        <v>01010100</v>
      </c>
      <c r="F97" s="26">
        <f t="shared" si="7"/>
        <v>4.2298008697642482E-3</v>
      </c>
      <c r="I97" s="21">
        <v>1.0094000000000001</v>
      </c>
      <c r="J97" s="21">
        <v>0.99619999999999997</v>
      </c>
      <c r="K97" s="21">
        <v>6.1899999999999997E-2</v>
      </c>
      <c r="L97" s="21">
        <v>0.99809999999999999</v>
      </c>
      <c r="M97" s="27">
        <f t="shared" si="4"/>
        <v>20045.766363636369</v>
      </c>
      <c r="N97" s="27">
        <f t="shared" si="5"/>
        <v>20046</v>
      </c>
      <c r="O97" s="4">
        <v>20046</v>
      </c>
      <c r="P97" s="4" t="str">
        <f>DEC2BIN(O97/256,8)&amp;DEC2BIN(MOD(O97,256),8)</f>
        <v>0100111001001110</v>
      </c>
    </row>
    <row r="98" spans="4:16">
      <c r="D98">
        <v>85</v>
      </c>
      <c r="E98" t="str">
        <f t="shared" si="6"/>
        <v>01010101</v>
      </c>
      <c r="F98" s="26">
        <f t="shared" si="7"/>
        <v>4.2801556420233458E-3</v>
      </c>
      <c r="I98" s="21">
        <v>1.0095000000000001</v>
      </c>
      <c r="J98" s="21">
        <v>0.99609999999999999</v>
      </c>
      <c r="K98" s="21">
        <v>6.2399999999999997E-2</v>
      </c>
      <c r="L98" s="21">
        <v>0.998</v>
      </c>
      <c r="M98" s="27">
        <f t="shared" si="4"/>
        <v>20047.752272727274</v>
      </c>
      <c r="N98" s="27">
        <f t="shared" si="5"/>
        <v>20048</v>
      </c>
      <c r="O98" s="4">
        <v>20048</v>
      </c>
      <c r="P98" s="4" t="str">
        <f>DEC2BIN(O98/256,8)&amp;DEC2BIN(MOD(O98,256),8)</f>
        <v>0100111001010000</v>
      </c>
    </row>
    <row r="99" spans="4:16">
      <c r="D99">
        <v>86</v>
      </c>
      <c r="E99" t="str">
        <f t="shared" si="6"/>
        <v>01010110</v>
      </c>
      <c r="F99" s="26">
        <f t="shared" si="7"/>
        <v>4.3305104142824444E-3</v>
      </c>
      <c r="I99" s="21">
        <v>1.0096000000000001</v>
      </c>
      <c r="J99" s="21">
        <v>0.996</v>
      </c>
      <c r="K99" s="21">
        <v>6.3E-2</v>
      </c>
      <c r="L99" s="21">
        <v>0.998</v>
      </c>
      <c r="M99" s="27">
        <f t="shared" si="4"/>
        <v>20049.738181818182</v>
      </c>
      <c r="N99" s="27">
        <f t="shared" si="5"/>
        <v>20050</v>
      </c>
      <c r="O99" s="4">
        <v>20050</v>
      </c>
      <c r="P99" s="4" t="str">
        <f>DEC2BIN(O99/256,8)&amp;DEC2BIN(MOD(O99,256),8)</f>
        <v>0100111001010010</v>
      </c>
    </row>
    <row r="100" spans="4:16">
      <c r="D100">
        <v>87</v>
      </c>
      <c r="E100" t="str">
        <f t="shared" si="6"/>
        <v>01010111</v>
      </c>
      <c r="F100" s="26">
        <f t="shared" si="7"/>
        <v>4.380865186541542E-3</v>
      </c>
      <c r="I100" s="21">
        <v>1.0097</v>
      </c>
      <c r="J100" s="21">
        <v>0.996</v>
      </c>
      <c r="K100" s="21">
        <v>6.3500000000000001E-2</v>
      </c>
      <c r="L100" s="21">
        <v>0.998</v>
      </c>
      <c r="M100" s="27">
        <f t="shared" si="4"/>
        <v>20051.724090909094</v>
      </c>
      <c r="N100" s="27">
        <f t="shared" si="5"/>
        <v>20052</v>
      </c>
      <c r="O100" s="4">
        <v>20052</v>
      </c>
      <c r="P100" s="4" t="str">
        <f>DEC2BIN(O100/256,8)&amp;DEC2BIN(MOD(O100,256),8)</f>
        <v>0100111001010100</v>
      </c>
    </row>
    <row r="101" spans="4:16">
      <c r="D101">
        <v>88</v>
      </c>
      <c r="E101" t="str">
        <f t="shared" si="6"/>
        <v>01011000</v>
      </c>
      <c r="F101" s="26">
        <f t="shared" si="7"/>
        <v>4.4312199588006406E-3</v>
      </c>
      <c r="I101" s="21">
        <v>1.0098</v>
      </c>
      <c r="J101" s="21">
        <v>0.99590000000000001</v>
      </c>
      <c r="K101" s="21">
        <v>6.4000000000000001E-2</v>
      </c>
      <c r="L101" s="21">
        <v>0.99790000000000001</v>
      </c>
      <c r="M101" s="27">
        <f t="shared" si="4"/>
        <v>20053.710000000003</v>
      </c>
      <c r="N101" s="27">
        <f t="shared" si="5"/>
        <v>20054</v>
      </c>
      <c r="O101" s="4">
        <v>20054</v>
      </c>
      <c r="P101" s="4" t="str">
        <f>DEC2BIN(O101/256,8)&amp;DEC2BIN(MOD(O101,256),8)</f>
        <v>0100111001010110</v>
      </c>
    </row>
    <row r="102" spans="4:16">
      <c r="D102">
        <v>89</v>
      </c>
      <c r="E102" t="str">
        <f t="shared" si="6"/>
        <v>01011001</v>
      </c>
      <c r="F102" s="26">
        <f t="shared" si="7"/>
        <v>4.4815747310597391E-3</v>
      </c>
      <c r="I102" s="21">
        <v>1.0099</v>
      </c>
      <c r="J102" s="21">
        <v>0.99580000000000002</v>
      </c>
      <c r="K102" s="21">
        <v>6.4500000000000002E-2</v>
      </c>
      <c r="L102" s="21">
        <v>0.99790000000000001</v>
      </c>
      <c r="M102" s="27">
        <f t="shared" si="4"/>
        <v>20055.695909090908</v>
      </c>
      <c r="N102" s="27">
        <f t="shared" si="5"/>
        <v>20056</v>
      </c>
      <c r="O102" s="4">
        <v>20056</v>
      </c>
      <c r="P102" s="4" t="str">
        <f>DEC2BIN(O102/256,8)&amp;DEC2BIN(MOD(O102,256),8)</f>
        <v>0100111001011000</v>
      </c>
    </row>
    <row r="103" spans="4:16">
      <c r="D103">
        <v>90</v>
      </c>
      <c r="E103" t="str">
        <f t="shared" si="6"/>
        <v>01011010</v>
      </c>
      <c r="F103" s="26">
        <f t="shared" si="7"/>
        <v>4.5319295033188368E-3</v>
      </c>
      <c r="I103" s="21">
        <v>1.01</v>
      </c>
      <c r="J103" s="21">
        <v>0.99580000000000002</v>
      </c>
      <c r="K103" s="21">
        <v>6.5100000000000005E-2</v>
      </c>
      <c r="L103" s="21">
        <v>0.99790000000000001</v>
      </c>
      <c r="M103" s="27">
        <f t="shared" si="4"/>
        <v>20057.68181818182</v>
      </c>
      <c r="N103" s="27">
        <f t="shared" si="5"/>
        <v>20058</v>
      </c>
      <c r="O103" s="4">
        <v>20058</v>
      </c>
      <c r="P103" s="4" t="str">
        <f>DEC2BIN(O103/256,8)&amp;DEC2BIN(MOD(O103,256),8)</f>
        <v>0100111001011010</v>
      </c>
    </row>
    <row r="104" spans="4:16">
      <c r="D104">
        <v>91</v>
      </c>
      <c r="E104" t="str">
        <f t="shared" si="6"/>
        <v>01011011</v>
      </c>
      <c r="F104" s="26">
        <f t="shared" si="7"/>
        <v>4.5822842755779353E-3</v>
      </c>
      <c r="I104" s="21">
        <v>1.0101</v>
      </c>
      <c r="J104" s="21">
        <v>0.99570000000000003</v>
      </c>
      <c r="K104" s="21">
        <v>6.5600000000000006E-2</v>
      </c>
      <c r="L104" s="21">
        <v>0.99780000000000002</v>
      </c>
      <c r="M104" s="27">
        <f t="shared" si="4"/>
        <v>20059.667727272728</v>
      </c>
      <c r="N104" s="27">
        <f t="shared" si="5"/>
        <v>20060</v>
      </c>
      <c r="O104" s="4">
        <v>20060</v>
      </c>
      <c r="P104" s="4" t="str">
        <f>DEC2BIN(O104/256,8)&amp;DEC2BIN(MOD(O104,256),8)</f>
        <v>0100111001011100</v>
      </c>
    </row>
    <row r="105" spans="4:16">
      <c r="D105">
        <v>92</v>
      </c>
      <c r="E105" t="str">
        <f t="shared" si="6"/>
        <v>01011100</v>
      </c>
      <c r="F105" s="26">
        <f t="shared" si="7"/>
        <v>4.632639047837033E-3</v>
      </c>
      <c r="I105" s="21">
        <v>1.0102</v>
      </c>
      <c r="J105" s="21">
        <v>0.99560000000000004</v>
      </c>
      <c r="K105" s="21">
        <v>6.6199999999999995E-2</v>
      </c>
      <c r="L105" s="21">
        <v>0.99780000000000002</v>
      </c>
      <c r="M105" s="27">
        <f t="shared" si="4"/>
        <v>20061.653636363637</v>
      </c>
      <c r="N105" s="27">
        <f t="shared" si="5"/>
        <v>20062</v>
      </c>
      <c r="O105" s="4">
        <v>20062</v>
      </c>
      <c r="P105" s="4" t="str">
        <f>DEC2BIN(O105/256,8)&amp;DEC2BIN(MOD(O105,256),8)</f>
        <v>0100111001011110</v>
      </c>
    </row>
    <row r="106" spans="4:16">
      <c r="D106">
        <v>93</v>
      </c>
      <c r="E106" t="str">
        <f t="shared" si="6"/>
        <v>01011101</v>
      </c>
      <c r="F106" s="26">
        <f t="shared" si="7"/>
        <v>4.6829938200961315E-3</v>
      </c>
      <c r="I106" s="21">
        <v>1.0103</v>
      </c>
      <c r="J106" s="21">
        <v>0.99560000000000004</v>
      </c>
      <c r="K106" s="21">
        <v>6.6699999999999995E-2</v>
      </c>
      <c r="L106" s="21">
        <v>0.99780000000000002</v>
      </c>
      <c r="M106" s="27">
        <f t="shared" si="4"/>
        <v>20063.639545454549</v>
      </c>
      <c r="N106" s="27">
        <f t="shared" si="5"/>
        <v>20064</v>
      </c>
      <c r="O106" s="4">
        <v>20064</v>
      </c>
      <c r="P106" s="4" t="str">
        <f>DEC2BIN(O106/256,8)&amp;DEC2BIN(MOD(O106,256),8)</f>
        <v>0100111001100000</v>
      </c>
    </row>
    <row r="107" spans="4:16">
      <c r="D107">
        <v>94</v>
      </c>
      <c r="E107" t="str">
        <f t="shared" si="6"/>
        <v>01011110</v>
      </c>
      <c r="F107" s="26">
        <f t="shared" si="7"/>
        <v>4.73334859235523E-3</v>
      </c>
      <c r="I107" s="21">
        <v>1.0104</v>
      </c>
      <c r="J107" s="21">
        <v>0.99550000000000005</v>
      </c>
      <c r="K107" s="21">
        <v>6.7199999999999996E-2</v>
      </c>
      <c r="L107" s="21">
        <v>0.99770000000000003</v>
      </c>
      <c r="M107" s="27">
        <f t="shared" si="4"/>
        <v>20065.625454545454</v>
      </c>
      <c r="N107" s="27">
        <f t="shared" si="5"/>
        <v>20066</v>
      </c>
      <c r="O107" s="4">
        <v>20066</v>
      </c>
      <c r="P107" s="4" t="str">
        <f>DEC2BIN(O107/256,8)&amp;DEC2BIN(MOD(O107,256),8)</f>
        <v>0100111001100010</v>
      </c>
    </row>
    <row r="108" spans="4:16">
      <c r="D108">
        <v>95</v>
      </c>
      <c r="E108" t="str">
        <f t="shared" si="6"/>
        <v>01011111</v>
      </c>
      <c r="F108" s="26">
        <f t="shared" si="7"/>
        <v>4.7837033646143277E-3</v>
      </c>
      <c r="I108" s="21">
        <v>1.0105</v>
      </c>
      <c r="J108" s="21">
        <v>0.99539999999999995</v>
      </c>
      <c r="K108" s="21">
        <v>6.7799999999999999E-2</v>
      </c>
      <c r="L108" s="21">
        <v>0.99770000000000003</v>
      </c>
      <c r="M108" s="27">
        <f t="shared" si="4"/>
        <v>20067.611363636363</v>
      </c>
      <c r="N108" s="27">
        <f t="shared" si="5"/>
        <v>20068</v>
      </c>
      <c r="O108" s="4">
        <v>20068</v>
      </c>
      <c r="P108" s="4" t="str">
        <f>DEC2BIN(O108/256,8)&amp;DEC2BIN(MOD(O108,256),8)</f>
        <v>0100111001100100</v>
      </c>
    </row>
    <row r="109" spans="4:16">
      <c r="D109">
        <v>96</v>
      </c>
      <c r="E109" t="str">
        <f t="shared" si="6"/>
        <v>01100000</v>
      </c>
      <c r="F109" s="26">
        <f t="shared" si="7"/>
        <v>4.8340581368734262E-3</v>
      </c>
      <c r="I109" s="21">
        <v>1.0105999999999999</v>
      </c>
      <c r="J109" s="21">
        <v>0.99529999999999996</v>
      </c>
      <c r="K109" s="21">
        <v>6.83E-2</v>
      </c>
      <c r="L109" s="21">
        <v>0.99770000000000003</v>
      </c>
      <c r="M109" s="27">
        <f t="shared" si="4"/>
        <v>20069.597272727275</v>
      </c>
      <c r="N109" s="27">
        <f t="shared" si="5"/>
        <v>20070</v>
      </c>
      <c r="O109" s="4">
        <v>20070</v>
      </c>
      <c r="P109" s="4" t="str">
        <f>DEC2BIN(O109/256,8)&amp;DEC2BIN(MOD(O109,256),8)</f>
        <v>0100111001100110</v>
      </c>
    </row>
    <row r="110" spans="4:16">
      <c r="D110">
        <v>97</v>
      </c>
      <c r="E110" t="str">
        <f t="shared" si="6"/>
        <v>01100001</v>
      </c>
      <c r="F110" s="26">
        <f t="shared" si="7"/>
        <v>4.8844129091325239E-3</v>
      </c>
      <c r="I110" s="21">
        <v>1.0106999999999999</v>
      </c>
      <c r="J110" s="21">
        <v>0.99529999999999996</v>
      </c>
      <c r="K110" s="21">
        <v>6.88E-2</v>
      </c>
      <c r="L110" s="21">
        <v>0.99760000000000004</v>
      </c>
      <c r="M110" s="27">
        <f t="shared" si="4"/>
        <v>20071.583181818183</v>
      </c>
      <c r="N110" s="27">
        <f t="shared" si="5"/>
        <v>20072</v>
      </c>
      <c r="O110" s="4">
        <v>20072</v>
      </c>
      <c r="P110" s="4" t="str">
        <f>DEC2BIN(O110/256,8)&amp;DEC2BIN(MOD(O110,256),8)</f>
        <v>0100111001101000</v>
      </c>
    </row>
    <row r="111" spans="4:16">
      <c r="D111">
        <v>98</v>
      </c>
      <c r="E111" t="str">
        <f t="shared" si="6"/>
        <v>01100010</v>
      </c>
      <c r="F111" s="26">
        <f t="shared" si="7"/>
        <v>4.9347676813916224E-3</v>
      </c>
      <c r="I111" s="21">
        <v>1.0107999999999999</v>
      </c>
      <c r="J111" s="21">
        <v>0.99519999999999997</v>
      </c>
      <c r="K111" s="21">
        <v>6.9400000000000003E-2</v>
      </c>
      <c r="L111" s="21">
        <v>0.99760000000000004</v>
      </c>
      <c r="M111" s="27">
        <f t="shared" si="4"/>
        <v>20073.569090909088</v>
      </c>
      <c r="N111" s="27">
        <f t="shared" si="5"/>
        <v>20074</v>
      </c>
      <c r="O111" s="4">
        <v>20074</v>
      </c>
      <c r="P111" s="4" t="str">
        <f>DEC2BIN(O111/256,8)&amp;DEC2BIN(MOD(O111,256),8)</f>
        <v>0100111001101010</v>
      </c>
    </row>
    <row r="112" spans="4:16">
      <c r="D112">
        <v>99</v>
      </c>
      <c r="E112" t="str">
        <f t="shared" si="6"/>
        <v>01100011</v>
      </c>
      <c r="F112" s="26">
        <f t="shared" si="7"/>
        <v>4.985122453650721E-3</v>
      </c>
      <c r="I112" s="21">
        <v>1.0108999999999999</v>
      </c>
      <c r="J112" s="21">
        <v>0.99509999999999998</v>
      </c>
      <c r="K112" s="21">
        <v>6.9900000000000004E-2</v>
      </c>
      <c r="L112" s="21">
        <v>0.99760000000000004</v>
      </c>
      <c r="M112" s="27">
        <f t="shared" si="4"/>
        <v>20075.555</v>
      </c>
      <c r="N112" s="27">
        <f t="shared" si="5"/>
        <v>20076</v>
      </c>
      <c r="O112" s="4">
        <v>20076</v>
      </c>
      <c r="P112" s="4" t="str">
        <f>DEC2BIN(O112/256,8)&amp;DEC2BIN(MOD(O112,256),8)</f>
        <v>0100111001101100</v>
      </c>
    </row>
    <row r="113" spans="4:16">
      <c r="D113">
        <v>100</v>
      </c>
      <c r="E113" t="str">
        <f t="shared" si="6"/>
        <v>01100100</v>
      </c>
      <c r="F113" s="26">
        <f t="shared" si="7"/>
        <v>5.0354772259098186E-3</v>
      </c>
      <c r="I113" s="21">
        <v>1.0109999999999999</v>
      </c>
      <c r="J113" s="21">
        <v>0.995</v>
      </c>
      <c r="K113" s="21">
        <v>7.0499999999999993E-2</v>
      </c>
      <c r="L113" s="21">
        <v>0.99750000000000005</v>
      </c>
      <c r="M113" s="27">
        <f t="shared" si="4"/>
        <v>20077.540909090909</v>
      </c>
      <c r="N113" s="27">
        <f t="shared" si="5"/>
        <v>20078</v>
      </c>
      <c r="O113" s="4">
        <v>20078</v>
      </c>
      <c r="P113" s="4" t="str">
        <f>DEC2BIN(O113/256,8)&amp;DEC2BIN(MOD(O113,256),8)</f>
        <v>0100111001101110</v>
      </c>
    </row>
    <row r="114" spans="4:16">
      <c r="D114">
        <v>101</v>
      </c>
      <c r="E114" t="str">
        <f t="shared" si="6"/>
        <v>01100101</v>
      </c>
      <c r="F114" s="26">
        <f t="shared" si="7"/>
        <v>5.0858319981689172E-3</v>
      </c>
      <c r="I114" s="21">
        <v>1.0111000000000001</v>
      </c>
      <c r="J114" s="21">
        <v>0.995</v>
      </c>
      <c r="K114" s="21">
        <v>7.0999999999999994E-2</v>
      </c>
      <c r="L114" s="21">
        <v>0.99750000000000005</v>
      </c>
      <c r="M114" s="27">
        <f t="shared" si="4"/>
        <v>20079.526818181821</v>
      </c>
      <c r="N114" s="27">
        <f t="shared" si="5"/>
        <v>20080</v>
      </c>
      <c r="O114" s="4">
        <v>20080</v>
      </c>
      <c r="P114" s="4" t="str">
        <f>DEC2BIN(O114/256,8)&amp;DEC2BIN(MOD(O114,256),8)</f>
        <v>0100111001110000</v>
      </c>
    </row>
    <row r="115" spans="4:16">
      <c r="D115">
        <v>102</v>
      </c>
      <c r="E115" t="str">
        <f t="shared" si="6"/>
        <v>01100110</v>
      </c>
      <c r="F115" s="26">
        <f t="shared" si="7"/>
        <v>5.1361867704280148E-3</v>
      </c>
      <c r="I115" s="21">
        <v>1.0112000000000001</v>
      </c>
      <c r="J115" s="21">
        <v>0.99490000000000001</v>
      </c>
      <c r="K115" s="21">
        <v>7.1599999999999997E-2</v>
      </c>
      <c r="L115" s="21">
        <v>0.99739999999999995</v>
      </c>
      <c r="M115" s="27">
        <f t="shared" si="4"/>
        <v>20081.512727272733</v>
      </c>
      <c r="N115" s="27">
        <f t="shared" si="5"/>
        <v>20082</v>
      </c>
      <c r="O115" s="4">
        <v>20082</v>
      </c>
      <c r="P115" s="4" t="str">
        <f>DEC2BIN(O115/256,8)&amp;DEC2BIN(MOD(O115,256),8)</f>
        <v>0100111001110010</v>
      </c>
    </row>
    <row r="116" spans="4:16">
      <c r="D116">
        <v>103</v>
      </c>
      <c r="E116" t="str">
        <f t="shared" si="6"/>
        <v>01100111</v>
      </c>
      <c r="F116" s="26">
        <f t="shared" si="7"/>
        <v>5.1865415426871134E-3</v>
      </c>
      <c r="I116" s="21">
        <v>1.0113000000000001</v>
      </c>
      <c r="J116" s="21">
        <v>0.99480000000000002</v>
      </c>
      <c r="K116" s="21">
        <v>7.2099999999999997E-2</v>
      </c>
      <c r="L116" s="21">
        <v>0.99739999999999995</v>
      </c>
      <c r="M116" s="27">
        <f t="shared" si="4"/>
        <v>20083.498636363638</v>
      </c>
      <c r="N116" s="27">
        <f t="shared" si="5"/>
        <v>20083</v>
      </c>
      <c r="O116" s="4">
        <v>20083</v>
      </c>
      <c r="P116" s="4" t="str">
        <f>DEC2BIN(O116/256,8)&amp;DEC2BIN(MOD(O116,256),8)</f>
        <v>0100111001110011</v>
      </c>
    </row>
    <row r="117" spans="4:16">
      <c r="D117">
        <v>104</v>
      </c>
      <c r="E117" t="str">
        <f t="shared" si="6"/>
        <v>01101000</v>
      </c>
      <c r="F117" s="26">
        <f t="shared" si="7"/>
        <v>5.2368963149462119E-3</v>
      </c>
      <c r="I117" s="21">
        <v>1.0114000000000001</v>
      </c>
      <c r="J117" s="21">
        <v>0.99470000000000003</v>
      </c>
      <c r="K117" s="21">
        <v>7.2700000000000001E-2</v>
      </c>
      <c r="L117" s="21">
        <v>0.99739999999999995</v>
      </c>
      <c r="M117" s="27">
        <f t="shared" si="4"/>
        <v>20085.484545454547</v>
      </c>
      <c r="N117" s="27">
        <f t="shared" si="5"/>
        <v>20085</v>
      </c>
      <c r="O117" s="4">
        <v>20085</v>
      </c>
      <c r="P117" s="4" t="str">
        <f>DEC2BIN(O117/256,8)&amp;DEC2BIN(MOD(O117,256),8)</f>
        <v>0100111001110101</v>
      </c>
    </row>
    <row r="118" spans="4:16">
      <c r="D118">
        <v>105</v>
      </c>
      <c r="E118" t="str">
        <f t="shared" si="6"/>
        <v>01101001</v>
      </c>
      <c r="F118" s="26">
        <f t="shared" si="7"/>
        <v>5.2872510872053096E-3</v>
      </c>
      <c r="I118" s="21">
        <v>1.0115000000000001</v>
      </c>
      <c r="J118" s="21">
        <v>0.99460000000000004</v>
      </c>
      <c r="K118" s="21">
        <v>7.3200000000000001E-2</v>
      </c>
      <c r="L118" s="21">
        <v>0.99729999999999996</v>
      </c>
      <c r="M118" s="27">
        <f t="shared" si="4"/>
        <v>20087.470454545459</v>
      </c>
      <c r="N118" s="27">
        <f t="shared" si="5"/>
        <v>20087</v>
      </c>
      <c r="O118" s="4">
        <v>20087</v>
      </c>
      <c r="P118" s="4" t="str">
        <f>DEC2BIN(O118/256,8)&amp;DEC2BIN(MOD(O118,256),8)</f>
        <v>0100111001110111</v>
      </c>
    </row>
    <row r="119" spans="4:16">
      <c r="D119">
        <v>106</v>
      </c>
      <c r="E119" t="str">
        <f t="shared" si="6"/>
        <v>01101010</v>
      </c>
      <c r="F119" s="26">
        <f t="shared" si="7"/>
        <v>5.3376058594644081E-3</v>
      </c>
      <c r="I119" s="21">
        <v>1.0116000000000001</v>
      </c>
      <c r="J119" s="21">
        <v>0.99460000000000004</v>
      </c>
      <c r="K119" s="21">
        <v>7.3700000000000002E-2</v>
      </c>
      <c r="L119" s="21">
        <v>0.99729999999999996</v>
      </c>
      <c r="M119" s="27">
        <f t="shared" si="4"/>
        <v>20089.456363636367</v>
      </c>
      <c r="N119" s="27">
        <f t="shared" si="5"/>
        <v>20089</v>
      </c>
      <c r="O119" s="4">
        <v>20089</v>
      </c>
      <c r="P119" s="4" t="str">
        <f>DEC2BIN(O119/256,8)&amp;DEC2BIN(MOD(O119,256),8)</f>
        <v>0100111001111001</v>
      </c>
    </row>
    <row r="120" spans="4:16">
      <c r="D120">
        <v>107</v>
      </c>
      <c r="E120" t="str">
        <f t="shared" si="6"/>
        <v>01101011</v>
      </c>
      <c r="F120" s="26">
        <f t="shared" si="7"/>
        <v>5.3879606317235058E-3</v>
      </c>
      <c r="I120" s="21">
        <v>1.0117</v>
      </c>
      <c r="J120" s="21">
        <v>0.99450000000000005</v>
      </c>
      <c r="K120" s="21">
        <v>7.4300000000000005E-2</v>
      </c>
      <c r="L120" s="21">
        <v>0.99719999999999998</v>
      </c>
      <c r="M120" s="27">
        <f t="shared" si="4"/>
        <v>20091.442272727272</v>
      </c>
      <c r="N120" s="27">
        <f t="shared" si="5"/>
        <v>20091</v>
      </c>
      <c r="O120" s="4">
        <v>20091</v>
      </c>
      <c r="P120" s="4" t="str">
        <f>DEC2BIN(O120/256,8)&amp;DEC2BIN(MOD(O120,256),8)</f>
        <v>0100111001111011</v>
      </c>
    </row>
    <row r="121" spans="4:16">
      <c r="D121">
        <v>108</v>
      </c>
      <c r="E121" t="str">
        <f t="shared" si="6"/>
        <v>01101100</v>
      </c>
      <c r="F121" s="26">
        <f t="shared" si="7"/>
        <v>5.4383154039826043E-3</v>
      </c>
      <c r="I121" s="21">
        <v>1.0118</v>
      </c>
      <c r="J121" s="21">
        <v>0.99439999999999995</v>
      </c>
      <c r="K121" s="21">
        <v>7.4800000000000005E-2</v>
      </c>
      <c r="L121" s="21">
        <v>0.99719999999999998</v>
      </c>
      <c r="M121" s="27">
        <f t="shared" si="4"/>
        <v>20093.428181818184</v>
      </c>
      <c r="N121" s="27">
        <f t="shared" si="5"/>
        <v>20093</v>
      </c>
      <c r="O121" s="4">
        <v>20093</v>
      </c>
      <c r="P121" s="4" t="str">
        <f>DEC2BIN(O121/256,8)&amp;DEC2BIN(MOD(O121,256),8)</f>
        <v>0100111001111101</v>
      </c>
    </row>
    <row r="122" spans="4:16">
      <c r="D122">
        <v>109</v>
      </c>
      <c r="E122" t="str">
        <f t="shared" si="6"/>
        <v>01101101</v>
      </c>
      <c r="F122" s="26">
        <f t="shared" si="7"/>
        <v>5.4886701762417028E-3</v>
      </c>
      <c r="I122" s="21">
        <v>1.0119</v>
      </c>
      <c r="J122" s="21">
        <v>0.99429999999999996</v>
      </c>
      <c r="K122" s="21">
        <v>7.5399999999999995E-2</v>
      </c>
      <c r="L122" s="21">
        <v>0.99719999999999998</v>
      </c>
      <c r="M122" s="27">
        <f t="shared" si="4"/>
        <v>20095.414090909093</v>
      </c>
      <c r="N122" s="27">
        <f t="shared" si="5"/>
        <v>20095</v>
      </c>
      <c r="O122" s="4">
        <v>20095</v>
      </c>
      <c r="P122" s="4" t="str">
        <f>DEC2BIN(O122/256,8)&amp;DEC2BIN(MOD(O122,256),8)</f>
        <v>0100111001111111</v>
      </c>
    </row>
    <row r="123" spans="4:16">
      <c r="D123">
        <v>110</v>
      </c>
      <c r="E123" t="str">
        <f t="shared" si="6"/>
        <v>01101110</v>
      </c>
      <c r="F123" s="26">
        <f t="shared" si="7"/>
        <v>5.5390249485008005E-3</v>
      </c>
      <c r="I123" s="21">
        <v>1.012</v>
      </c>
      <c r="J123" s="21">
        <v>0.99419999999999997</v>
      </c>
      <c r="K123" s="21">
        <v>7.5999999999999998E-2</v>
      </c>
      <c r="L123" s="21">
        <v>0.99709999999999999</v>
      </c>
      <c r="M123" s="27">
        <f t="shared" si="4"/>
        <v>20097.400000000001</v>
      </c>
      <c r="N123" s="27">
        <f t="shared" si="5"/>
        <v>20097</v>
      </c>
      <c r="O123" s="4">
        <v>20097</v>
      </c>
      <c r="P123" s="4" t="str">
        <f>DEC2BIN(O123/256,8)&amp;DEC2BIN(MOD(O123,256),8)</f>
        <v>0100111010000001</v>
      </c>
    </row>
    <row r="124" spans="4:16">
      <c r="D124">
        <v>111</v>
      </c>
      <c r="E124" t="str">
        <f t="shared" si="6"/>
        <v>01101111</v>
      </c>
      <c r="F124" s="26">
        <f t="shared" si="7"/>
        <v>5.589379720759899E-3</v>
      </c>
      <c r="I124" s="21">
        <v>1.0121</v>
      </c>
      <c r="J124" s="21">
        <v>0.99409999999999998</v>
      </c>
      <c r="K124" s="21">
        <v>7.6499999999999999E-2</v>
      </c>
      <c r="L124" s="21">
        <v>0.99709999999999999</v>
      </c>
      <c r="M124" s="27">
        <f t="shared" si="4"/>
        <v>20099.385909090906</v>
      </c>
      <c r="N124" s="27">
        <f t="shared" si="5"/>
        <v>20099</v>
      </c>
      <c r="O124" s="4">
        <v>20099</v>
      </c>
      <c r="P124" s="4" t="str">
        <f>DEC2BIN(O124/256,8)&amp;DEC2BIN(MOD(O124,256),8)</f>
        <v>0100111010000011</v>
      </c>
    </row>
    <row r="125" spans="4:16">
      <c r="D125">
        <v>112</v>
      </c>
      <c r="E125" t="str">
        <f t="shared" si="6"/>
        <v>01110000</v>
      </c>
      <c r="F125" s="26">
        <f t="shared" si="7"/>
        <v>5.6397344930189967E-3</v>
      </c>
      <c r="I125" s="21">
        <v>1.0122</v>
      </c>
      <c r="J125" s="21">
        <v>0.99409999999999998</v>
      </c>
      <c r="K125" s="21">
        <v>7.7100000000000002E-2</v>
      </c>
      <c r="L125" s="21">
        <v>0.997</v>
      </c>
      <c r="M125" s="27">
        <f t="shared" si="4"/>
        <v>20101.371818181819</v>
      </c>
      <c r="N125" s="27">
        <f t="shared" si="5"/>
        <v>20101</v>
      </c>
      <c r="O125" s="4">
        <v>20101</v>
      </c>
      <c r="P125" s="4" t="str">
        <f>DEC2BIN(O125/256,8)&amp;DEC2BIN(MOD(O125,256),8)</f>
        <v>0100111010000101</v>
      </c>
    </row>
    <row r="126" spans="4:16">
      <c r="D126">
        <v>113</v>
      </c>
      <c r="E126" t="str">
        <f t="shared" si="6"/>
        <v>01110001</v>
      </c>
      <c r="F126" s="26">
        <f t="shared" si="7"/>
        <v>5.6900892652780952E-3</v>
      </c>
      <c r="I126" s="21">
        <v>1.0123</v>
      </c>
      <c r="J126" s="21">
        <v>0.99399999999999999</v>
      </c>
      <c r="K126" s="21">
        <v>7.7600000000000002E-2</v>
      </c>
      <c r="L126" s="21">
        <v>0.997</v>
      </c>
      <c r="M126" s="27">
        <f t="shared" si="4"/>
        <v>20103.357727272727</v>
      </c>
      <c r="N126" s="27">
        <f t="shared" si="5"/>
        <v>20103</v>
      </c>
      <c r="O126" s="4">
        <v>20103</v>
      </c>
      <c r="P126" s="4" t="str">
        <f>DEC2BIN(O126/256,8)&amp;DEC2BIN(MOD(O126,256),8)</f>
        <v>0100111010000111</v>
      </c>
    </row>
    <row r="127" spans="4:16">
      <c r="D127">
        <v>114</v>
      </c>
      <c r="E127" t="str">
        <f t="shared" si="6"/>
        <v>01110010</v>
      </c>
      <c r="F127" s="26">
        <f t="shared" si="7"/>
        <v>5.7404440375371938E-3</v>
      </c>
      <c r="I127" s="21">
        <v>1.0124</v>
      </c>
      <c r="J127" s="21">
        <v>0.99390000000000001</v>
      </c>
      <c r="K127" s="21">
        <v>7.8200000000000006E-2</v>
      </c>
      <c r="L127" s="21">
        <v>0.99690000000000001</v>
      </c>
      <c r="M127" s="27">
        <f t="shared" si="4"/>
        <v>20105.343636363636</v>
      </c>
      <c r="N127" s="27">
        <f t="shared" si="5"/>
        <v>20105</v>
      </c>
      <c r="O127" s="4">
        <v>20105</v>
      </c>
      <c r="P127" s="4" t="str">
        <f>DEC2BIN(O127/256,8)&amp;DEC2BIN(MOD(O127,256),8)</f>
        <v>0100111010001001</v>
      </c>
    </row>
    <row r="128" spans="4:16">
      <c r="D128">
        <v>115</v>
      </c>
      <c r="E128" t="str">
        <f t="shared" si="6"/>
        <v>01110011</v>
      </c>
      <c r="F128" s="26">
        <f t="shared" si="7"/>
        <v>5.7907988097962914E-3</v>
      </c>
      <c r="I128" s="21">
        <v>1.0125</v>
      </c>
      <c r="J128" s="21">
        <v>0.99380000000000002</v>
      </c>
      <c r="K128" s="21">
        <v>7.8700000000000006E-2</v>
      </c>
      <c r="L128" s="21">
        <v>0.99690000000000001</v>
      </c>
      <c r="M128" s="27">
        <f t="shared" si="4"/>
        <v>20107.329545454548</v>
      </c>
      <c r="N128" s="27">
        <f t="shared" si="5"/>
        <v>20107</v>
      </c>
      <c r="O128" s="4">
        <v>20107</v>
      </c>
      <c r="P128" s="4" t="str">
        <f>DEC2BIN(O128/256,8)&amp;DEC2BIN(MOD(O128,256),8)</f>
        <v>0100111010001011</v>
      </c>
    </row>
    <row r="129" spans="4:16">
      <c r="D129">
        <v>116</v>
      </c>
      <c r="E129" t="str">
        <f t="shared" si="6"/>
        <v>01110100</v>
      </c>
      <c r="F129" s="26">
        <f t="shared" si="7"/>
        <v>5.84115358205539E-3</v>
      </c>
      <c r="I129" s="21">
        <v>1.0125999999999999</v>
      </c>
      <c r="J129" s="21">
        <v>0.99370000000000003</v>
      </c>
      <c r="K129" s="21">
        <v>7.9299999999999995E-2</v>
      </c>
      <c r="L129" s="21">
        <v>0.99690000000000001</v>
      </c>
      <c r="M129" s="27">
        <f t="shared" si="4"/>
        <v>20109.315454545453</v>
      </c>
      <c r="N129" s="27">
        <f t="shared" si="5"/>
        <v>20109</v>
      </c>
      <c r="O129" s="4">
        <v>20109</v>
      </c>
      <c r="P129" s="4" t="str">
        <f>DEC2BIN(O129/256,8)&amp;DEC2BIN(MOD(O129,256),8)</f>
        <v>0100111010001101</v>
      </c>
    </row>
    <row r="130" spans="4:16">
      <c r="D130">
        <v>117</v>
      </c>
      <c r="E130" t="str">
        <f t="shared" si="6"/>
        <v>01110101</v>
      </c>
      <c r="F130" s="26">
        <f t="shared" si="7"/>
        <v>5.8915083543144876E-3</v>
      </c>
      <c r="I130" s="21">
        <v>1.0126999999999999</v>
      </c>
      <c r="J130" s="21">
        <v>0.99360000000000004</v>
      </c>
      <c r="K130" s="21">
        <v>7.9799999999999996E-2</v>
      </c>
      <c r="L130" s="21">
        <v>0.99680000000000002</v>
      </c>
      <c r="M130" s="27">
        <f t="shared" si="4"/>
        <v>20111.301363636361</v>
      </c>
      <c r="N130" s="27">
        <f t="shared" si="5"/>
        <v>20111</v>
      </c>
      <c r="O130" s="4">
        <v>20111</v>
      </c>
      <c r="P130" s="4" t="str">
        <f>DEC2BIN(O130/256,8)&amp;DEC2BIN(MOD(O130,256),8)</f>
        <v>0100111010001111</v>
      </c>
    </row>
    <row r="131" spans="4:16">
      <c r="D131">
        <v>118</v>
      </c>
      <c r="E131" t="str">
        <f t="shared" si="6"/>
        <v>01110110</v>
      </c>
      <c r="F131" s="26">
        <f t="shared" si="7"/>
        <v>5.9418631265735862E-3</v>
      </c>
      <c r="I131" s="21">
        <v>1.0127999999999999</v>
      </c>
      <c r="J131" s="21">
        <v>0.99350000000000005</v>
      </c>
      <c r="K131" s="21">
        <v>8.0399999999999999E-2</v>
      </c>
      <c r="L131" s="21">
        <v>0.99680000000000002</v>
      </c>
      <c r="M131" s="27">
        <f t="shared" si="4"/>
        <v>20113.287272727273</v>
      </c>
      <c r="N131" s="27">
        <f t="shared" si="5"/>
        <v>20113</v>
      </c>
      <c r="O131" s="4">
        <v>20113</v>
      </c>
      <c r="P131" s="4" t="str">
        <f>DEC2BIN(O131/256,8)&amp;DEC2BIN(MOD(O131,256),8)</f>
        <v>0100111010010001</v>
      </c>
    </row>
    <row r="132" spans="4:16">
      <c r="D132">
        <v>119</v>
      </c>
      <c r="E132" t="str">
        <f t="shared" si="6"/>
        <v>01110111</v>
      </c>
      <c r="F132" s="26">
        <f t="shared" si="7"/>
        <v>5.9922178988326847E-3</v>
      </c>
      <c r="I132" s="21">
        <v>1.0128999999999999</v>
      </c>
      <c r="J132" s="21">
        <v>0.99339999999999995</v>
      </c>
      <c r="K132" s="21">
        <v>8.1000000000000003E-2</v>
      </c>
      <c r="L132" s="21">
        <v>0.99670000000000003</v>
      </c>
      <c r="M132" s="27">
        <f t="shared" ref="M132:M195" si="8">(I132*((2^16)-1))/3.3</f>
        <v>20115.273181818182</v>
      </c>
      <c r="N132" s="27">
        <f t="shared" ref="N132:N195" si="9">ROUND(M132,0)</f>
        <v>20115</v>
      </c>
      <c r="O132" s="4">
        <v>20115</v>
      </c>
      <c r="P132" s="4" t="str">
        <f>DEC2BIN(O132/256,8)&amp;DEC2BIN(MOD(O132,256),8)</f>
        <v>0100111010010011</v>
      </c>
    </row>
    <row r="133" spans="4:16">
      <c r="D133">
        <v>120</v>
      </c>
      <c r="E133" t="str">
        <f t="shared" si="6"/>
        <v>01111000</v>
      </c>
      <c r="F133" s="26">
        <f t="shared" si="7"/>
        <v>6.0425726710917824E-3</v>
      </c>
      <c r="I133" s="21">
        <v>1.0129999999999999</v>
      </c>
      <c r="J133" s="21">
        <v>0.99339999999999995</v>
      </c>
      <c r="K133" s="21">
        <v>8.1500000000000003E-2</v>
      </c>
      <c r="L133" s="21">
        <v>0.99670000000000003</v>
      </c>
      <c r="M133" s="27">
        <f t="shared" si="8"/>
        <v>20117.259090909087</v>
      </c>
      <c r="N133" s="27">
        <f t="shared" si="9"/>
        <v>20117</v>
      </c>
      <c r="O133" s="4">
        <v>20117</v>
      </c>
      <c r="P133" s="4" t="str">
        <f>DEC2BIN(O133/256,8)&amp;DEC2BIN(MOD(O133,256),8)</f>
        <v>0100111010010101</v>
      </c>
    </row>
    <row r="134" spans="4:16">
      <c r="D134">
        <v>121</v>
      </c>
      <c r="E134" t="str">
        <f t="shared" si="6"/>
        <v>01111001</v>
      </c>
      <c r="F134" s="26">
        <f t="shared" si="7"/>
        <v>6.0929274433508809E-3</v>
      </c>
      <c r="I134" s="21">
        <v>1.0130999999999999</v>
      </c>
      <c r="J134" s="21">
        <v>0.99329999999999996</v>
      </c>
      <c r="K134" s="21">
        <v>8.2100000000000006E-2</v>
      </c>
      <c r="L134" s="21">
        <v>0.99660000000000004</v>
      </c>
      <c r="M134" s="27">
        <f t="shared" si="8"/>
        <v>20119.244999999999</v>
      </c>
      <c r="N134" s="27">
        <f t="shared" si="9"/>
        <v>20119</v>
      </c>
      <c r="O134" s="4">
        <v>20119</v>
      </c>
      <c r="P134" s="4" t="str">
        <f>DEC2BIN(O134/256,8)&amp;DEC2BIN(MOD(O134,256),8)</f>
        <v>0100111010010111</v>
      </c>
    </row>
    <row r="135" spans="4:16">
      <c r="D135">
        <v>122</v>
      </c>
      <c r="E135" t="str">
        <f t="shared" si="6"/>
        <v>01111010</v>
      </c>
      <c r="F135" s="26">
        <f t="shared" si="7"/>
        <v>6.1432822156099786E-3</v>
      </c>
      <c r="I135" s="21">
        <v>1.0132000000000001</v>
      </c>
      <c r="J135" s="21">
        <v>0.99319999999999997</v>
      </c>
      <c r="K135" s="21">
        <v>8.2600000000000007E-2</v>
      </c>
      <c r="L135" s="21">
        <v>0.99660000000000004</v>
      </c>
      <c r="M135" s="27">
        <f t="shared" si="8"/>
        <v>20121.230909090911</v>
      </c>
      <c r="N135" s="27">
        <f t="shared" si="9"/>
        <v>20121</v>
      </c>
      <c r="O135" s="4">
        <v>20121</v>
      </c>
      <c r="P135" s="4" t="str">
        <f>DEC2BIN(O135/256,8)&amp;DEC2BIN(MOD(O135,256),8)</f>
        <v>0100111010011001</v>
      </c>
    </row>
    <row r="136" spans="4:16">
      <c r="D136">
        <v>123</v>
      </c>
      <c r="E136" t="str">
        <f t="shared" si="6"/>
        <v>01111011</v>
      </c>
      <c r="F136" s="26">
        <f t="shared" si="7"/>
        <v>6.1936369878690771E-3</v>
      </c>
      <c r="I136" s="21">
        <v>1.0133000000000001</v>
      </c>
      <c r="J136" s="21">
        <v>0.99309999999999998</v>
      </c>
      <c r="K136" s="21">
        <v>8.3199999999999996E-2</v>
      </c>
      <c r="L136" s="21">
        <v>0.99650000000000005</v>
      </c>
      <c r="M136" s="27">
        <f t="shared" si="8"/>
        <v>20123.21681818182</v>
      </c>
      <c r="N136" s="27">
        <f t="shared" si="9"/>
        <v>20123</v>
      </c>
      <c r="O136" s="4">
        <v>20123</v>
      </c>
      <c r="P136" s="4" t="str">
        <f>DEC2BIN(O136/256,8)&amp;DEC2BIN(MOD(O136,256),8)</f>
        <v>0100111010011011</v>
      </c>
    </row>
    <row r="137" spans="4:16">
      <c r="D137">
        <v>124</v>
      </c>
      <c r="E137" t="str">
        <f t="shared" si="6"/>
        <v>01111100</v>
      </c>
      <c r="F137" s="26">
        <f t="shared" si="7"/>
        <v>6.2439917601281756E-3</v>
      </c>
      <c r="I137" s="21">
        <v>1.0134000000000001</v>
      </c>
      <c r="J137" s="21">
        <v>0.99299999999999999</v>
      </c>
      <c r="K137" s="21">
        <v>8.3799999999999999E-2</v>
      </c>
      <c r="L137" s="21">
        <v>0.99650000000000005</v>
      </c>
      <c r="M137" s="27">
        <f t="shared" si="8"/>
        <v>20125.202727272732</v>
      </c>
      <c r="N137" s="27">
        <f t="shared" si="9"/>
        <v>20125</v>
      </c>
      <c r="O137" s="4">
        <v>20125</v>
      </c>
      <c r="P137" s="4" t="str">
        <f>DEC2BIN(O137/256,8)&amp;DEC2BIN(MOD(O137,256),8)</f>
        <v>0100111010011101</v>
      </c>
    </row>
    <row r="138" spans="4:16">
      <c r="D138">
        <v>125</v>
      </c>
      <c r="E138" t="str">
        <f t="shared" si="6"/>
        <v>01111101</v>
      </c>
      <c r="F138" s="26">
        <f t="shared" si="7"/>
        <v>6.2943465323872733E-3</v>
      </c>
      <c r="I138" s="21">
        <v>1.0135000000000001</v>
      </c>
      <c r="J138" s="21">
        <v>0.9929</v>
      </c>
      <c r="K138" s="21">
        <v>8.43E-2</v>
      </c>
      <c r="L138" s="21">
        <v>0.99639999999999995</v>
      </c>
      <c r="M138" s="27">
        <f t="shared" si="8"/>
        <v>20127.188636363637</v>
      </c>
      <c r="N138" s="27">
        <f t="shared" si="9"/>
        <v>20127</v>
      </c>
      <c r="O138" s="4">
        <v>20127</v>
      </c>
      <c r="P138" s="4" t="str">
        <f>DEC2BIN(O138/256,8)&amp;DEC2BIN(MOD(O138,256),8)</f>
        <v>0100111010011111</v>
      </c>
    </row>
    <row r="139" spans="4:16">
      <c r="D139">
        <v>126</v>
      </c>
      <c r="E139" t="str">
        <f t="shared" si="6"/>
        <v>01111110</v>
      </c>
      <c r="F139" s="26">
        <f t="shared" si="7"/>
        <v>6.3447013046463718E-3</v>
      </c>
      <c r="I139" s="21">
        <v>1.0136000000000001</v>
      </c>
      <c r="J139" s="21">
        <v>0.99280000000000002</v>
      </c>
      <c r="K139" s="21">
        <v>8.4900000000000003E-2</v>
      </c>
      <c r="L139" s="21">
        <v>0.99639999999999995</v>
      </c>
      <c r="M139" s="27">
        <f t="shared" si="8"/>
        <v>20129.174545454545</v>
      </c>
      <c r="N139" s="27">
        <f t="shared" si="9"/>
        <v>20129</v>
      </c>
      <c r="O139" s="4">
        <v>20129</v>
      </c>
      <c r="P139" s="4" t="str">
        <f>DEC2BIN(O139/256,8)&amp;DEC2BIN(MOD(O139,256),8)</f>
        <v>0100111010100001</v>
      </c>
    </row>
    <row r="140" spans="4:16">
      <c r="D140">
        <v>127</v>
      </c>
      <c r="E140" t="str">
        <f t="shared" si="6"/>
        <v>01111111</v>
      </c>
      <c r="F140" s="26">
        <f t="shared" si="7"/>
        <v>6.3950560769054695E-3</v>
      </c>
      <c r="I140" s="21">
        <v>1.0137</v>
      </c>
      <c r="J140" s="21">
        <v>0.99270000000000003</v>
      </c>
      <c r="K140" s="21">
        <v>8.5500000000000007E-2</v>
      </c>
      <c r="L140" s="21">
        <v>0.99629999999999996</v>
      </c>
      <c r="M140" s="27">
        <f t="shared" si="8"/>
        <v>20131.160454545457</v>
      </c>
      <c r="N140" s="27">
        <f t="shared" si="9"/>
        <v>20131</v>
      </c>
      <c r="O140" s="4">
        <v>20131</v>
      </c>
      <c r="P140" s="4" t="str">
        <f>DEC2BIN(O140/256,8)&amp;DEC2BIN(MOD(O140,256),8)</f>
        <v>0100111010100011</v>
      </c>
    </row>
    <row r="141" spans="4:16">
      <c r="D141">
        <v>128</v>
      </c>
      <c r="E141" t="str">
        <f t="shared" si="6"/>
        <v>10000000</v>
      </c>
      <c r="F141" s="26">
        <f t="shared" si="7"/>
        <v>6.445410849164568E-3</v>
      </c>
      <c r="I141" s="21">
        <v>1.0138</v>
      </c>
      <c r="J141" s="21">
        <v>0.99260000000000004</v>
      </c>
      <c r="K141" s="21">
        <v>8.5999999999999993E-2</v>
      </c>
      <c r="L141" s="21">
        <v>0.99629999999999996</v>
      </c>
      <c r="M141" s="27">
        <f t="shared" si="8"/>
        <v>20133.146363636366</v>
      </c>
      <c r="N141" s="27">
        <f t="shared" si="9"/>
        <v>20133</v>
      </c>
      <c r="O141" s="4">
        <v>20133</v>
      </c>
      <c r="P141" s="4" t="str">
        <f>DEC2BIN(O141/256,8)&amp;DEC2BIN(MOD(O141,256),8)</f>
        <v>0100111010100101</v>
      </c>
    </row>
    <row r="142" spans="4:16">
      <c r="D142">
        <v>129</v>
      </c>
      <c r="E142" t="str">
        <f t="shared" ref="E142:E205" si="10">DEC2BIN(D142,8)</f>
        <v>10000001</v>
      </c>
      <c r="F142" s="26">
        <f t="shared" ref="F142:F205" si="11">(3.3/((2^16)-1))*D142</f>
        <v>6.4957656214236666E-3</v>
      </c>
      <c r="I142" s="21">
        <v>1.0139</v>
      </c>
      <c r="J142" s="21">
        <v>0.99250000000000005</v>
      </c>
      <c r="K142" s="21">
        <v>8.6599999999999996E-2</v>
      </c>
      <c r="L142" s="21">
        <v>0.99619999999999997</v>
      </c>
      <c r="M142" s="27">
        <f t="shared" si="8"/>
        <v>20135.132272727271</v>
      </c>
      <c r="N142" s="27">
        <f t="shared" si="9"/>
        <v>20135</v>
      </c>
      <c r="O142" s="4">
        <v>20135</v>
      </c>
      <c r="P142" s="4" t="str">
        <f>DEC2BIN(O142/256,8)&amp;DEC2BIN(MOD(O142,256),8)</f>
        <v>0100111010100111</v>
      </c>
    </row>
    <row r="143" spans="4:16">
      <c r="D143">
        <v>130</v>
      </c>
      <c r="E143" t="str">
        <f t="shared" si="10"/>
        <v>10000010</v>
      </c>
      <c r="F143" s="26">
        <f t="shared" si="11"/>
        <v>6.5461203936827642E-3</v>
      </c>
      <c r="I143" s="21">
        <v>1.014</v>
      </c>
      <c r="J143" s="21">
        <v>0.99239999999999995</v>
      </c>
      <c r="K143" s="21">
        <v>8.72E-2</v>
      </c>
      <c r="L143" s="21">
        <v>0.99619999999999997</v>
      </c>
      <c r="M143" s="27">
        <f t="shared" si="8"/>
        <v>20137.118181818183</v>
      </c>
      <c r="N143" s="27">
        <f t="shared" si="9"/>
        <v>20137</v>
      </c>
      <c r="O143" s="4">
        <v>20137</v>
      </c>
      <c r="P143" s="4" t="str">
        <f>DEC2BIN(O143/256,8)&amp;DEC2BIN(MOD(O143,256),8)</f>
        <v>0100111010101001</v>
      </c>
    </row>
    <row r="144" spans="4:16">
      <c r="D144">
        <v>131</v>
      </c>
      <c r="E144" t="str">
        <f t="shared" si="10"/>
        <v>10000011</v>
      </c>
      <c r="F144" s="26">
        <f t="shared" si="11"/>
        <v>6.5964751659418628E-3</v>
      </c>
      <c r="I144" s="21">
        <v>1.0141</v>
      </c>
      <c r="J144" s="21">
        <v>0.99229999999999996</v>
      </c>
      <c r="K144" s="21">
        <v>8.7800000000000003E-2</v>
      </c>
      <c r="L144" s="21">
        <v>0.99609999999999999</v>
      </c>
      <c r="M144" s="27">
        <f t="shared" si="8"/>
        <v>20139.104090909092</v>
      </c>
      <c r="N144" s="27">
        <f t="shared" si="9"/>
        <v>20139</v>
      </c>
      <c r="O144" s="4">
        <v>20139</v>
      </c>
      <c r="P144" s="4" t="str">
        <f>DEC2BIN(O144/256,8)&amp;DEC2BIN(MOD(O144,256),8)</f>
        <v>0100111010101011</v>
      </c>
    </row>
    <row r="145" spans="4:16">
      <c r="D145">
        <v>132</v>
      </c>
      <c r="E145" t="str">
        <f t="shared" si="10"/>
        <v>10000100</v>
      </c>
      <c r="F145" s="26">
        <f t="shared" si="11"/>
        <v>6.6468299382009604E-3</v>
      </c>
      <c r="I145" s="21">
        <v>1.0142</v>
      </c>
      <c r="J145" s="21">
        <v>0.99219999999999997</v>
      </c>
      <c r="K145" s="21">
        <v>8.8300000000000003E-2</v>
      </c>
      <c r="L145" s="21">
        <v>0.99609999999999999</v>
      </c>
      <c r="M145" s="27">
        <f t="shared" si="8"/>
        <v>20141.09</v>
      </c>
      <c r="N145" s="27">
        <f t="shared" si="9"/>
        <v>20141</v>
      </c>
      <c r="O145" s="4">
        <v>20141</v>
      </c>
      <c r="P145" s="4" t="str">
        <f>DEC2BIN(O145/256,8)&amp;DEC2BIN(MOD(O145,256),8)</f>
        <v>0100111010101101</v>
      </c>
    </row>
    <row r="146" spans="4:16">
      <c r="D146">
        <v>133</v>
      </c>
      <c r="E146" t="str">
        <f t="shared" si="10"/>
        <v>10000101</v>
      </c>
      <c r="F146" s="26">
        <f t="shared" si="11"/>
        <v>6.697184710460059E-3</v>
      </c>
      <c r="I146" s="21">
        <v>1.0143</v>
      </c>
      <c r="J146" s="21">
        <v>0.99209999999999998</v>
      </c>
      <c r="K146" s="21">
        <v>8.8900000000000007E-2</v>
      </c>
      <c r="L146" s="21">
        <v>0.996</v>
      </c>
      <c r="M146" s="27">
        <f t="shared" si="8"/>
        <v>20143.075909090912</v>
      </c>
      <c r="N146" s="27">
        <f t="shared" si="9"/>
        <v>20143</v>
      </c>
      <c r="O146" s="4">
        <v>20143</v>
      </c>
      <c r="P146" s="4" t="str">
        <f>DEC2BIN(O146/256,8)&amp;DEC2BIN(MOD(O146,256),8)</f>
        <v>0100111010101111</v>
      </c>
    </row>
    <row r="147" spans="4:16">
      <c r="D147">
        <v>134</v>
      </c>
      <c r="E147" t="str">
        <f t="shared" si="10"/>
        <v>10000110</v>
      </c>
      <c r="F147" s="26">
        <f t="shared" si="11"/>
        <v>6.7475394827191575E-3</v>
      </c>
      <c r="I147" s="21">
        <v>1.0144</v>
      </c>
      <c r="J147" s="21">
        <v>0.99199999999999999</v>
      </c>
      <c r="K147" s="21">
        <v>8.9499999999999996E-2</v>
      </c>
      <c r="L147" s="21">
        <v>0.996</v>
      </c>
      <c r="M147" s="27">
        <f t="shared" si="8"/>
        <v>20145.061818181817</v>
      </c>
      <c r="N147" s="27">
        <f t="shared" si="9"/>
        <v>20145</v>
      </c>
      <c r="O147" s="4">
        <v>20145</v>
      </c>
      <c r="P147" s="4" t="str">
        <f>DEC2BIN(O147/256,8)&amp;DEC2BIN(MOD(O147,256),8)</f>
        <v>0100111010110001</v>
      </c>
    </row>
    <row r="148" spans="4:16">
      <c r="D148">
        <v>135</v>
      </c>
      <c r="E148" t="str">
        <f t="shared" si="10"/>
        <v>10000111</v>
      </c>
      <c r="F148" s="26">
        <f t="shared" si="11"/>
        <v>6.7978942549782552E-3</v>
      </c>
      <c r="I148" s="21">
        <v>1.0145</v>
      </c>
      <c r="J148" s="21">
        <v>0.9919</v>
      </c>
      <c r="K148" s="21">
        <v>9.01E-2</v>
      </c>
      <c r="L148" s="21">
        <v>0.99590000000000001</v>
      </c>
      <c r="M148" s="27">
        <f t="shared" si="8"/>
        <v>20147.047727272726</v>
      </c>
      <c r="N148" s="27">
        <f t="shared" si="9"/>
        <v>20147</v>
      </c>
      <c r="O148" s="4">
        <v>20147</v>
      </c>
      <c r="P148" s="4" t="str">
        <f>DEC2BIN(O148/256,8)&amp;DEC2BIN(MOD(O148,256),8)</f>
        <v>0100111010110011</v>
      </c>
    </row>
    <row r="149" spans="4:16">
      <c r="D149">
        <v>136</v>
      </c>
      <c r="E149" t="str">
        <f t="shared" si="10"/>
        <v>10001000</v>
      </c>
      <c r="F149" s="26">
        <f t="shared" si="11"/>
        <v>6.8482490272373537E-3</v>
      </c>
      <c r="I149" s="21">
        <v>1.0145999999999999</v>
      </c>
      <c r="J149" s="21">
        <v>0.99180000000000001</v>
      </c>
      <c r="K149" s="21">
        <v>9.06E-2</v>
      </c>
      <c r="L149" s="21">
        <v>0.99590000000000001</v>
      </c>
      <c r="M149" s="27">
        <f t="shared" si="8"/>
        <v>20149.033636363638</v>
      </c>
      <c r="N149" s="27">
        <f t="shared" si="9"/>
        <v>20149</v>
      </c>
      <c r="O149" s="4">
        <v>20149</v>
      </c>
      <c r="P149" s="4" t="str">
        <f>DEC2BIN(O149/256,8)&amp;DEC2BIN(MOD(O149,256),8)</f>
        <v>0100111010110101</v>
      </c>
    </row>
    <row r="150" spans="4:16">
      <c r="D150">
        <v>137</v>
      </c>
      <c r="E150" t="str">
        <f t="shared" si="10"/>
        <v>10001001</v>
      </c>
      <c r="F150" s="26">
        <f t="shared" si="11"/>
        <v>6.8986037994964514E-3</v>
      </c>
      <c r="I150" s="21">
        <v>1.0146999999999999</v>
      </c>
      <c r="J150" s="21">
        <v>0.99170000000000003</v>
      </c>
      <c r="K150" s="21">
        <v>9.1200000000000003E-2</v>
      </c>
      <c r="L150" s="21">
        <v>0.99580000000000002</v>
      </c>
      <c r="M150" s="27">
        <f t="shared" si="8"/>
        <v>20151.019545454546</v>
      </c>
      <c r="N150" s="27">
        <f t="shared" si="9"/>
        <v>20151</v>
      </c>
      <c r="O150" s="4">
        <v>20151</v>
      </c>
      <c r="P150" s="4" t="str">
        <f>DEC2BIN(O150/256,8)&amp;DEC2BIN(MOD(O150,256),8)</f>
        <v>0100111010110111</v>
      </c>
    </row>
    <row r="151" spans="4:16">
      <c r="D151">
        <v>138</v>
      </c>
      <c r="E151" t="str">
        <f t="shared" si="10"/>
        <v>10001010</v>
      </c>
      <c r="F151" s="26">
        <f t="shared" si="11"/>
        <v>6.9489585717555499E-3</v>
      </c>
      <c r="I151" s="21">
        <v>1.0147999999999999</v>
      </c>
      <c r="J151" s="21">
        <v>0.99160000000000004</v>
      </c>
      <c r="K151" s="21">
        <v>9.1800000000000007E-2</v>
      </c>
      <c r="L151" s="21">
        <v>0.99580000000000002</v>
      </c>
      <c r="M151" s="27">
        <f t="shared" si="8"/>
        <v>20153.005454545451</v>
      </c>
      <c r="N151" s="27">
        <f t="shared" si="9"/>
        <v>20153</v>
      </c>
      <c r="O151" s="4">
        <v>20153</v>
      </c>
      <c r="P151" s="4" t="str">
        <f>DEC2BIN(O151/256,8)&amp;DEC2BIN(MOD(O151,256),8)</f>
        <v>0100111010111001</v>
      </c>
    </row>
    <row r="152" spans="4:16">
      <c r="D152">
        <v>139</v>
      </c>
      <c r="E152" t="str">
        <f t="shared" si="10"/>
        <v>10001011</v>
      </c>
      <c r="F152" s="26">
        <f t="shared" si="11"/>
        <v>6.9993133440146484E-3</v>
      </c>
      <c r="I152" s="21">
        <v>1.0148999999999999</v>
      </c>
      <c r="J152" s="21">
        <v>0.99150000000000005</v>
      </c>
      <c r="K152" s="21">
        <v>9.2399999999999996E-2</v>
      </c>
      <c r="L152" s="21">
        <v>0.99570000000000003</v>
      </c>
      <c r="M152" s="27">
        <f t="shared" si="8"/>
        <v>20154.991363636364</v>
      </c>
      <c r="N152" s="27">
        <f t="shared" si="9"/>
        <v>20155</v>
      </c>
      <c r="O152" s="4">
        <v>20155</v>
      </c>
      <c r="P152" s="4" t="str">
        <f>DEC2BIN(O152/256,8)&amp;DEC2BIN(MOD(O152,256),8)</f>
        <v>0100111010111011</v>
      </c>
    </row>
    <row r="153" spans="4:16">
      <c r="D153">
        <v>140</v>
      </c>
      <c r="E153" t="str">
        <f t="shared" si="10"/>
        <v>10001100</v>
      </c>
      <c r="F153" s="26">
        <f t="shared" si="11"/>
        <v>7.0496681162737461E-3</v>
      </c>
      <c r="I153" s="21">
        <v>1.0149999999999999</v>
      </c>
      <c r="J153" s="21">
        <v>0.99139999999999995</v>
      </c>
      <c r="K153" s="21">
        <v>9.2899999999999996E-2</v>
      </c>
      <c r="L153" s="21">
        <v>0.99570000000000003</v>
      </c>
      <c r="M153" s="27">
        <f t="shared" si="8"/>
        <v>20156.977272727272</v>
      </c>
      <c r="N153" s="27">
        <f t="shared" si="9"/>
        <v>20157</v>
      </c>
      <c r="O153" s="4">
        <v>20157</v>
      </c>
      <c r="P153" s="4" t="str">
        <f>DEC2BIN(O153/256,8)&amp;DEC2BIN(MOD(O153,256),8)</f>
        <v>0100111010111101</v>
      </c>
    </row>
    <row r="154" spans="4:16">
      <c r="D154">
        <v>141</v>
      </c>
      <c r="E154" t="str">
        <f t="shared" si="10"/>
        <v>10001101</v>
      </c>
      <c r="F154" s="26">
        <f t="shared" si="11"/>
        <v>7.1000228885328446E-3</v>
      </c>
      <c r="I154" s="21">
        <v>1.0150999999999999</v>
      </c>
      <c r="J154" s="21">
        <v>0.99129999999999996</v>
      </c>
      <c r="K154" s="21">
        <v>9.35E-2</v>
      </c>
      <c r="L154" s="21">
        <v>0.99560000000000004</v>
      </c>
      <c r="M154" s="27">
        <f t="shared" si="8"/>
        <v>20158.963181818181</v>
      </c>
      <c r="N154" s="27">
        <f t="shared" si="9"/>
        <v>20159</v>
      </c>
      <c r="O154" s="4">
        <v>20159</v>
      </c>
      <c r="P154" s="4" t="str">
        <f>DEC2BIN(O154/256,8)&amp;DEC2BIN(MOD(O154,256),8)</f>
        <v>0100111010111111</v>
      </c>
    </row>
    <row r="155" spans="4:16">
      <c r="D155">
        <v>142</v>
      </c>
      <c r="E155" t="str">
        <f t="shared" si="10"/>
        <v>10001110</v>
      </c>
      <c r="F155" s="26">
        <f t="shared" si="11"/>
        <v>7.1503776607919423E-3</v>
      </c>
      <c r="I155" s="21">
        <v>1.0152000000000001</v>
      </c>
      <c r="J155" s="21">
        <v>0.99109999999999998</v>
      </c>
      <c r="K155" s="21">
        <v>9.4100000000000003E-2</v>
      </c>
      <c r="L155" s="21">
        <v>0.99560000000000004</v>
      </c>
      <c r="M155" s="27">
        <f t="shared" si="8"/>
        <v>20160.949090909096</v>
      </c>
      <c r="N155" s="27">
        <f t="shared" si="9"/>
        <v>20161</v>
      </c>
      <c r="O155" s="4">
        <v>20161</v>
      </c>
      <c r="P155" s="4" t="str">
        <f>DEC2BIN(O155/256,8)&amp;DEC2BIN(MOD(O155,256),8)</f>
        <v>0100111011000001</v>
      </c>
    </row>
    <row r="156" spans="4:16">
      <c r="D156">
        <v>143</v>
      </c>
      <c r="E156" t="str">
        <f t="shared" si="10"/>
        <v>10001111</v>
      </c>
      <c r="F156" s="26">
        <f t="shared" si="11"/>
        <v>7.2007324330510408E-3</v>
      </c>
      <c r="I156" s="21">
        <v>1.0153000000000001</v>
      </c>
      <c r="J156" s="21">
        <v>0.99099999999999999</v>
      </c>
      <c r="K156" s="21">
        <v>9.4700000000000006E-2</v>
      </c>
      <c r="L156" s="21">
        <v>0.99550000000000005</v>
      </c>
      <c r="M156" s="27">
        <f t="shared" si="8"/>
        <v>20162.935000000005</v>
      </c>
      <c r="N156" s="27">
        <f t="shared" si="9"/>
        <v>20163</v>
      </c>
      <c r="O156" s="4">
        <v>20163</v>
      </c>
      <c r="P156" s="4" t="str">
        <f>DEC2BIN(O156/256,8)&amp;DEC2BIN(MOD(O156,256),8)</f>
        <v>0100111011000011</v>
      </c>
    </row>
    <row r="157" spans="4:16">
      <c r="D157">
        <v>144</v>
      </c>
      <c r="E157" t="str">
        <f t="shared" si="10"/>
        <v>10010000</v>
      </c>
      <c r="F157" s="26">
        <f t="shared" si="11"/>
        <v>7.2510872053101394E-3</v>
      </c>
      <c r="I157" s="21">
        <v>1.0154000000000001</v>
      </c>
      <c r="J157" s="21">
        <v>0.9909</v>
      </c>
      <c r="K157" s="21">
        <v>9.5299999999999996E-2</v>
      </c>
      <c r="L157" s="21">
        <v>0.99550000000000005</v>
      </c>
      <c r="M157" s="27">
        <f t="shared" si="8"/>
        <v>20164.92090909091</v>
      </c>
      <c r="N157" s="27">
        <f t="shared" si="9"/>
        <v>20165</v>
      </c>
      <c r="O157" s="4">
        <v>20165</v>
      </c>
      <c r="P157" s="4" t="str">
        <f>DEC2BIN(O157/256,8)&amp;DEC2BIN(MOD(O157,256),8)</f>
        <v>0100111011000101</v>
      </c>
    </row>
    <row r="158" spans="4:16">
      <c r="D158">
        <v>145</v>
      </c>
      <c r="E158" t="str">
        <f t="shared" si="10"/>
        <v>10010001</v>
      </c>
      <c r="F158" s="26">
        <f t="shared" si="11"/>
        <v>7.301441977569237E-3</v>
      </c>
      <c r="I158" s="21">
        <v>1.0155000000000001</v>
      </c>
      <c r="J158" s="21">
        <v>0.99080000000000001</v>
      </c>
      <c r="K158" s="21">
        <v>9.5899999999999999E-2</v>
      </c>
      <c r="L158" s="21">
        <v>0.99539999999999995</v>
      </c>
      <c r="M158" s="27">
        <f t="shared" si="8"/>
        <v>20166.906818181822</v>
      </c>
      <c r="N158" s="27">
        <f t="shared" si="9"/>
        <v>20167</v>
      </c>
      <c r="O158" s="4">
        <v>20167</v>
      </c>
      <c r="P158" s="4" t="str">
        <f>DEC2BIN(O158/256,8)&amp;DEC2BIN(MOD(O158,256),8)</f>
        <v>0100111011000111</v>
      </c>
    </row>
    <row r="159" spans="4:16">
      <c r="D159">
        <v>146</v>
      </c>
      <c r="E159" t="str">
        <f t="shared" si="10"/>
        <v>10010010</v>
      </c>
      <c r="F159" s="26">
        <f t="shared" si="11"/>
        <v>7.3517967498283356E-3</v>
      </c>
      <c r="I159" s="21">
        <v>1.0156000000000001</v>
      </c>
      <c r="J159" s="21">
        <v>0.99070000000000003</v>
      </c>
      <c r="K159" s="21">
        <v>9.64E-2</v>
      </c>
      <c r="L159" s="21">
        <v>0.99529999999999996</v>
      </c>
      <c r="M159" s="27">
        <f t="shared" si="8"/>
        <v>20168.892727272731</v>
      </c>
      <c r="N159" s="27">
        <f t="shared" si="9"/>
        <v>20169</v>
      </c>
      <c r="O159" s="4">
        <v>20169</v>
      </c>
      <c r="P159" s="4" t="str">
        <f>DEC2BIN(O159/256,8)&amp;DEC2BIN(MOD(O159,256),8)</f>
        <v>0100111011001001</v>
      </c>
    </row>
    <row r="160" spans="4:16">
      <c r="D160">
        <v>147</v>
      </c>
      <c r="E160" t="str">
        <f t="shared" si="10"/>
        <v>10010011</v>
      </c>
      <c r="F160" s="26">
        <f t="shared" si="11"/>
        <v>7.4021515220874332E-3</v>
      </c>
      <c r="I160" s="21">
        <v>1.0157</v>
      </c>
      <c r="J160" s="21">
        <v>0.99060000000000004</v>
      </c>
      <c r="K160" s="21">
        <v>9.7000000000000003E-2</v>
      </c>
      <c r="L160" s="21">
        <v>0.99529999999999996</v>
      </c>
      <c r="M160" s="27">
        <f t="shared" si="8"/>
        <v>20170.878636363639</v>
      </c>
      <c r="N160" s="27">
        <f t="shared" si="9"/>
        <v>20171</v>
      </c>
      <c r="O160" s="4">
        <v>20171</v>
      </c>
      <c r="P160" s="4" t="str">
        <f>DEC2BIN(O160/256,8)&amp;DEC2BIN(MOD(O160,256),8)</f>
        <v>0100111011001011</v>
      </c>
    </row>
    <row r="161" spans="4:16">
      <c r="D161">
        <v>148</v>
      </c>
      <c r="E161" t="str">
        <f t="shared" si="10"/>
        <v>10010100</v>
      </c>
      <c r="F161" s="26">
        <f t="shared" si="11"/>
        <v>7.4525062943465318E-3</v>
      </c>
      <c r="I161" s="21">
        <v>1.0158</v>
      </c>
      <c r="J161" s="21">
        <v>0.99050000000000005</v>
      </c>
      <c r="K161" s="21">
        <v>9.7600000000000006E-2</v>
      </c>
      <c r="L161" s="21">
        <v>0.99519999999999997</v>
      </c>
      <c r="M161" s="27">
        <f t="shared" si="8"/>
        <v>20172.864545454548</v>
      </c>
      <c r="N161" s="27">
        <f t="shared" si="9"/>
        <v>20173</v>
      </c>
      <c r="O161" s="4">
        <v>20173</v>
      </c>
      <c r="P161" s="4" t="str">
        <f>DEC2BIN(O161/256,8)&amp;DEC2BIN(MOD(O161,256),8)</f>
        <v>0100111011001101</v>
      </c>
    </row>
    <row r="162" spans="4:16">
      <c r="D162">
        <v>149</v>
      </c>
      <c r="E162" t="str">
        <f t="shared" si="10"/>
        <v>10010101</v>
      </c>
      <c r="F162" s="26">
        <f t="shared" si="11"/>
        <v>7.5028610666056303E-3</v>
      </c>
      <c r="I162" s="21">
        <v>1.0159</v>
      </c>
      <c r="J162" s="21">
        <v>0.99039999999999995</v>
      </c>
      <c r="K162" s="21">
        <v>9.8199999999999996E-2</v>
      </c>
      <c r="L162" s="21">
        <v>0.99519999999999997</v>
      </c>
      <c r="M162" s="27">
        <f t="shared" si="8"/>
        <v>20174.850454545456</v>
      </c>
      <c r="N162" s="27">
        <f t="shared" si="9"/>
        <v>20175</v>
      </c>
      <c r="O162" s="4">
        <v>20175</v>
      </c>
      <c r="P162" s="4" t="str">
        <f>DEC2BIN(O162/256,8)&amp;DEC2BIN(MOD(O162,256),8)</f>
        <v>0100111011001111</v>
      </c>
    </row>
    <row r="163" spans="4:16">
      <c r="D163">
        <v>150</v>
      </c>
      <c r="E163" t="str">
        <f t="shared" si="10"/>
        <v>10010110</v>
      </c>
      <c r="F163" s="26">
        <f t="shared" si="11"/>
        <v>7.553215838864728E-3</v>
      </c>
      <c r="I163" s="21">
        <v>1.016</v>
      </c>
      <c r="J163" s="21">
        <v>0.99019999999999997</v>
      </c>
      <c r="K163" s="21">
        <v>9.8799999999999999E-2</v>
      </c>
      <c r="L163" s="21">
        <v>0.99509999999999998</v>
      </c>
      <c r="M163" s="27">
        <f t="shared" si="8"/>
        <v>20176.836363636365</v>
      </c>
      <c r="N163" s="27">
        <f t="shared" si="9"/>
        <v>20177</v>
      </c>
      <c r="O163" s="4">
        <v>20177</v>
      </c>
      <c r="P163" s="4" t="str">
        <f>DEC2BIN(O163/256,8)&amp;DEC2BIN(MOD(O163,256),8)</f>
        <v>0100111011010001</v>
      </c>
    </row>
    <row r="164" spans="4:16">
      <c r="D164">
        <v>151</v>
      </c>
      <c r="E164" t="str">
        <f t="shared" si="10"/>
        <v>10010111</v>
      </c>
      <c r="F164" s="26">
        <f t="shared" si="11"/>
        <v>7.6035706111238265E-3</v>
      </c>
      <c r="I164" s="21">
        <v>1.0161</v>
      </c>
      <c r="J164" s="21">
        <v>0.99009999999999998</v>
      </c>
      <c r="K164" s="21">
        <v>9.9400000000000002E-2</v>
      </c>
      <c r="L164" s="21">
        <v>0.995</v>
      </c>
      <c r="M164" s="27">
        <f t="shared" si="8"/>
        <v>20178.822272727277</v>
      </c>
      <c r="N164" s="27">
        <f t="shared" si="9"/>
        <v>20179</v>
      </c>
      <c r="O164" s="4">
        <v>20179</v>
      </c>
      <c r="P164" s="4" t="str">
        <f>DEC2BIN(O164/256,8)&amp;DEC2BIN(MOD(O164,256),8)</f>
        <v>0100111011010011</v>
      </c>
    </row>
    <row r="165" spans="4:16">
      <c r="D165">
        <v>152</v>
      </c>
      <c r="E165" t="str">
        <f t="shared" si="10"/>
        <v>10011000</v>
      </c>
      <c r="F165" s="26">
        <f t="shared" si="11"/>
        <v>7.6539253833829242E-3</v>
      </c>
      <c r="I165" s="21">
        <v>1.0162</v>
      </c>
      <c r="J165" s="21">
        <v>0.99</v>
      </c>
      <c r="K165" s="21">
        <v>0.1</v>
      </c>
      <c r="L165" s="21">
        <v>0.995</v>
      </c>
      <c r="M165" s="27">
        <f t="shared" si="8"/>
        <v>20180.808181818182</v>
      </c>
      <c r="N165" s="27">
        <f t="shared" si="9"/>
        <v>20181</v>
      </c>
      <c r="O165" s="4">
        <v>20181</v>
      </c>
      <c r="P165" s="4" t="str">
        <f>DEC2BIN(O165/256,8)&amp;DEC2BIN(MOD(O165,256),8)</f>
        <v>0100111011010101</v>
      </c>
    </row>
    <row r="166" spans="4:16">
      <c r="D166">
        <v>153</v>
      </c>
      <c r="E166" t="str">
        <f t="shared" si="10"/>
        <v>10011001</v>
      </c>
      <c r="F166" s="26">
        <f t="shared" si="11"/>
        <v>7.7042801556420227E-3</v>
      </c>
      <c r="I166" s="21">
        <v>1.0163</v>
      </c>
      <c r="J166" s="21">
        <v>0.9899</v>
      </c>
      <c r="K166" s="21">
        <v>0.10059999999999999</v>
      </c>
      <c r="L166" s="21">
        <v>0.99490000000000001</v>
      </c>
      <c r="M166" s="27">
        <f t="shared" si="8"/>
        <v>20182.79409090909</v>
      </c>
      <c r="N166" s="27">
        <f t="shared" si="9"/>
        <v>20183</v>
      </c>
      <c r="O166" s="4">
        <v>20183</v>
      </c>
      <c r="P166" s="4" t="str">
        <f>DEC2BIN(O166/256,8)&amp;DEC2BIN(MOD(O166,256),8)</f>
        <v>0100111011010111</v>
      </c>
    </row>
    <row r="167" spans="4:16">
      <c r="D167">
        <v>154</v>
      </c>
      <c r="E167" t="str">
        <f t="shared" si="10"/>
        <v>10011010</v>
      </c>
      <c r="F167" s="26">
        <f t="shared" si="11"/>
        <v>7.7546349279011212E-3</v>
      </c>
      <c r="I167" s="21">
        <v>1.0164</v>
      </c>
      <c r="J167" s="21">
        <v>0.98980000000000001</v>
      </c>
      <c r="K167" s="21">
        <v>0.1012</v>
      </c>
      <c r="L167" s="21">
        <v>0.99490000000000001</v>
      </c>
      <c r="M167" s="27">
        <f t="shared" si="8"/>
        <v>20184.780000000002</v>
      </c>
      <c r="N167" s="27">
        <f t="shared" si="9"/>
        <v>20185</v>
      </c>
      <c r="O167" s="4">
        <v>20185</v>
      </c>
      <c r="P167" s="4" t="str">
        <f>DEC2BIN(O167/256,8)&amp;DEC2BIN(MOD(O167,256),8)</f>
        <v>0100111011011001</v>
      </c>
    </row>
    <row r="168" spans="4:16">
      <c r="D168">
        <v>155</v>
      </c>
      <c r="E168" t="str">
        <f t="shared" si="10"/>
        <v>10011011</v>
      </c>
      <c r="F168" s="26">
        <f t="shared" si="11"/>
        <v>7.8049897001602189E-3</v>
      </c>
      <c r="I168" s="21">
        <v>1.0165</v>
      </c>
      <c r="J168" s="21">
        <v>0.98960000000000004</v>
      </c>
      <c r="K168" s="21">
        <v>0.1018</v>
      </c>
      <c r="L168" s="21">
        <v>0.99480000000000002</v>
      </c>
      <c r="M168" s="27">
        <f t="shared" si="8"/>
        <v>20186.765909090911</v>
      </c>
      <c r="N168" s="27">
        <f t="shared" si="9"/>
        <v>20187</v>
      </c>
      <c r="O168" s="4">
        <v>20187</v>
      </c>
      <c r="P168" s="4" t="str">
        <f>DEC2BIN(O168/256,8)&amp;DEC2BIN(MOD(O168,256),8)</f>
        <v>0100111011011011</v>
      </c>
    </row>
    <row r="169" spans="4:16">
      <c r="D169">
        <v>156</v>
      </c>
      <c r="E169" t="str">
        <f t="shared" si="10"/>
        <v>10011100</v>
      </c>
      <c r="F169" s="26">
        <f t="shared" si="11"/>
        <v>7.8553444724193174E-3</v>
      </c>
      <c r="I169" s="21">
        <v>1.0165999999999999</v>
      </c>
      <c r="J169" s="21">
        <v>0.98950000000000005</v>
      </c>
      <c r="K169" s="21">
        <v>0.1024</v>
      </c>
      <c r="L169" s="21">
        <v>0.99470000000000003</v>
      </c>
      <c r="M169" s="27">
        <f t="shared" si="8"/>
        <v>20188.751818181816</v>
      </c>
      <c r="N169" s="27">
        <f t="shared" si="9"/>
        <v>20189</v>
      </c>
      <c r="O169" s="4">
        <v>20189</v>
      </c>
      <c r="P169" s="4" t="str">
        <f>DEC2BIN(O169/256,8)&amp;DEC2BIN(MOD(O169,256),8)</f>
        <v>0100111011011101</v>
      </c>
    </row>
    <row r="170" spans="4:16">
      <c r="D170">
        <v>157</v>
      </c>
      <c r="E170" t="str">
        <f t="shared" si="10"/>
        <v>10011101</v>
      </c>
      <c r="F170" s="26">
        <f t="shared" si="11"/>
        <v>7.9056992446784151E-3</v>
      </c>
      <c r="I170" s="21">
        <v>1.0166999999999999</v>
      </c>
      <c r="J170" s="21">
        <v>0.98939999999999995</v>
      </c>
      <c r="K170" s="21">
        <v>0.10299999999999999</v>
      </c>
      <c r="L170" s="21">
        <v>0.99470000000000003</v>
      </c>
      <c r="M170" s="27">
        <f t="shared" si="8"/>
        <v>20190.737727272728</v>
      </c>
      <c r="N170" s="27">
        <f t="shared" si="9"/>
        <v>20191</v>
      </c>
      <c r="O170" s="4">
        <v>20191</v>
      </c>
      <c r="P170" s="4" t="str">
        <f>DEC2BIN(O170/256,8)&amp;DEC2BIN(MOD(O170,256),8)</f>
        <v>0100111011011111</v>
      </c>
    </row>
    <row r="171" spans="4:16">
      <c r="D171">
        <v>158</v>
      </c>
      <c r="E171" t="str">
        <f t="shared" si="10"/>
        <v>10011110</v>
      </c>
      <c r="F171" s="26">
        <f t="shared" si="11"/>
        <v>7.9560540169375145E-3</v>
      </c>
      <c r="I171" s="21">
        <v>1.0167999999999999</v>
      </c>
      <c r="J171" s="21">
        <v>0.98929999999999996</v>
      </c>
      <c r="K171" s="21">
        <v>0.1036</v>
      </c>
      <c r="L171" s="21">
        <v>0.99460000000000004</v>
      </c>
      <c r="M171" s="27">
        <f t="shared" si="8"/>
        <v>20192.723636363637</v>
      </c>
      <c r="N171" s="27">
        <f t="shared" si="9"/>
        <v>20193</v>
      </c>
      <c r="O171" s="4">
        <v>20193</v>
      </c>
      <c r="P171" s="4" t="str">
        <f>DEC2BIN(O171/256,8)&amp;DEC2BIN(MOD(O171,256),8)</f>
        <v>0100111011100001</v>
      </c>
    </row>
    <row r="172" spans="4:16">
      <c r="D172">
        <v>159</v>
      </c>
      <c r="E172" t="str">
        <f t="shared" si="10"/>
        <v>10011111</v>
      </c>
      <c r="F172" s="26">
        <f t="shared" si="11"/>
        <v>8.0064087891966122E-3</v>
      </c>
      <c r="I172" s="21">
        <v>1.0168999999999999</v>
      </c>
      <c r="J172" s="21">
        <v>0.98919999999999997</v>
      </c>
      <c r="K172" s="21">
        <v>0.1042</v>
      </c>
      <c r="L172" s="21">
        <v>0.99460000000000004</v>
      </c>
      <c r="M172" s="27">
        <f t="shared" si="8"/>
        <v>20194.709545454545</v>
      </c>
      <c r="N172" s="27">
        <f t="shared" si="9"/>
        <v>20195</v>
      </c>
      <c r="O172" s="4">
        <v>20195</v>
      </c>
      <c r="P172" s="4" t="str">
        <f>DEC2BIN(O172/256,8)&amp;DEC2BIN(MOD(O172,256),8)</f>
        <v>0100111011100011</v>
      </c>
    </row>
    <row r="173" spans="4:16">
      <c r="D173">
        <v>160</v>
      </c>
      <c r="E173" t="str">
        <f t="shared" si="10"/>
        <v>10100000</v>
      </c>
      <c r="F173" s="26">
        <f t="shared" si="11"/>
        <v>8.0567635614557098E-3</v>
      </c>
      <c r="I173" s="21">
        <v>1.0169999999999999</v>
      </c>
      <c r="J173" s="21">
        <v>0.98899999999999999</v>
      </c>
      <c r="K173" s="21">
        <v>0.1048</v>
      </c>
      <c r="L173" s="21">
        <v>0.99450000000000005</v>
      </c>
      <c r="M173" s="27">
        <f t="shared" si="8"/>
        <v>20196.69545454545</v>
      </c>
      <c r="N173" s="27">
        <f t="shared" si="9"/>
        <v>20197</v>
      </c>
      <c r="O173" s="4">
        <v>20197</v>
      </c>
      <c r="P173" s="4" t="str">
        <f>DEC2BIN(O173/256,8)&amp;DEC2BIN(MOD(O173,256),8)</f>
        <v>0100111011100101</v>
      </c>
    </row>
    <row r="174" spans="4:16">
      <c r="D174">
        <v>161</v>
      </c>
      <c r="E174" t="str">
        <f t="shared" si="10"/>
        <v>10100001</v>
      </c>
      <c r="F174" s="26">
        <f t="shared" si="11"/>
        <v>8.1071183337148075E-3</v>
      </c>
      <c r="I174" s="21">
        <v>1.0170999999999999</v>
      </c>
      <c r="J174" s="21">
        <v>0.9889</v>
      </c>
      <c r="K174" s="21">
        <v>0.10539999999999999</v>
      </c>
      <c r="L174" s="21">
        <v>0.99439999999999995</v>
      </c>
      <c r="M174" s="27">
        <f t="shared" si="8"/>
        <v>20198.681363636362</v>
      </c>
      <c r="N174" s="27">
        <f t="shared" si="9"/>
        <v>20199</v>
      </c>
      <c r="O174" s="4">
        <v>20199</v>
      </c>
      <c r="P174" s="4" t="str">
        <f>DEC2BIN(O174/256,8)&amp;DEC2BIN(MOD(O174,256),8)</f>
        <v>0100111011100111</v>
      </c>
    </row>
    <row r="175" spans="4:16">
      <c r="D175">
        <v>162</v>
      </c>
      <c r="E175" t="str">
        <f t="shared" si="10"/>
        <v>10100010</v>
      </c>
      <c r="F175" s="26">
        <f t="shared" si="11"/>
        <v>8.1574731059739069E-3</v>
      </c>
      <c r="I175" s="21">
        <v>1.0172000000000001</v>
      </c>
      <c r="J175" s="21">
        <v>0.98880000000000001</v>
      </c>
      <c r="K175" s="21">
        <v>0.106</v>
      </c>
      <c r="L175" s="21">
        <v>0.99439999999999995</v>
      </c>
      <c r="M175" s="27">
        <f t="shared" si="8"/>
        <v>20200.667272727274</v>
      </c>
      <c r="N175" s="27">
        <f t="shared" si="9"/>
        <v>20201</v>
      </c>
      <c r="O175" s="4">
        <v>20201</v>
      </c>
      <c r="P175" s="4" t="str">
        <f>DEC2BIN(O175/256,8)&amp;DEC2BIN(MOD(O175,256),8)</f>
        <v>0100111011101001</v>
      </c>
    </row>
    <row r="176" spans="4:16">
      <c r="D176">
        <v>163</v>
      </c>
      <c r="E176" t="str">
        <f t="shared" si="10"/>
        <v>10100011</v>
      </c>
      <c r="F176" s="26">
        <f t="shared" si="11"/>
        <v>8.2078278782330046E-3</v>
      </c>
      <c r="I176" s="21">
        <v>1.0173000000000001</v>
      </c>
      <c r="J176" s="21">
        <v>0.98860000000000003</v>
      </c>
      <c r="K176" s="21">
        <v>0.1066</v>
      </c>
      <c r="L176" s="21">
        <v>0.99429999999999996</v>
      </c>
      <c r="M176" s="27">
        <f t="shared" si="8"/>
        <v>20202.653181818183</v>
      </c>
      <c r="N176" s="27">
        <f t="shared" si="9"/>
        <v>20203</v>
      </c>
      <c r="O176" s="4">
        <v>20203</v>
      </c>
      <c r="P176" s="4" t="str">
        <f>DEC2BIN(O176/256,8)&amp;DEC2BIN(MOD(O176,256),8)</f>
        <v>0100111011101011</v>
      </c>
    </row>
    <row r="177" spans="4:16">
      <c r="D177">
        <v>164</v>
      </c>
      <c r="E177" t="str">
        <f t="shared" si="10"/>
        <v>10100100</v>
      </c>
      <c r="F177" s="26">
        <f t="shared" si="11"/>
        <v>8.2581826504921022E-3</v>
      </c>
      <c r="I177" s="21">
        <v>1.0174000000000001</v>
      </c>
      <c r="J177" s="21">
        <v>0.98850000000000005</v>
      </c>
      <c r="K177" s="21">
        <v>0.1072</v>
      </c>
      <c r="L177" s="21">
        <v>0.99419999999999997</v>
      </c>
      <c r="M177" s="27">
        <f t="shared" si="8"/>
        <v>20204.639090909095</v>
      </c>
      <c r="N177" s="27">
        <f t="shared" si="9"/>
        <v>20205</v>
      </c>
      <c r="O177" s="4">
        <v>20205</v>
      </c>
      <c r="P177" s="4" t="str">
        <f>DEC2BIN(O177/256,8)&amp;DEC2BIN(MOD(O177,256),8)</f>
        <v>0100111011101101</v>
      </c>
    </row>
    <row r="178" spans="4:16">
      <c r="D178">
        <v>165</v>
      </c>
      <c r="E178" t="str">
        <f t="shared" si="10"/>
        <v>10100101</v>
      </c>
      <c r="F178" s="26">
        <f t="shared" si="11"/>
        <v>8.3085374227512016E-3</v>
      </c>
      <c r="I178" s="21">
        <v>1.0175000000000001</v>
      </c>
      <c r="J178" s="21">
        <v>0.98839999999999995</v>
      </c>
      <c r="K178" s="21">
        <v>0.10780000000000001</v>
      </c>
      <c r="L178" s="21">
        <v>0.99419999999999997</v>
      </c>
      <c r="M178" s="27">
        <f t="shared" si="8"/>
        <v>20206.625000000004</v>
      </c>
      <c r="N178" s="27">
        <f t="shared" si="9"/>
        <v>20207</v>
      </c>
      <c r="O178" s="4">
        <v>20207</v>
      </c>
      <c r="P178" s="4" t="str">
        <f>DEC2BIN(O178/256,8)&amp;DEC2BIN(MOD(O178,256),8)</f>
        <v>0100111011101111</v>
      </c>
    </row>
    <row r="179" spans="4:16">
      <c r="D179">
        <v>166</v>
      </c>
      <c r="E179" t="str">
        <f t="shared" si="10"/>
        <v>10100110</v>
      </c>
      <c r="F179" s="26">
        <f t="shared" si="11"/>
        <v>8.3588921950102993E-3</v>
      </c>
      <c r="I179" s="21">
        <v>1.0176000000000001</v>
      </c>
      <c r="J179" s="21">
        <v>0.98829999999999996</v>
      </c>
      <c r="K179" s="21">
        <v>0.1084</v>
      </c>
      <c r="L179" s="21">
        <v>0.99409999999999998</v>
      </c>
      <c r="M179" s="27">
        <f t="shared" si="8"/>
        <v>20208.610909090909</v>
      </c>
      <c r="N179" s="27">
        <f t="shared" si="9"/>
        <v>20209</v>
      </c>
      <c r="O179" s="4">
        <v>20209</v>
      </c>
      <c r="P179" s="4" t="str">
        <f>DEC2BIN(O179/256,8)&amp;DEC2BIN(MOD(O179,256),8)</f>
        <v>0100111011110001</v>
      </c>
    </row>
    <row r="180" spans="4:16">
      <c r="D180">
        <v>167</v>
      </c>
      <c r="E180" t="str">
        <f t="shared" si="10"/>
        <v>10100111</v>
      </c>
      <c r="F180" s="26">
        <f t="shared" si="11"/>
        <v>8.409246967269397E-3</v>
      </c>
      <c r="I180" s="21">
        <v>1.0177</v>
      </c>
      <c r="J180" s="21">
        <v>0.98809999999999998</v>
      </c>
      <c r="K180" s="21">
        <v>0.109</v>
      </c>
      <c r="L180" s="21">
        <v>0.99399999999999999</v>
      </c>
      <c r="M180" s="27">
        <f t="shared" si="8"/>
        <v>20210.596818181821</v>
      </c>
      <c r="N180" s="27">
        <f t="shared" si="9"/>
        <v>20211</v>
      </c>
      <c r="O180" s="4">
        <v>20211</v>
      </c>
      <c r="P180" s="4" t="str">
        <f>DEC2BIN(O180/256,8)&amp;DEC2BIN(MOD(O180,256),8)</f>
        <v>0100111011110011</v>
      </c>
    </row>
    <row r="181" spans="4:16">
      <c r="D181">
        <v>168</v>
      </c>
      <c r="E181" t="str">
        <f t="shared" si="10"/>
        <v>10101000</v>
      </c>
      <c r="F181" s="26">
        <f t="shared" si="11"/>
        <v>8.4596017395284964E-3</v>
      </c>
      <c r="I181" s="21">
        <v>1.0178</v>
      </c>
      <c r="J181" s="21">
        <v>0.98799999999999999</v>
      </c>
      <c r="K181" s="21">
        <v>0.1096</v>
      </c>
      <c r="L181" s="21">
        <v>0.99399999999999999</v>
      </c>
      <c r="M181" s="27">
        <f t="shared" si="8"/>
        <v>20212.582727272729</v>
      </c>
      <c r="N181" s="27">
        <f t="shared" si="9"/>
        <v>20213</v>
      </c>
      <c r="O181" s="4">
        <v>20213</v>
      </c>
      <c r="P181" s="4" t="str">
        <f>DEC2BIN(O181/256,8)&amp;DEC2BIN(MOD(O181,256),8)</f>
        <v>0100111011110101</v>
      </c>
    </row>
    <row r="182" spans="4:16">
      <c r="D182">
        <v>169</v>
      </c>
      <c r="E182" t="str">
        <f t="shared" si="10"/>
        <v>10101001</v>
      </c>
      <c r="F182" s="26">
        <f t="shared" si="11"/>
        <v>8.509956511787594E-3</v>
      </c>
      <c r="I182" s="21">
        <v>1.0179</v>
      </c>
      <c r="J182" s="21">
        <v>0.9879</v>
      </c>
      <c r="K182" s="21">
        <v>0.11020000000000001</v>
      </c>
      <c r="L182" s="21">
        <v>0.99390000000000001</v>
      </c>
      <c r="M182" s="27">
        <f t="shared" si="8"/>
        <v>20214.568636363638</v>
      </c>
      <c r="N182" s="27">
        <f t="shared" si="9"/>
        <v>20215</v>
      </c>
      <c r="O182" s="4">
        <v>20215</v>
      </c>
      <c r="P182" s="4" t="str">
        <f>DEC2BIN(O182/256,8)&amp;DEC2BIN(MOD(O182,256),8)</f>
        <v>0100111011110111</v>
      </c>
    </row>
    <row r="183" spans="4:16">
      <c r="D183">
        <v>170</v>
      </c>
      <c r="E183" t="str">
        <f t="shared" si="10"/>
        <v>10101010</v>
      </c>
      <c r="F183" s="26">
        <f t="shared" si="11"/>
        <v>8.5603112840466917E-3</v>
      </c>
      <c r="I183" s="21">
        <v>1.018</v>
      </c>
      <c r="J183" s="21">
        <v>0.98770000000000002</v>
      </c>
      <c r="K183" s="21">
        <v>0.1108</v>
      </c>
      <c r="L183" s="21">
        <v>0.99380000000000002</v>
      </c>
      <c r="M183" s="27">
        <f t="shared" si="8"/>
        <v>20216.554545454546</v>
      </c>
      <c r="N183" s="27">
        <f t="shared" si="9"/>
        <v>20217</v>
      </c>
      <c r="O183" s="4">
        <v>20217</v>
      </c>
      <c r="P183" s="4" t="str">
        <f>DEC2BIN(O183/256,8)&amp;DEC2BIN(MOD(O183,256),8)</f>
        <v>0100111011111001</v>
      </c>
    </row>
    <row r="184" spans="4:16">
      <c r="D184">
        <v>171</v>
      </c>
      <c r="E184" t="str">
        <f t="shared" si="10"/>
        <v>10101011</v>
      </c>
      <c r="F184" s="26">
        <f t="shared" si="11"/>
        <v>8.6106660563057894E-3</v>
      </c>
      <c r="I184" s="21">
        <v>1.0181</v>
      </c>
      <c r="J184" s="21">
        <v>0.98760000000000003</v>
      </c>
      <c r="K184" s="21">
        <v>0.1114</v>
      </c>
      <c r="L184" s="21">
        <v>0.99380000000000002</v>
      </c>
      <c r="M184" s="27">
        <f t="shared" si="8"/>
        <v>20218.540454545455</v>
      </c>
      <c r="N184" s="27">
        <f t="shared" si="9"/>
        <v>20219</v>
      </c>
      <c r="O184" s="4">
        <v>20219</v>
      </c>
      <c r="P184" s="4" t="str">
        <f>DEC2BIN(O184/256,8)&amp;DEC2BIN(MOD(O184,256),8)</f>
        <v>0100111011111011</v>
      </c>
    </row>
    <row r="185" spans="4:16">
      <c r="D185">
        <v>172</v>
      </c>
      <c r="E185" t="str">
        <f t="shared" si="10"/>
        <v>10101100</v>
      </c>
      <c r="F185" s="26">
        <f t="shared" si="11"/>
        <v>8.6610208285648888E-3</v>
      </c>
      <c r="I185" s="21">
        <v>1.0182</v>
      </c>
      <c r="J185" s="21">
        <v>0.98750000000000004</v>
      </c>
      <c r="K185" s="21">
        <v>0.112</v>
      </c>
      <c r="L185" s="21">
        <v>0.99370000000000003</v>
      </c>
      <c r="M185" s="27">
        <f t="shared" si="8"/>
        <v>20220.526363636363</v>
      </c>
      <c r="N185" s="27">
        <f t="shared" si="9"/>
        <v>20221</v>
      </c>
      <c r="O185" s="4">
        <v>20221</v>
      </c>
      <c r="P185" s="4" t="str">
        <f>DEC2BIN(O185/256,8)&amp;DEC2BIN(MOD(O185,256),8)</f>
        <v>0100111011111101</v>
      </c>
    </row>
    <row r="186" spans="4:16">
      <c r="D186">
        <v>173</v>
      </c>
      <c r="E186" t="str">
        <f t="shared" si="10"/>
        <v>10101101</v>
      </c>
      <c r="F186" s="26">
        <f t="shared" si="11"/>
        <v>8.7113756008239864E-3</v>
      </c>
      <c r="I186" s="21">
        <v>1.0183</v>
      </c>
      <c r="J186" s="21">
        <v>0.98729999999999996</v>
      </c>
      <c r="K186" s="21">
        <v>0.11260000000000001</v>
      </c>
      <c r="L186" s="21">
        <v>0.99360000000000004</v>
      </c>
      <c r="M186" s="27">
        <f t="shared" si="8"/>
        <v>20222.512272727276</v>
      </c>
      <c r="N186" s="27">
        <f t="shared" si="9"/>
        <v>20223</v>
      </c>
      <c r="O186" s="4">
        <v>20223</v>
      </c>
      <c r="P186" s="4" t="str">
        <f>DEC2BIN(O186/256,8)&amp;DEC2BIN(MOD(O186,256),8)</f>
        <v>0100111011111111</v>
      </c>
    </row>
    <row r="187" spans="4:16">
      <c r="D187">
        <v>174</v>
      </c>
      <c r="E187" t="str">
        <f t="shared" si="10"/>
        <v>10101110</v>
      </c>
      <c r="F187" s="26">
        <f t="shared" si="11"/>
        <v>8.7617303730830841E-3</v>
      </c>
      <c r="I187" s="21">
        <v>1.0184</v>
      </c>
      <c r="J187" s="21">
        <v>0.98719999999999997</v>
      </c>
      <c r="K187" s="21">
        <v>0.1133</v>
      </c>
      <c r="L187" s="21">
        <v>0.99360000000000004</v>
      </c>
      <c r="M187" s="27">
        <f t="shared" si="8"/>
        <v>20224.49818181818</v>
      </c>
      <c r="N187" s="27">
        <f t="shared" si="9"/>
        <v>20224</v>
      </c>
      <c r="O187" s="4">
        <v>20224</v>
      </c>
      <c r="P187" s="4" t="str">
        <f>DEC2BIN(O187/256,8)&amp;DEC2BIN(MOD(O187,256),8)</f>
        <v>0100111100000000</v>
      </c>
    </row>
    <row r="188" spans="4:16">
      <c r="D188">
        <v>175</v>
      </c>
      <c r="E188" t="str">
        <f t="shared" si="10"/>
        <v>10101111</v>
      </c>
      <c r="F188" s="26">
        <f t="shared" si="11"/>
        <v>8.8120851453421835E-3</v>
      </c>
      <c r="I188" s="21">
        <v>1.0185</v>
      </c>
      <c r="J188" s="21">
        <v>0.98699999999999999</v>
      </c>
      <c r="K188" s="21">
        <v>0.1139</v>
      </c>
      <c r="L188" s="21">
        <v>0.99350000000000005</v>
      </c>
      <c r="M188" s="27">
        <f t="shared" si="8"/>
        <v>20226.484090909089</v>
      </c>
      <c r="N188" s="27">
        <f t="shared" si="9"/>
        <v>20226</v>
      </c>
      <c r="O188" s="4">
        <v>20226</v>
      </c>
      <c r="P188" s="4" t="str">
        <f>DEC2BIN(O188/256,8)&amp;DEC2BIN(MOD(O188,256),8)</f>
        <v>0100111100000010</v>
      </c>
    </row>
    <row r="189" spans="4:16">
      <c r="D189">
        <v>176</v>
      </c>
      <c r="E189" t="str">
        <f t="shared" si="10"/>
        <v>10110000</v>
      </c>
      <c r="F189" s="26">
        <f t="shared" si="11"/>
        <v>8.8624399176012812E-3</v>
      </c>
      <c r="I189" s="21">
        <v>1.0185999999999999</v>
      </c>
      <c r="J189" s="21">
        <v>0.9869</v>
      </c>
      <c r="K189" s="21">
        <v>0.1145</v>
      </c>
      <c r="L189" s="21">
        <v>0.99339999999999995</v>
      </c>
      <c r="M189" s="27">
        <f t="shared" si="8"/>
        <v>20228.47</v>
      </c>
      <c r="N189" s="27">
        <f t="shared" si="9"/>
        <v>20228</v>
      </c>
      <c r="O189" s="4">
        <v>20228</v>
      </c>
      <c r="P189" s="4" t="str">
        <f>DEC2BIN(O189/256,8)&amp;DEC2BIN(MOD(O189,256),8)</f>
        <v>0100111100000100</v>
      </c>
    </row>
    <row r="190" spans="4:16">
      <c r="D190">
        <v>177</v>
      </c>
      <c r="E190" t="str">
        <f t="shared" si="10"/>
        <v>10110001</v>
      </c>
      <c r="F190" s="26">
        <f t="shared" si="11"/>
        <v>8.9127946898603788E-3</v>
      </c>
      <c r="I190" s="21">
        <v>1.0186999999999999</v>
      </c>
      <c r="J190" s="21">
        <v>0.98680000000000001</v>
      </c>
      <c r="K190" s="21">
        <v>0.11509999999999999</v>
      </c>
      <c r="L190" s="21">
        <v>0.99339999999999995</v>
      </c>
      <c r="M190" s="27">
        <f t="shared" si="8"/>
        <v>20230.45590909091</v>
      </c>
      <c r="N190" s="27">
        <f t="shared" si="9"/>
        <v>20230</v>
      </c>
      <c r="O190" s="4">
        <v>20230</v>
      </c>
      <c r="P190" s="4" t="str">
        <f>DEC2BIN(O190/256,8)&amp;DEC2BIN(MOD(O190,256),8)</f>
        <v>0100111100000110</v>
      </c>
    </row>
    <row r="191" spans="4:16">
      <c r="D191">
        <v>178</v>
      </c>
      <c r="E191" t="str">
        <f t="shared" si="10"/>
        <v>10110010</v>
      </c>
      <c r="F191" s="26">
        <f t="shared" si="11"/>
        <v>8.9631494621194782E-3</v>
      </c>
      <c r="I191" s="21">
        <v>1.0187999999999999</v>
      </c>
      <c r="J191" s="21">
        <v>0.98660000000000003</v>
      </c>
      <c r="K191" s="21">
        <v>0.1157</v>
      </c>
      <c r="L191" s="21">
        <v>0.99329999999999996</v>
      </c>
      <c r="M191" s="27">
        <f t="shared" si="8"/>
        <v>20232.441818181815</v>
      </c>
      <c r="N191" s="27">
        <f t="shared" si="9"/>
        <v>20232</v>
      </c>
      <c r="O191" s="4">
        <v>20232</v>
      </c>
      <c r="P191" s="4" t="str">
        <f>DEC2BIN(O191/256,8)&amp;DEC2BIN(MOD(O191,256),8)</f>
        <v>0100111100001000</v>
      </c>
    </row>
    <row r="192" spans="4:16">
      <c r="D192">
        <v>179</v>
      </c>
      <c r="E192" t="str">
        <f t="shared" si="10"/>
        <v>10110011</v>
      </c>
      <c r="F192" s="26">
        <f t="shared" si="11"/>
        <v>9.0135042343785759E-3</v>
      </c>
      <c r="I192" s="21">
        <v>1.0188999999999999</v>
      </c>
      <c r="J192" s="21">
        <v>0.98650000000000004</v>
      </c>
      <c r="K192" s="21">
        <v>0.1163</v>
      </c>
      <c r="L192" s="21">
        <v>0.99319999999999997</v>
      </c>
      <c r="M192" s="27">
        <f t="shared" si="8"/>
        <v>20234.427727272727</v>
      </c>
      <c r="N192" s="27">
        <f t="shared" si="9"/>
        <v>20234</v>
      </c>
      <c r="O192" s="4">
        <v>20234</v>
      </c>
      <c r="P192" s="4" t="str">
        <f>DEC2BIN(O192/256,8)&amp;DEC2BIN(MOD(O192,256),8)</f>
        <v>0100111100001010</v>
      </c>
    </row>
    <row r="193" spans="4:16">
      <c r="D193">
        <v>180</v>
      </c>
      <c r="E193" t="str">
        <f t="shared" si="10"/>
        <v>10110100</v>
      </c>
      <c r="F193" s="26">
        <f t="shared" si="11"/>
        <v>9.0638590066376735E-3</v>
      </c>
      <c r="I193" s="21">
        <v>1.0189999999999999</v>
      </c>
      <c r="J193" s="21">
        <v>0.98629999999999995</v>
      </c>
      <c r="K193" s="21">
        <v>0.11700000000000001</v>
      </c>
      <c r="L193" s="21">
        <v>0.99309999999999998</v>
      </c>
      <c r="M193" s="27">
        <f t="shared" si="8"/>
        <v>20236.413636363635</v>
      </c>
      <c r="N193" s="27">
        <f t="shared" si="9"/>
        <v>20236</v>
      </c>
      <c r="O193" s="4">
        <v>20236</v>
      </c>
      <c r="P193" s="4" t="str">
        <f>DEC2BIN(O193/256,8)&amp;DEC2BIN(MOD(O193,256),8)</f>
        <v>0100111100001100</v>
      </c>
    </row>
    <row r="194" spans="4:16">
      <c r="D194">
        <v>181</v>
      </c>
      <c r="E194" t="str">
        <f t="shared" si="10"/>
        <v>10110101</v>
      </c>
      <c r="F194" s="26">
        <f t="shared" si="11"/>
        <v>9.1142137788967712E-3</v>
      </c>
      <c r="I194" s="21">
        <v>1.0190999999999999</v>
      </c>
      <c r="J194" s="21">
        <v>0.98619999999999997</v>
      </c>
      <c r="K194" s="21">
        <v>0.1176</v>
      </c>
      <c r="L194" s="21">
        <v>0.99309999999999998</v>
      </c>
      <c r="M194" s="27">
        <f t="shared" si="8"/>
        <v>20238.399545454544</v>
      </c>
      <c r="N194" s="27">
        <f t="shared" si="9"/>
        <v>20238</v>
      </c>
      <c r="O194" s="4">
        <v>20238</v>
      </c>
      <c r="P194" s="4" t="str">
        <f>DEC2BIN(O194/256,8)&amp;DEC2BIN(MOD(O194,256),8)</f>
        <v>0100111100001110</v>
      </c>
    </row>
    <row r="195" spans="4:16">
      <c r="D195">
        <v>182</v>
      </c>
      <c r="E195" t="str">
        <f t="shared" si="10"/>
        <v>10110110</v>
      </c>
      <c r="F195" s="26">
        <f t="shared" si="11"/>
        <v>9.1645685511558706E-3</v>
      </c>
      <c r="I195" s="21">
        <v>1.0192000000000001</v>
      </c>
      <c r="J195" s="21">
        <v>0.98599999999999999</v>
      </c>
      <c r="K195" s="21">
        <v>0.1182</v>
      </c>
      <c r="L195" s="21">
        <v>0.99299999999999999</v>
      </c>
      <c r="M195" s="27">
        <f t="shared" si="8"/>
        <v>20240.38545454546</v>
      </c>
      <c r="N195" s="27">
        <f t="shared" si="9"/>
        <v>20240</v>
      </c>
      <c r="O195" s="4">
        <v>20240</v>
      </c>
      <c r="P195" s="4" t="str">
        <f>DEC2BIN(O195/256,8)&amp;DEC2BIN(MOD(O195,256),8)</f>
        <v>0100111100010000</v>
      </c>
    </row>
    <row r="196" spans="4:16">
      <c r="D196">
        <v>183</v>
      </c>
      <c r="E196" t="str">
        <f t="shared" si="10"/>
        <v>10110111</v>
      </c>
      <c r="F196" s="26">
        <f t="shared" si="11"/>
        <v>9.2149233234149683E-3</v>
      </c>
      <c r="I196" s="21">
        <v>1.0193000000000001</v>
      </c>
      <c r="J196" s="21">
        <v>0.9859</v>
      </c>
      <c r="K196" s="21">
        <v>0.1188</v>
      </c>
      <c r="L196" s="21">
        <v>0.9929</v>
      </c>
      <c r="M196" s="27">
        <f t="shared" ref="M196:M259" si="12">(I196*((2^16)-1))/3.3</f>
        <v>20242.371363636368</v>
      </c>
      <c r="N196" s="27">
        <f t="shared" ref="N196:N259" si="13">ROUND(M196,0)</f>
        <v>20242</v>
      </c>
      <c r="O196" s="4">
        <v>20242</v>
      </c>
      <c r="P196" s="4" t="str">
        <f>DEC2BIN(O196/256,8)&amp;DEC2BIN(MOD(O196,256),8)</f>
        <v>0100111100010010</v>
      </c>
    </row>
    <row r="197" spans="4:16">
      <c r="D197">
        <v>184</v>
      </c>
      <c r="E197" t="str">
        <f t="shared" si="10"/>
        <v>10111000</v>
      </c>
      <c r="F197" s="26">
        <f t="shared" si="11"/>
        <v>9.2652780956740659E-3</v>
      </c>
      <c r="I197" s="21">
        <v>1.0194000000000001</v>
      </c>
      <c r="J197" s="21">
        <v>0.98570000000000002</v>
      </c>
      <c r="K197" s="21">
        <v>0.11940000000000001</v>
      </c>
      <c r="L197" s="21">
        <v>0.99280000000000002</v>
      </c>
      <c r="M197" s="27">
        <f t="shared" si="12"/>
        <v>20244.357272727273</v>
      </c>
      <c r="N197" s="27">
        <f t="shared" si="13"/>
        <v>20244</v>
      </c>
      <c r="O197" s="4">
        <v>20244</v>
      </c>
      <c r="P197" s="4" t="str">
        <f>DEC2BIN(O197/256,8)&amp;DEC2BIN(MOD(O197,256),8)</f>
        <v>0100111100010100</v>
      </c>
    </row>
    <row r="198" spans="4:16">
      <c r="D198">
        <v>185</v>
      </c>
      <c r="E198" t="str">
        <f t="shared" si="10"/>
        <v>10111001</v>
      </c>
      <c r="F198" s="26">
        <f t="shared" si="11"/>
        <v>9.3156328679331653E-3</v>
      </c>
      <c r="I198" s="21">
        <v>1.0195000000000001</v>
      </c>
      <c r="J198" s="21">
        <v>0.98560000000000003</v>
      </c>
      <c r="K198" s="21">
        <v>0.1201</v>
      </c>
      <c r="L198" s="21">
        <v>0.99280000000000002</v>
      </c>
      <c r="M198" s="27">
        <f t="shared" si="12"/>
        <v>20246.343181818185</v>
      </c>
      <c r="N198" s="27">
        <f t="shared" si="13"/>
        <v>20246</v>
      </c>
      <c r="O198" s="4">
        <v>20246</v>
      </c>
      <c r="P198" s="4" t="str">
        <f>DEC2BIN(O198/256,8)&amp;DEC2BIN(MOD(O198,256),8)</f>
        <v>0100111100010110</v>
      </c>
    </row>
    <row r="199" spans="4:16">
      <c r="D199">
        <v>186</v>
      </c>
      <c r="E199" t="str">
        <f t="shared" si="10"/>
        <v>10111010</v>
      </c>
      <c r="F199" s="26">
        <f t="shared" si="11"/>
        <v>9.365987640192263E-3</v>
      </c>
      <c r="I199" s="21">
        <v>1.0196000000000001</v>
      </c>
      <c r="J199" s="21">
        <v>0.98540000000000005</v>
      </c>
      <c r="K199" s="21">
        <v>0.1207</v>
      </c>
      <c r="L199" s="21">
        <v>0.99270000000000003</v>
      </c>
      <c r="M199" s="27">
        <f t="shared" si="12"/>
        <v>20248.329090909094</v>
      </c>
      <c r="N199" s="27">
        <f t="shared" si="13"/>
        <v>20248</v>
      </c>
      <c r="O199" s="4">
        <v>20248</v>
      </c>
      <c r="P199" s="4" t="str">
        <f>DEC2BIN(O199/256,8)&amp;DEC2BIN(MOD(O199,256),8)</f>
        <v>0100111100011000</v>
      </c>
    </row>
    <row r="200" spans="4:16">
      <c r="D200">
        <v>187</v>
      </c>
      <c r="E200" t="str">
        <f t="shared" si="10"/>
        <v>10111011</v>
      </c>
      <c r="F200" s="26">
        <f t="shared" si="11"/>
        <v>9.4163424124513607E-3</v>
      </c>
      <c r="I200" s="21">
        <v>1.0197000000000001</v>
      </c>
      <c r="J200" s="21">
        <v>0.98529999999999995</v>
      </c>
      <c r="K200" s="21">
        <v>0.12130000000000001</v>
      </c>
      <c r="L200" s="21">
        <v>0.99260000000000004</v>
      </c>
      <c r="M200" s="27">
        <f t="shared" si="12"/>
        <v>20250.315000000002</v>
      </c>
      <c r="N200" s="27">
        <f t="shared" si="13"/>
        <v>20250</v>
      </c>
      <c r="O200" s="4">
        <v>20250</v>
      </c>
      <c r="P200" s="4" t="str">
        <f>DEC2BIN(O200/256,8)&amp;DEC2BIN(MOD(O200,256),8)</f>
        <v>0100111100011010</v>
      </c>
    </row>
    <row r="201" spans="4:16">
      <c r="D201">
        <v>188</v>
      </c>
      <c r="E201" t="str">
        <f t="shared" si="10"/>
        <v>10111100</v>
      </c>
      <c r="F201" s="26">
        <f t="shared" si="11"/>
        <v>9.4666971847104601E-3</v>
      </c>
      <c r="I201" s="21">
        <v>1.0198</v>
      </c>
      <c r="J201" s="21">
        <v>0.98509999999999998</v>
      </c>
      <c r="K201" s="21">
        <v>0.12189999999999999</v>
      </c>
      <c r="L201" s="21">
        <v>0.99250000000000005</v>
      </c>
      <c r="M201" s="27">
        <f t="shared" si="12"/>
        <v>20252.300909090911</v>
      </c>
      <c r="N201" s="27">
        <f t="shared" si="13"/>
        <v>20252</v>
      </c>
      <c r="O201" s="4">
        <v>20252</v>
      </c>
      <c r="P201" s="4" t="str">
        <f>DEC2BIN(O201/256,8)&amp;DEC2BIN(MOD(O201,256),8)</f>
        <v>0100111100011100</v>
      </c>
    </row>
    <row r="202" spans="4:16">
      <c r="D202">
        <v>189</v>
      </c>
      <c r="E202" t="str">
        <f t="shared" si="10"/>
        <v>10111101</v>
      </c>
      <c r="F202" s="26">
        <f t="shared" si="11"/>
        <v>9.5170519569695577E-3</v>
      </c>
      <c r="I202" s="21">
        <v>1.0199</v>
      </c>
      <c r="J202" s="21">
        <v>0.98499999999999999</v>
      </c>
      <c r="K202" s="21">
        <v>0.1226</v>
      </c>
      <c r="L202" s="21">
        <v>0.99250000000000005</v>
      </c>
      <c r="M202" s="27">
        <f t="shared" si="12"/>
        <v>20254.286818181819</v>
      </c>
      <c r="N202" s="27">
        <f t="shared" si="13"/>
        <v>20254</v>
      </c>
      <c r="O202" s="4">
        <v>20254</v>
      </c>
      <c r="P202" s="4" t="str">
        <f>DEC2BIN(O202/256,8)&amp;DEC2BIN(MOD(O202,256),8)</f>
        <v>0100111100011110</v>
      </c>
    </row>
    <row r="203" spans="4:16">
      <c r="D203">
        <v>190</v>
      </c>
      <c r="E203" t="str">
        <f t="shared" si="10"/>
        <v>10111110</v>
      </c>
      <c r="F203" s="26">
        <f t="shared" si="11"/>
        <v>9.5674067292286554E-3</v>
      </c>
      <c r="I203" s="21">
        <v>1.02</v>
      </c>
      <c r="J203" s="21">
        <v>0.98480000000000001</v>
      </c>
      <c r="K203" s="21">
        <v>0.1232</v>
      </c>
      <c r="L203" s="21">
        <v>0.99239999999999995</v>
      </c>
      <c r="M203" s="27">
        <f t="shared" si="12"/>
        <v>20256.272727272728</v>
      </c>
      <c r="N203" s="27">
        <f t="shared" si="13"/>
        <v>20256</v>
      </c>
      <c r="O203" s="4">
        <v>20256</v>
      </c>
      <c r="P203" s="4" t="str">
        <f>DEC2BIN(O203/256,8)&amp;DEC2BIN(MOD(O203,256),8)</f>
        <v>0100111100100000</v>
      </c>
    </row>
    <row r="204" spans="4:16">
      <c r="D204">
        <v>191</v>
      </c>
      <c r="E204" t="str">
        <f t="shared" si="10"/>
        <v>10111111</v>
      </c>
      <c r="F204" s="26">
        <f t="shared" si="11"/>
        <v>9.6177615014877531E-3</v>
      </c>
      <c r="I204" s="21">
        <v>1.0201</v>
      </c>
      <c r="J204" s="21">
        <v>0.98470000000000002</v>
      </c>
      <c r="K204" s="21">
        <v>0.12379999999999999</v>
      </c>
      <c r="L204" s="21">
        <v>0.99229999999999996</v>
      </c>
      <c r="M204" s="27">
        <f t="shared" si="12"/>
        <v>20258.25863636364</v>
      </c>
      <c r="N204" s="27">
        <f t="shared" si="13"/>
        <v>20258</v>
      </c>
      <c r="O204" s="4">
        <v>20258</v>
      </c>
      <c r="P204" s="4" t="str">
        <f>DEC2BIN(O204/256,8)&amp;DEC2BIN(MOD(O204,256),8)</f>
        <v>0100111100100010</v>
      </c>
    </row>
    <row r="205" spans="4:16">
      <c r="D205">
        <v>192</v>
      </c>
      <c r="E205" t="str">
        <f t="shared" si="10"/>
        <v>11000000</v>
      </c>
      <c r="F205" s="26">
        <f t="shared" si="11"/>
        <v>9.6681162737468525E-3</v>
      </c>
      <c r="I205" s="21">
        <v>1.0202</v>
      </c>
      <c r="J205" s="21">
        <v>0.98450000000000004</v>
      </c>
      <c r="K205" s="21">
        <v>0.1245</v>
      </c>
      <c r="L205" s="21">
        <v>0.99219999999999997</v>
      </c>
      <c r="M205" s="27">
        <f t="shared" si="12"/>
        <v>20260.244545454545</v>
      </c>
      <c r="N205" s="27">
        <f t="shared" si="13"/>
        <v>20260</v>
      </c>
      <c r="O205" s="4">
        <v>20260</v>
      </c>
      <c r="P205" s="4" t="str">
        <f>DEC2BIN(O205/256,8)&amp;DEC2BIN(MOD(O205,256),8)</f>
        <v>0100111100100100</v>
      </c>
    </row>
    <row r="206" spans="4:16">
      <c r="D206">
        <v>193</v>
      </c>
      <c r="E206" t="str">
        <f t="shared" ref="E206:E268" si="14">DEC2BIN(D206,8)</f>
        <v>11000001</v>
      </c>
      <c r="F206" s="26">
        <f t="shared" ref="F206:F269" si="15">(3.3/((2^16)-1))*D206</f>
        <v>9.7184710460059501E-3</v>
      </c>
      <c r="I206" s="21">
        <v>1.0203</v>
      </c>
      <c r="J206" s="21">
        <v>0.98440000000000005</v>
      </c>
      <c r="K206" s="21">
        <v>0.12509999999999999</v>
      </c>
      <c r="L206" s="21">
        <v>0.99209999999999998</v>
      </c>
      <c r="M206" s="27">
        <f t="shared" si="12"/>
        <v>20262.230454545454</v>
      </c>
      <c r="N206" s="27">
        <f t="shared" si="13"/>
        <v>20262</v>
      </c>
      <c r="O206" s="4">
        <v>20262</v>
      </c>
      <c r="P206" s="4" t="str">
        <f>DEC2BIN(O206/256,8)&amp;DEC2BIN(MOD(O206,256),8)</f>
        <v>0100111100100110</v>
      </c>
    </row>
    <row r="207" spans="4:16">
      <c r="D207">
        <v>194</v>
      </c>
      <c r="E207" t="str">
        <f t="shared" si="14"/>
        <v>11000010</v>
      </c>
      <c r="F207" s="26">
        <f t="shared" si="15"/>
        <v>9.7688258182650478E-3</v>
      </c>
      <c r="I207" s="21">
        <v>1.0204</v>
      </c>
      <c r="J207" s="21">
        <v>0.98419999999999996</v>
      </c>
      <c r="K207" s="21">
        <v>0.12570000000000001</v>
      </c>
      <c r="L207" s="21">
        <v>0.99209999999999998</v>
      </c>
      <c r="M207" s="27">
        <f t="shared" si="12"/>
        <v>20264.216363636366</v>
      </c>
      <c r="N207" s="27">
        <f t="shared" si="13"/>
        <v>20264</v>
      </c>
      <c r="O207" s="4">
        <v>20264</v>
      </c>
      <c r="P207" s="4" t="str">
        <f>DEC2BIN(O207/256,8)&amp;DEC2BIN(MOD(O207,256),8)</f>
        <v>0100111100101000</v>
      </c>
    </row>
    <row r="208" spans="4:16">
      <c r="D208">
        <v>195</v>
      </c>
      <c r="E208" t="str">
        <f t="shared" si="14"/>
        <v>11000011</v>
      </c>
      <c r="F208" s="26">
        <f t="shared" si="15"/>
        <v>9.8191805905241472E-3</v>
      </c>
      <c r="I208" s="21">
        <v>1.0205</v>
      </c>
      <c r="J208" s="21">
        <v>0.98399999999999999</v>
      </c>
      <c r="K208" s="21">
        <v>0.12640000000000001</v>
      </c>
      <c r="L208" s="21">
        <v>0.99199999999999999</v>
      </c>
      <c r="M208" s="27">
        <f t="shared" si="12"/>
        <v>20266.202272727274</v>
      </c>
      <c r="N208" s="27">
        <f t="shared" si="13"/>
        <v>20266</v>
      </c>
      <c r="O208" s="4">
        <v>20266</v>
      </c>
      <c r="P208" s="4" t="str">
        <f>DEC2BIN(O208/256,8)&amp;DEC2BIN(MOD(O208,256),8)</f>
        <v>0100111100101010</v>
      </c>
    </row>
    <row r="209" spans="4:16">
      <c r="D209">
        <v>196</v>
      </c>
      <c r="E209" t="str">
        <f t="shared" si="14"/>
        <v>11000100</v>
      </c>
      <c r="F209" s="26">
        <f t="shared" si="15"/>
        <v>9.8695353627832449E-3</v>
      </c>
      <c r="I209" s="21">
        <v>1.0206</v>
      </c>
      <c r="J209" s="21">
        <v>0.9839</v>
      </c>
      <c r="K209" s="21">
        <v>0.127</v>
      </c>
      <c r="L209" s="21">
        <v>0.9919</v>
      </c>
      <c r="M209" s="27">
        <f t="shared" si="12"/>
        <v>20268.188181818179</v>
      </c>
      <c r="N209" s="27">
        <f t="shared" si="13"/>
        <v>20268</v>
      </c>
      <c r="O209" s="4">
        <v>20268</v>
      </c>
      <c r="P209" s="4" t="str">
        <f>DEC2BIN(O209/256,8)&amp;DEC2BIN(MOD(O209,256),8)</f>
        <v>0100111100101100</v>
      </c>
    </row>
    <row r="210" spans="4:16">
      <c r="D210">
        <v>197</v>
      </c>
      <c r="E210" t="str">
        <f t="shared" si="14"/>
        <v>11000101</v>
      </c>
      <c r="F210" s="26">
        <f t="shared" si="15"/>
        <v>9.9198901350423425E-3</v>
      </c>
      <c r="I210" s="21">
        <v>1.0206999999999999</v>
      </c>
      <c r="J210" s="21">
        <v>0.98370000000000002</v>
      </c>
      <c r="K210" s="21">
        <v>0.12759999999999999</v>
      </c>
      <c r="L210" s="21">
        <v>0.99180000000000001</v>
      </c>
      <c r="M210" s="27">
        <f t="shared" si="12"/>
        <v>20270.174090909091</v>
      </c>
      <c r="N210" s="27">
        <f t="shared" si="13"/>
        <v>20270</v>
      </c>
      <c r="O210" s="4">
        <v>20270</v>
      </c>
      <c r="P210" s="4" t="str">
        <f>DEC2BIN(O210/256,8)&amp;DEC2BIN(MOD(O210,256),8)</f>
        <v>0100111100101110</v>
      </c>
    </row>
    <row r="211" spans="4:16">
      <c r="D211">
        <v>198</v>
      </c>
      <c r="E211" t="str">
        <f t="shared" si="14"/>
        <v>11000110</v>
      </c>
      <c r="F211" s="26">
        <f t="shared" si="15"/>
        <v>9.9702449073014419E-3</v>
      </c>
      <c r="I211" s="21">
        <v>1.0207999999999999</v>
      </c>
      <c r="J211" s="21">
        <v>0.98350000000000004</v>
      </c>
      <c r="K211" s="21">
        <v>0.1283</v>
      </c>
      <c r="L211" s="21">
        <v>0.99170000000000003</v>
      </c>
      <c r="M211" s="27">
        <f t="shared" si="12"/>
        <v>20272.16</v>
      </c>
      <c r="N211" s="27">
        <f t="shared" si="13"/>
        <v>20272</v>
      </c>
      <c r="O211" s="4">
        <v>20272</v>
      </c>
      <c r="P211" s="4" t="str">
        <f>DEC2BIN(O211/256,8)&amp;DEC2BIN(MOD(O211,256),8)</f>
        <v>0100111100110000</v>
      </c>
    </row>
    <row r="212" spans="4:16">
      <c r="D212">
        <v>199</v>
      </c>
      <c r="E212" t="str">
        <f t="shared" si="14"/>
        <v>11000111</v>
      </c>
      <c r="F212" s="26">
        <f t="shared" si="15"/>
        <v>1.002059967956054E-2</v>
      </c>
      <c r="I212" s="21">
        <v>1.0208999999999999</v>
      </c>
      <c r="J212" s="21">
        <v>0.98340000000000005</v>
      </c>
      <c r="K212" s="21">
        <v>0.12889999999999999</v>
      </c>
      <c r="L212" s="21">
        <v>0.99170000000000003</v>
      </c>
      <c r="M212" s="27">
        <f t="shared" si="12"/>
        <v>20274.145909090908</v>
      </c>
      <c r="N212" s="27">
        <f t="shared" si="13"/>
        <v>20274</v>
      </c>
      <c r="O212" s="4">
        <v>20274</v>
      </c>
      <c r="P212" s="4" t="str">
        <f>DEC2BIN(O212/256,8)&amp;DEC2BIN(MOD(O212,256),8)</f>
        <v>0100111100110010</v>
      </c>
    </row>
    <row r="213" spans="4:16">
      <c r="D213">
        <v>200</v>
      </c>
      <c r="E213" t="str">
        <f t="shared" si="14"/>
        <v>11001000</v>
      </c>
      <c r="F213" s="26">
        <f t="shared" si="15"/>
        <v>1.0070954451819637E-2</v>
      </c>
      <c r="I213" s="21">
        <v>1.0209999999999999</v>
      </c>
      <c r="J213" s="21">
        <v>0.98319999999999996</v>
      </c>
      <c r="K213" s="21">
        <v>0.12959999999999999</v>
      </c>
      <c r="L213" s="21">
        <v>0.99160000000000004</v>
      </c>
      <c r="M213" s="27">
        <f t="shared" si="12"/>
        <v>20276.131818181821</v>
      </c>
      <c r="N213" s="27">
        <f t="shared" si="13"/>
        <v>20276</v>
      </c>
      <c r="O213" s="4">
        <v>20276</v>
      </c>
      <c r="P213" s="4" t="str">
        <f>DEC2BIN(O213/256,8)&amp;DEC2BIN(MOD(O213,256),8)</f>
        <v>0100111100110100</v>
      </c>
    </row>
    <row r="214" spans="4:16">
      <c r="D214">
        <v>201</v>
      </c>
      <c r="E214" t="str">
        <f t="shared" si="14"/>
        <v>11001001</v>
      </c>
      <c r="F214" s="26">
        <f t="shared" si="15"/>
        <v>1.0121309224078735E-2</v>
      </c>
      <c r="I214" s="21">
        <v>1.0210999999999999</v>
      </c>
      <c r="J214" s="21">
        <v>0.98299999999999998</v>
      </c>
      <c r="K214" s="21">
        <v>0.13020000000000001</v>
      </c>
      <c r="L214" s="21">
        <v>0.99150000000000005</v>
      </c>
      <c r="M214" s="27">
        <f t="shared" si="12"/>
        <v>20278.117727272725</v>
      </c>
      <c r="N214" s="27">
        <f t="shared" si="13"/>
        <v>20278</v>
      </c>
      <c r="O214" s="4">
        <v>20278</v>
      </c>
      <c r="P214" s="4" t="str">
        <f>DEC2BIN(O214/256,8)&amp;DEC2BIN(MOD(O214,256),8)</f>
        <v>0100111100110110</v>
      </c>
    </row>
    <row r="215" spans="4:16">
      <c r="D215">
        <v>202</v>
      </c>
      <c r="E215" t="str">
        <f t="shared" si="14"/>
        <v>11001010</v>
      </c>
      <c r="F215" s="26">
        <f t="shared" si="15"/>
        <v>1.0171663996337834E-2</v>
      </c>
      <c r="I215" s="21">
        <v>1.0212000000000001</v>
      </c>
      <c r="J215" s="21">
        <v>0.9829</v>
      </c>
      <c r="K215" s="21">
        <v>0.1308</v>
      </c>
      <c r="L215" s="21">
        <v>0.99139999999999995</v>
      </c>
      <c r="M215" s="27">
        <f t="shared" si="12"/>
        <v>20280.103636363638</v>
      </c>
      <c r="N215" s="27">
        <f t="shared" si="13"/>
        <v>20280</v>
      </c>
      <c r="O215" s="4">
        <v>20280</v>
      </c>
      <c r="P215" s="4" t="str">
        <f>DEC2BIN(O215/256,8)&amp;DEC2BIN(MOD(O215,256),8)</f>
        <v>0100111100111000</v>
      </c>
    </row>
    <row r="216" spans="4:16">
      <c r="D216">
        <v>203</v>
      </c>
      <c r="E216" t="str">
        <f t="shared" si="14"/>
        <v>11001011</v>
      </c>
      <c r="F216" s="26">
        <f t="shared" si="15"/>
        <v>1.0222018768596932E-2</v>
      </c>
      <c r="I216" s="21">
        <v>1.0213000000000001</v>
      </c>
      <c r="J216" s="21">
        <v>0.98270000000000002</v>
      </c>
      <c r="K216" s="21">
        <v>0.13150000000000001</v>
      </c>
      <c r="L216" s="21">
        <v>0.99129999999999996</v>
      </c>
      <c r="M216" s="27">
        <f t="shared" si="12"/>
        <v>20282.08954545455</v>
      </c>
      <c r="N216" s="27">
        <f t="shared" si="13"/>
        <v>20282</v>
      </c>
      <c r="O216" s="4">
        <v>20282</v>
      </c>
      <c r="P216" s="4" t="str">
        <f>DEC2BIN(O216/256,8)&amp;DEC2BIN(MOD(O216,256),8)</f>
        <v>0100111100111010</v>
      </c>
    </row>
    <row r="217" spans="4:16">
      <c r="D217">
        <v>204</v>
      </c>
      <c r="E217" t="str">
        <f t="shared" si="14"/>
        <v>11001100</v>
      </c>
      <c r="F217" s="26">
        <f t="shared" si="15"/>
        <v>1.027237354085603E-2</v>
      </c>
      <c r="I217" s="21">
        <v>1.0214000000000001</v>
      </c>
      <c r="J217" s="21">
        <v>0.98250000000000004</v>
      </c>
      <c r="K217" s="21">
        <v>0.1321</v>
      </c>
      <c r="L217" s="21">
        <v>0.99119999999999997</v>
      </c>
      <c r="M217" s="27">
        <f t="shared" si="12"/>
        <v>20284.075454545458</v>
      </c>
      <c r="N217" s="27">
        <f t="shared" si="13"/>
        <v>20284</v>
      </c>
      <c r="O217" s="4">
        <v>20284</v>
      </c>
      <c r="P217" s="4" t="str">
        <f>DEC2BIN(O217/256,8)&amp;DEC2BIN(MOD(O217,256),8)</f>
        <v>0100111100111100</v>
      </c>
    </row>
    <row r="218" spans="4:16">
      <c r="D218">
        <v>205</v>
      </c>
      <c r="E218" t="str">
        <f t="shared" si="14"/>
        <v>11001101</v>
      </c>
      <c r="F218" s="26">
        <f t="shared" si="15"/>
        <v>1.0322728313115129E-2</v>
      </c>
      <c r="I218" s="21">
        <v>1.0215000000000001</v>
      </c>
      <c r="J218" s="21">
        <v>0.98240000000000005</v>
      </c>
      <c r="K218" s="21">
        <v>0.1328</v>
      </c>
      <c r="L218" s="21">
        <v>0.99109999999999998</v>
      </c>
      <c r="M218" s="27">
        <f t="shared" si="12"/>
        <v>20286.061363636367</v>
      </c>
      <c r="N218" s="27">
        <f t="shared" si="13"/>
        <v>20286</v>
      </c>
      <c r="O218" s="4">
        <v>20286</v>
      </c>
      <c r="P218" s="4" t="str">
        <f>DEC2BIN(O218/256,8)&amp;DEC2BIN(MOD(O218,256),8)</f>
        <v>0100111100111110</v>
      </c>
    </row>
    <row r="219" spans="4:16">
      <c r="D219">
        <v>206</v>
      </c>
      <c r="E219" t="str">
        <f t="shared" si="14"/>
        <v>11001110</v>
      </c>
      <c r="F219" s="26">
        <f t="shared" si="15"/>
        <v>1.0373083085374227E-2</v>
      </c>
      <c r="I219" s="21">
        <v>1.0216000000000001</v>
      </c>
      <c r="J219" s="21">
        <v>0.98219999999999996</v>
      </c>
      <c r="K219" s="21">
        <v>0.13339999999999999</v>
      </c>
      <c r="L219" s="21">
        <v>0.99109999999999998</v>
      </c>
      <c r="M219" s="27">
        <f t="shared" si="12"/>
        <v>20288.047272727279</v>
      </c>
      <c r="N219" s="27">
        <f t="shared" si="13"/>
        <v>20288</v>
      </c>
      <c r="O219" s="4">
        <v>20288</v>
      </c>
      <c r="P219" s="4" t="str">
        <f>DEC2BIN(O219/256,8)&amp;DEC2BIN(MOD(O219,256),8)</f>
        <v>0100111101000000</v>
      </c>
    </row>
    <row r="220" spans="4:16">
      <c r="D220">
        <v>207</v>
      </c>
      <c r="E220" t="str">
        <f t="shared" si="14"/>
        <v>11001111</v>
      </c>
      <c r="F220" s="26">
        <f t="shared" si="15"/>
        <v>1.0423437857633324E-2</v>
      </c>
      <c r="I220" s="21">
        <v>1.0217000000000001</v>
      </c>
      <c r="J220" s="21">
        <v>0.98199999999999998</v>
      </c>
      <c r="K220" s="21">
        <v>0.1341</v>
      </c>
      <c r="L220" s="21">
        <v>0.99099999999999999</v>
      </c>
      <c r="M220" s="27">
        <f t="shared" si="12"/>
        <v>20290.033181818184</v>
      </c>
      <c r="N220" s="27">
        <f t="shared" si="13"/>
        <v>20290</v>
      </c>
      <c r="O220" s="4">
        <v>20290</v>
      </c>
      <c r="P220" s="4" t="str">
        <f>DEC2BIN(O220/256,8)&amp;DEC2BIN(MOD(O220,256),8)</f>
        <v>0100111101000010</v>
      </c>
    </row>
    <row r="221" spans="4:16">
      <c r="D221">
        <v>208</v>
      </c>
      <c r="E221" t="str">
        <f t="shared" si="14"/>
        <v>11010000</v>
      </c>
      <c r="F221" s="26">
        <f t="shared" si="15"/>
        <v>1.0473792629892424E-2</v>
      </c>
      <c r="I221" s="21">
        <v>1.0218</v>
      </c>
      <c r="J221" s="21">
        <v>0.9819</v>
      </c>
      <c r="K221" s="21">
        <v>0.13469999999999999</v>
      </c>
      <c r="L221" s="21">
        <v>0.9909</v>
      </c>
      <c r="M221" s="27">
        <f t="shared" si="12"/>
        <v>20292.019090909092</v>
      </c>
      <c r="N221" s="27">
        <f t="shared" si="13"/>
        <v>20292</v>
      </c>
      <c r="O221" s="4">
        <v>20292</v>
      </c>
      <c r="P221" s="4" t="str">
        <f>DEC2BIN(O221/256,8)&amp;DEC2BIN(MOD(O221,256),8)</f>
        <v>0100111101000100</v>
      </c>
    </row>
    <row r="222" spans="4:16">
      <c r="D222">
        <v>209</v>
      </c>
      <c r="E222" t="str">
        <f t="shared" si="14"/>
        <v>11010001</v>
      </c>
      <c r="F222" s="26">
        <f t="shared" si="15"/>
        <v>1.0524147402151521E-2</v>
      </c>
      <c r="I222" s="21">
        <v>1.0219</v>
      </c>
      <c r="J222" s="21">
        <v>0.98170000000000002</v>
      </c>
      <c r="K222" s="21">
        <v>0.13539999999999999</v>
      </c>
      <c r="L222" s="21">
        <v>0.99080000000000001</v>
      </c>
      <c r="M222" s="27">
        <f t="shared" si="12"/>
        <v>20294.005000000001</v>
      </c>
      <c r="N222" s="27">
        <f t="shared" si="13"/>
        <v>20294</v>
      </c>
      <c r="O222" s="4">
        <v>20294</v>
      </c>
      <c r="P222" s="4" t="str">
        <f>DEC2BIN(O222/256,8)&amp;DEC2BIN(MOD(O222,256),8)</f>
        <v>0100111101000110</v>
      </c>
    </row>
    <row r="223" spans="4:16">
      <c r="D223">
        <v>210</v>
      </c>
      <c r="E223" t="str">
        <f t="shared" si="14"/>
        <v>11010010</v>
      </c>
      <c r="F223" s="26">
        <f t="shared" si="15"/>
        <v>1.0574502174410619E-2</v>
      </c>
      <c r="I223" s="21">
        <v>1.022</v>
      </c>
      <c r="J223" s="21">
        <v>0.98150000000000004</v>
      </c>
      <c r="K223" s="21">
        <v>0.13600000000000001</v>
      </c>
      <c r="L223" s="21">
        <v>0.99070000000000003</v>
      </c>
      <c r="M223" s="27">
        <f t="shared" si="12"/>
        <v>20295.990909090913</v>
      </c>
      <c r="N223" s="27">
        <f t="shared" si="13"/>
        <v>20296</v>
      </c>
      <c r="O223" s="4">
        <v>20296</v>
      </c>
      <c r="P223" s="4" t="str">
        <f>DEC2BIN(O223/256,8)&amp;DEC2BIN(MOD(O223,256),8)</f>
        <v>0100111101001000</v>
      </c>
    </row>
    <row r="224" spans="4:16">
      <c r="D224">
        <v>211</v>
      </c>
      <c r="E224" t="str">
        <f t="shared" si="14"/>
        <v>11010011</v>
      </c>
      <c r="F224" s="26">
        <f t="shared" si="15"/>
        <v>1.0624856946669717E-2</v>
      </c>
      <c r="I224" s="21">
        <v>1.0221</v>
      </c>
      <c r="J224" s="21">
        <v>0.98129999999999995</v>
      </c>
      <c r="K224" s="21">
        <v>0.13669999999999999</v>
      </c>
      <c r="L224" s="21">
        <v>0.99060000000000004</v>
      </c>
      <c r="M224" s="27">
        <f t="shared" si="12"/>
        <v>20297.976818181818</v>
      </c>
      <c r="N224" s="27">
        <f t="shared" si="13"/>
        <v>20298</v>
      </c>
      <c r="O224" s="4">
        <v>20298</v>
      </c>
      <c r="P224" s="4" t="str">
        <f>DEC2BIN(O224/256,8)&amp;DEC2BIN(MOD(O224,256),8)</f>
        <v>0100111101001010</v>
      </c>
    </row>
    <row r="225" spans="4:16">
      <c r="D225">
        <v>212</v>
      </c>
      <c r="E225" t="str">
        <f t="shared" si="14"/>
        <v>11010100</v>
      </c>
      <c r="F225" s="26">
        <f t="shared" si="15"/>
        <v>1.0675211718928816E-2</v>
      </c>
      <c r="I225" s="21">
        <v>1.0222</v>
      </c>
      <c r="J225" s="21">
        <v>0.98109999999999997</v>
      </c>
      <c r="K225" s="21">
        <v>0.13730000000000001</v>
      </c>
      <c r="L225" s="21">
        <v>0.99050000000000005</v>
      </c>
      <c r="M225" s="27">
        <f t="shared" si="12"/>
        <v>20299.962727272727</v>
      </c>
      <c r="N225" s="27">
        <f t="shared" si="13"/>
        <v>20300</v>
      </c>
      <c r="O225" s="4">
        <v>20300</v>
      </c>
      <c r="P225" s="4" t="str">
        <f>DEC2BIN(O225/256,8)&amp;DEC2BIN(MOD(O225,256),8)</f>
        <v>0100111101001100</v>
      </c>
    </row>
    <row r="226" spans="4:16">
      <c r="D226">
        <v>213</v>
      </c>
      <c r="E226" t="str">
        <f t="shared" si="14"/>
        <v>11010101</v>
      </c>
      <c r="F226" s="26">
        <f t="shared" si="15"/>
        <v>1.0725566491187914E-2</v>
      </c>
      <c r="I226" s="21">
        <v>1.0223</v>
      </c>
      <c r="J226" s="21">
        <v>0.98099999999999998</v>
      </c>
      <c r="K226" s="21">
        <v>0.13800000000000001</v>
      </c>
      <c r="L226" s="21">
        <v>0.99039999999999995</v>
      </c>
      <c r="M226" s="27">
        <f t="shared" si="12"/>
        <v>20301.948636363639</v>
      </c>
      <c r="N226" s="27">
        <f t="shared" si="13"/>
        <v>20302</v>
      </c>
      <c r="O226" s="4">
        <v>20302</v>
      </c>
      <c r="P226" s="4" t="str">
        <f>DEC2BIN(O226/256,8)&amp;DEC2BIN(MOD(O226,256),8)</f>
        <v>0100111101001110</v>
      </c>
    </row>
    <row r="227" spans="4:16">
      <c r="D227">
        <v>214</v>
      </c>
      <c r="E227" t="str">
        <f t="shared" si="14"/>
        <v>11010110</v>
      </c>
      <c r="F227" s="26">
        <f t="shared" si="15"/>
        <v>1.0775921263447012E-2</v>
      </c>
      <c r="I227" s="21">
        <v>1.0224</v>
      </c>
      <c r="J227" s="21">
        <v>0.98080000000000001</v>
      </c>
      <c r="K227" s="21">
        <v>0.1386</v>
      </c>
      <c r="L227" s="21">
        <v>0.99029999999999996</v>
      </c>
      <c r="M227" s="27">
        <f t="shared" si="12"/>
        <v>20303.934545454547</v>
      </c>
      <c r="N227" s="27">
        <f t="shared" si="13"/>
        <v>20304</v>
      </c>
      <c r="O227" s="4">
        <v>20304</v>
      </c>
      <c r="P227" s="4" t="str">
        <f>DEC2BIN(O227/256,8)&amp;DEC2BIN(MOD(O227,256),8)</f>
        <v>0100111101010000</v>
      </c>
    </row>
    <row r="228" spans="4:16">
      <c r="D228">
        <v>215</v>
      </c>
      <c r="E228" t="str">
        <f t="shared" si="14"/>
        <v>11010111</v>
      </c>
      <c r="F228" s="26">
        <f t="shared" si="15"/>
        <v>1.0826276035706111E-2</v>
      </c>
      <c r="I228" s="21">
        <v>1.0225</v>
      </c>
      <c r="J228" s="21">
        <v>0.98060000000000003</v>
      </c>
      <c r="K228" s="21">
        <v>0.13930000000000001</v>
      </c>
      <c r="L228" s="21">
        <v>0.99029999999999996</v>
      </c>
      <c r="M228" s="27">
        <f t="shared" si="12"/>
        <v>20305.920454545452</v>
      </c>
      <c r="N228" s="27">
        <f t="shared" si="13"/>
        <v>20306</v>
      </c>
      <c r="O228" s="4">
        <v>20306</v>
      </c>
      <c r="P228" s="4" t="str">
        <f>DEC2BIN(O228/256,8)&amp;DEC2BIN(MOD(O228,256),8)</f>
        <v>0100111101010010</v>
      </c>
    </row>
    <row r="229" spans="4:16">
      <c r="D229">
        <v>216</v>
      </c>
      <c r="E229" t="str">
        <f t="shared" si="14"/>
        <v>11011000</v>
      </c>
      <c r="F229" s="26">
        <f t="shared" si="15"/>
        <v>1.0876630807965209E-2</v>
      </c>
      <c r="I229" s="21">
        <v>1.0226</v>
      </c>
      <c r="J229" s="21">
        <v>0.98040000000000005</v>
      </c>
      <c r="K229" s="21">
        <v>0.1399</v>
      </c>
      <c r="L229" s="21">
        <v>0.99019999999999997</v>
      </c>
      <c r="M229" s="27">
        <f t="shared" si="12"/>
        <v>20307.906363636364</v>
      </c>
      <c r="N229" s="27">
        <f t="shared" si="13"/>
        <v>20308</v>
      </c>
      <c r="O229" s="4">
        <v>20308</v>
      </c>
      <c r="P229" s="4" t="str">
        <f>DEC2BIN(O229/256,8)&amp;DEC2BIN(MOD(O229,256),8)</f>
        <v>0100111101010100</v>
      </c>
    </row>
    <row r="230" spans="4:16">
      <c r="D230">
        <v>217</v>
      </c>
      <c r="E230" t="str">
        <f t="shared" si="14"/>
        <v>11011001</v>
      </c>
      <c r="F230" s="26">
        <f t="shared" si="15"/>
        <v>1.0926985580224306E-2</v>
      </c>
      <c r="I230" s="21">
        <v>1.0226999999999999</v>
      </c>
      <c r="J230" s="21">
        <v>0.98019999999999996</v>
      </c>
      <c r="K230" s="21">
        <v>0.1406</v>
      </c>
      <c r="L230" s="21">
        <v>0.99009999999999998</v>
      </c>
      <c r="M230" s="27">
        <f t="shared" si="12"/>
        <v>20309.892272727273</v>
      </c>
      <c r="N230" s="27">
        <f t="shared" si="13"/>
        <v>20310</v>
      </c>
      <c r="O230" s="4">
        <v>20310</v>
      </c>
      <c r="P230" s="4" t="str">
        <f>DEC2BIN(O230/256,8)&amp;DEC2BIN(MOD(O230,256),8)</f>
        <v>0100111101010110</v>
      </c>
    </row>
    <row r="231" spans="4:16">
      <c r="D231">
        <v>218</v>
      </c>
      <c r="E231" t="str">
        <f t="shared" si="14"/>
        <v>11011010</v>
      </c>
      <c r="F231" s="26">
        <f t="shared" si="15"/>
        <v>1.0977340352483406E-2</v>
      </c>
      <c r="I231" s="21">
        <v>1.0227999999999999</v>
      </c>
      <c r="J231" s="21">
        <v>0.98</v>
      </c>
      <c r="K231" s="21">
        <v>0.14130000000000001</v>
      </c>
      <c r="L231" s="21">
        <v>0.99</v>
      </c>
      <c r="M231" s="27">
        <f t="shared" si="12"/>
        <v>20311.878181818181</v>
      </c>
      <c r="N231" s="27">
        <f t="shared" si="13"/>
        <v>20312</v>
      </c>
      <c r="O231" s="4">
        <v>20312</v>
      </c>
      <c r="P231" s="4" t="str">
        <f>DEC2BIN(O231/256,8)&amp;DEC2BIN(MOD(O231,256),8)</f>
        <v>0100111101011000</v>
      </c>
    </row>
    <row r="232" spans="4:16">
      <c r="D232">
        <v>219</v>
      </c>
      <c r="E232" t="str">
        <f t="shared" si="14"/>
        <v>11011011</v>
      </c>
      <c r="F232" s="26">
        <f t="shared" si="15"/>
        <v>1.1027695124742503E-2</v>
      </c>
      <c r="I232" s="21">
        <v>1.0228999999999999</v>
      </c>
      <c r="J232" s="21">
        <v>0.97989999999999999</v>
      </c>
      <c r="K232" s="21">
        <v>0.1419</v>
      </c>
      <c r="L232" s="21">
        <v>0.9899</v>
      </c>
      <c r="M232" s="27">
        <f t="shared" si="12"/>
        <v>20313.86409090909</v>
      </c>
      <c r="N232" s="27">
        <f t="shared" si="13"/>
        <v>20314</v>
      </c>
      <c r="O232" s="4">
        <v>20314</v>
      </c>
      <c r="P232" s="4" t="str">
        <f>DEC2BIN(O232/256,8)&amp;DEC2BIN(MOD(O232,256),8)</f>
        <v>0100111101011010</v>
      </c>
    </row>
    <row r="233" spans="4:16">
      <c r="D233">
        <v>220</v>
      </c>
      <c r="E233" t="str">
        <f t="shared" si="14"/>
        <v>11011100</v>
      </c>
      <c r="F233" s="26">
        <f t="shared" si="15"/>
        <v>1.1078049897001601E-2</v>
      </c>
      <c r="I233" s="21">
        <v>1.0229999999999999</v>
      </c>
      <c r="J233" s="21">
        <v>0.97970000000000002</v>
      </c>
      <c r="K233" s="21">
        <v>0.1426</v>
      </c>
      <c r="L233" s="21">
        <v>0.98980000000000001</v>
      </c>
      <c r="M233" s="27">
        <f t="shared" si="12"/>
        <v>20315.849999999999</v>
      </c>
      <c r="N233" s="27">
        <f t="shared" si="13"/>
        <v>20316</v>
      </c>
      <c r="O233" s="4">
        <v>20316</v>
      </c>
      <c r="P233" s="4" t="str">
        <f>DEC2BIN(O233/256,8)&amp;DEC2BIN(MOD(O233,256),8)</f>
        <v>0100111101011100</v>
      </c>
    </row>
    <row r="234" spans="4:16">
      <c r="D234">
        <v>221</v>
      </c>
      <c r="E234" t="str">
        <f t="shared" si="14"/>
        <v>11011101</v>
      </c>
      <c r="F234" s="26">
        <f t="shared" si="15"/>
        <v>1.1128404669260699E-2</v>
      </c>
      <c r="I234" s="21">
        <v>1.0230999999999999</v>
      </c>
      <c r="J234" s="21">
        <v>0.97950000000000004</v>
      </c>
      <c r="K234" s="21">
        <v>0.14319999999999999</v>
      </c>
      <c r="L234" s="21">
        <v>0.98970000000000002</v>
      </c>
      <c r="M234" s="27">
        <f t="shared" si="12"/>
        <v>20317.835909090907</v>
      </c>
      <c r="N234" s="27">
        <f t="shared" si="13"/>
        <v>20318</v>
      </c>
      <c r="O234" s="4">
        <v>20318</v>
      </c>
      <c r="P234" s="4" t="str">
        <f>DEC2BIN(O234/256,8)&amp;DEC2BIN(MOD(O234,256),8)</f>
        <v>0100111101011110</v>
      </c>
    </row>
    <row r="235" spans="4:16">
      <c r="D235">
        <v>222</v>
      </c>
      <c r="E235" t="str">
        <f t="shared" si="14"/>
        <v>11011110</v>
      </c>
      <c r="F235" s="26">
        <f t="shared" si="15"/>
        <v>1.1178759441519798E-2</v>
      </c>
      <c r="I235" s="21">
        <v>1.0232000000000001</v>
      </c>
      <c r="J235" s="21">
        <v>0.97929999999999995</v>
      </c>
      <c r="K235" s="21">
        <v>0.1439</v>
      </c>
      <c r="L235" s="21">
        <v>0.98960000000000004</v>
      </c>
      <c r="M235" s="27">
        <f t="shared" si="12"/>
        <v>20319.821818181823</v>
      </c>
      <c r="N235" s="27">
        <f t="shared" si="13"/>
        <v>20320</v>
      </c>
      <c r="O235" s="4">
        <v>20320</v>
      </c>
      <c r="P235" s="4" t="str">
        <f>DEC2BIN(O235/256,8)&amp;DEC2BIN(MOD(O235,256),8)</f>
        <v>0100111101100000</v>
      </c>
    </row>
    <row r="236" spans="4:16">
      <c r="D236">
        <v>223</v>
      </c>
      <c r="E236" t="str">
        <f t="shared" si="14"/>
        <v>11011111</v>
      </c>
      <c r="F236" s="26">
        <f t="shared" si="15"/>
        <v>1.1229114213778896E-2</v>
      </c>
      <c r="I236" s="21">
        <v>1.0233000000000001</v>
      </c>
      <c r="J236" s="21">
        <v>0.97909999999999997</v>
      </c>
      <c r="K236" s="21">
        <v>0.14460000000000001</v>
      </c>
      <c r="L236" s="21">
        <v>0.98950000000000005</v>
      </c>
      <c r="M236" s="27">
        <f t="shared" si="12"/>
        <v>20321.807727272731</v>
      </c>
      <c r="N236" s="27">
        <f t="shared" si="13"/>
        <v>20322</v>
      </c>
      <c r="O236" s="4">
        <v>20322</v>
      </c>
      <c r="P236" s="4" t="str">
        <f>DEC2BIN(O236/256,8)&amp;DEC2BIN(MOD(O236,256),8)</f>
        <v>0100111101100010</v>
      </c>
    </row>
    <row r="237" spans="4:16">
      <c r="D237">
        <v>224</v>
      </c>
      <c r="E237" t="str">
        <f t="shared" si="14"/>
        <v>11100000</v>
      </c>
      <c r="F237" s="26">
        <f t="shared" si="15"/>
        <v>1.1279468986037993E-2</v>
      </c>
      <c r="I237" s="21">
        <v>1.0234000000000001</v>
      </c>
      <c r="J237" s="21">
        <v>0.97889999999999999</v>
      </c>
      <c r="K237" s="21">
        <v>0.1452</v>
      </c>
      <c r="L237" s="21">
        <v>0.98939999999999995</v>
      </c>
      <c r="M237" s="27">
        <f t="shared" si="12"/>
        <v>20323.793636363636</v>
      </c>
      <c r="N237" s="27">
        <f t="shared" si="13"/>
        <v>20324</v>
      </c>
      <c r="O237" s="4">
        <v>20324</v>
      </c>
      <c r="P237" s="4" t="str">
        <f>DEC2BIN(O237/256,8)&amp;DEC2BIN(MOD(O237,256),8)</f>
        <v>0100111101100100</v>
      </c>
    </row>
    <row r="238" spans="4:16">
      <c r="D238">
        <v>225</v>
      </c>
      <c r="E238" t="str">
        <f t="shared" si="14"/>
        <v>11100001</v>
      </c>
      <c r="F238" s="26">
        <f t="shared" si="15"/>
        <v>1.1329823758297093E-2</v>
      </c>
      <c r="I238" s="21">
        <v>1.0235000000000001</v>
      </c>
      <c r="J238" s="21">
        <v>0.97870000000000001</v>
      </c>
      <c r="K238" s="21">
        <v>0.1459</v>
      </c>
      <c r="L238" s="21">
        <v>0.98929999999999996</v>
      </c>
      <c r="M238" s="27">
        <f t="shared" si="12"/>
        <v>20325.779545454548</v>
      </c>
      <c r="N238" s="27">
        <f t="shared" si="13"/>
        <v>20326</v>
      </c>
      <c r="O238" s="4">
        <v>20326</v>
      </c>
      <c r="P238" s="4" t="str">
        <f>DEC2BIN(O238/256,8)&amp;DEC2BIN(MOD(O238,256),8)</f>
        <v>0100111101100110</v>
      </c>
    </row>
    <row r="239" spans="4:16">
      <c r="D239">
        <v>226</v>
      </c>
      <c r="E239" t="str">
        <f t="shared" si="14"/>
        <v>11100010</v>
      </c>
      <c r="F239" s="26">
        <f t="shared" si="15"/>
        <v>1.138017853055619E-2</v>
      </c>
      <c r="I239" s="21">
        <v>1.0236000000000001</v>
      </c>
      <c r="J239" s="21">
        <v>0.97850000000000004</v>
      </c>
      <c r="K239" s="21">
        <v>0.14660000000000001</v>
      </c>
      <c r="L239" s="21">
        <v>0.98919999999999997</v>
      </c>
      <c r="M239" s="27">
        <f t="shared" si="12"/>
        <v>20327.765454545457</v>
      </c>
      <c r="N239" s="27">
        <f t="shared" si="13"/>
        <v>20328</v>
      </c>
      <c r="O239" s="4">
        <v>20328</v>
      </c>
      <c r="P239" s="4" t="str">
        <f>DEC2BIN(O239/256,8)&amp;DEC2BIN(MOD(O239,256),8)</f>
        <v>0100111101101000</v>
      </c>
    </row>
    <row r="240" spans="4:16">
      <c r="D240">
        <v>227</v>
      </c>
      <c r="E240" t="str">
        <f t="shared" si="14"/>
        <v>11100011</v>
      </c>
      <c r="F240" s="26">
        <f t="shared" si="15"/>
        <v>1.1430533302815288E-2</v>
      </c>
      <c r="I240" s="21">
        <v>1.0237000000000001</v>
      </c>
      <c r="J240" s="21">
        <v>0.97829999999999995</v>
      </c>
      <c r="K240" s="21">
        <v>0.1472</v>
      </c>
      <c r="L240" s="21">
        <v>0.98909999999999998</v>
      </c>
      <c r="M240" s="27">
        <f t="shared" si="12"/>
        <v>20329.751363636366</v>
      </c>
      <c r="N240" s="27">
        <f t="shared" si="13"/>
        <v>20330</v>
      </c>
      <c r="O240" s="4">
        <v>20330</v>
      </c>
      <c r="P240" s="4" t="str">
        <f>DEC2BIN(O240/256,8)&amp;DEC2BIN(MOD(O240,256),8)</f>
        <v>0100111101101010</v>
      </c>
    </row>
    <row r="241" spans="4:16">
      <c r="D241">
        <v>228</v>
      </c>
      <c r="E241" t="str">
        <f t="shared" si="14"/>
        <v>11100100</v>
      </c>
      <c r="F241" s="26">
        <f t="shared" si="15"/>
        <v>1.1480888075074388E-2</v>
      </c>
      <c r="I241" s="21">
        <v>1.0238</v>
      </c>
      <c r="J241" s="21">
        <v>0.97809999999999997</v>
      </c>
      <c r="K241" s="21">
        <v>0.1479</v>
      </c>
      <c r="L241" s="21">
        <v>0.98899999999999999</v>
      </c>
      <c r="M241" s="27">
        <f t="shared" si="12"/>
        <v>20331.737272727278</v>
      </c>
      <c r="N241" s="27">
        <f t="shared" si="13"/>
        <v>20332</v>
      </c>
      <c r="O241" s="4">
        <v>20332</v>
      </c>
      <c r="P241" s="4" t="str">
        <f>DEC2BIN(O241/256,8)&amp;DEC2BIN(MOD(O241,256),8)</f>
        <v>0100111101101100</v>
      </c>
    </row>
    <row r="242" spans="4:16">
      <c r="D242">
        <v>229</v>
      </c>
      <c r="E242" t="str">
        <f t="shared" si="14"/>
        <v>11100101</v>
      </c>
      <c r="F242" s="26">
        <f t="shared" si="15"/>
        <v>1.1531242847333485E-2</v>
      </c>
      <c r="I242" s="21">
        <v>1.0239</v>
      </c>
      <c r="J242" s="21">
        <v>0.97789999999999999</v>
      </c>
      <c r="K242" s="21">
        <v>0.14860000000000001</v>
      </c>
      <c r="L242" s="21">
        <v>0.9889</v>
      </c>
      <c r="M242" s="27">
        <f t="shared" si="12"/>
        <v>20333.723181818183</v>
      </c>
      <c r="N242" s="27">
        <f t="shared" si="13"/>
        <v>20334</v>
      </c>
      <c r="O242" s="4">
        <v>20334</v>
      </c>
      <c r="P242" s="4" t="str">
        <f>DEC2BIN(O242/256,8)&amp;DEC2BIN(MOD(O242,256),8)</f>
        <v>0100111101101110</v>
      </c>
    </row>
    <row r="243" spans="4:16">
      <c r="D243">
        <v>230</v>
      </c>
      <c r="E243" t="str">
        <f t="shared" si="14"/>
        <v>11100110</v>
      </c>
      <c r="F243" s="26">
        <f t="shared" si="15"/>
        <v>1.1581597619592583E-2</v>
      </c>
      <c r="I243" s="21">
        <v>1.024</v>
      </c>
      <c r="J243" s="21">
        <v>0.97770000000000001</v>
      </c>
      <c r="K243" s="21">
        <v>0.1492</v>
      </c>
      <c r="L243" s="21">
        <v>0.98880000000000001</v>
      </c>
      <c r="M243" s="27">
        <f t="shared" si="12"/>
        <v>20335.709090909091</v>
      </c>
      <c r="N243" s="27">
        <f t="shared" si="13"/>
        <v>20336</v>
      </c>
      <c r="O243" s="4">
        <v>20336</v>
      </c>
      <c r="P243" s="4" t="str">
        <f>DEC2BIN(O243/256,8)&amp;DEC2BIN(MOD(O243,256),8)</f>
        <v>0100111101110000</v>
      </c>
    </row>
    <row r="244" spans="4:16">
      <c r="D244">
        <v>231</v>
      </c>
      <c r="E244" t="str">
        <f t="shared" si="14"/>
        <v>11100111</v>
      </c>
      <c r="F244" s="26">
        <f t="shared" si="15"/>
        <v>1.1631952391851681E-2</v>
      </c>
      <c r="I244" s="21">
        <v>1.0241</v>
      </c>
      <c r="J244" s="21">
        <v>0.97750000000000004</v>
      </c>
      <c r="K244" s="21">
        <v>0.14990000000000001</v>
      </c>
      <c r="L244" s="21">
        <v>0.98870000000000002</v>
      </c>
      <c r="M244" s="27">
        <f t="shared" si="12"/>
        <v>20337.695000000003</v>
      </c>
      <c r="N244" s="27">
        <f t="shared" si="13"/>
        <v>20338</v>
      </c>
      <c r="O244" s="4">
        <v>20338</v>
      </c>
      <c r="P244" s="4" t="str">
        <f>DEC2BIN(O244/256,8)&amp;DEC2BIN(MOD(O244,256),8)</f>
        <v>0100111101110010</v>
      </c>
    </row>
    <row r="245" spans="4:16">
      <c r="D245">
        <v>232</v>
      </c>
      <c r="E245" t="str">
        <f t="shared" si="14"/>
        <v>11101000</v>
      </c>
      <c r="F245" s="26">
        <f t="shared" si="15"/>
        <v>1.168230716411078E-2</v>
      </c>
      <c r="I245" s="21">
        <v>1.0242</v>
      </c>
      <c r="J245" s="21">
        <v>0.97729999999999995</v>
      </c>
      <c r="K245" s="21">
        <v>0.15060000000000001</v>
      </c>
      <c r="L245" s="21">
        <v>0.98860000000000003</v>
      </c>
      <c r="M245" s="27">
        <f t="shared" si="12"/>
        <v>20339.680909090912</v>
      </c>
      <c r="N245" s="27">
        <f t="shared" si="13"/>
        <v>20340</v>
      </c>
      <c r="O245" s="4">
        <v>20340</v>
      </c>
      <c r="P245" s="4" t="str">
        <f>DEC2BIN(O245/256,8)&amp;DEC2BIN(MOD(O245,256),8)</f>
        <v>0100111101110100</v>
      </c>
    </row>
    <row r="246" spans="4:16">
      <c r="D246">
        <v>233</v>
      </c>
      <c r="E246" t="str">
        <f t="shared" si="14"/>
        <v>11101001</v>
      </c>
      <c r="F246" s="26">
        <f t="shared" si="15"/>
        <v>1.1732661936369878E-2</v>
      </c>
      <c r="I246" s="21">
        <v>1.0243</v>
      </c>
      <c r="J246" s="21">
        <v>0.97709999999999997</v>
      </c>
      <c r="K246" s="21">
        <v>0.15129999999999999</v>
      </c>
      <c r="L246" s="21">
        <v>0.98850000000000005</v>
      </c>
      <c r="M246" s="27">
        <f t="shared" si="12"/>
        <v>20341.666818181817</v>
      </c>
      <c r="N246" s="27">
        <f t="shared" si="13"/>
        <v>20342</v>
      </c>
      <c r="O246" s="4">
        <v>20342</v>
      </c>
      <c r="P246" s="4" t="str">
        <f>DEC2BIN(O246/256,8)&amp;DEC2BIN(MOD(O246,256),8)</f>
        <v>0100111101110110</v>
      </c>
    </row>
    <row r="247" spans="4:16">
      <c r="D247">
        <v>234</v>
      </c>
      <c r="E247" t="str">
        <f t="shared" si="14"/>
        <v>11101010</v>
      </c>
      <c r="F247" s="26">
        <f t="shared" si="15"/>
        <v>1.1783016708628975E-2</v>
      </c>
      <c r="I247" s="21">
        <v>1.0244</v>
      </c>
      <c r="J247" s="21">
        <v>0.97689999999999999</v>
      </c>
      <c r="K247" s="21">
        <v>0.15190000000000001</v>
      </c>
      <c r="L247" s="21">
        <v>0.98839999999999995</v>
      </c>
      <c r="M247" s="27">
        <f t="shared" si="12"/>
        <v>20343.652727272729</v>
      </c>
      <c r="N247" s="27">
        <f t="shared" si="13"/>
        <v>20344</v>
      </c>
      <c r="O247" s="4">
        <v>20344</v>
      </c>
      <c r="P247" s="4" t="str">
        <f>DEC2BIN(O247/256,8)&amp;DEC2BIN(MOD(O247,256),8)</f>
        <v>0100111101111000</v>
      </c>
    </row>
    <row r="248" spans="4:16">
      <c r="D248">
        <v>235</v>
      </c>
      <c r="E248" t="str">
        <f t="shared" si="14"/>
        <v>11101011</v>
      </c>
      <c r="F248" s="26">
        <f t="shared" si="15"/>
        <v>1.1833371480888075E-2</v>
      </c>
      <c r="I248" s="21">
        <v>1.0245</v>
      </c>
      <c r="J248" s="21">
        <v>0.97670000000000001</v>
      </c>
      <c r="K248" s="21">
        <v>0.15260000000000001</v>
      </c>
      <c r="L248" s="21">
        <v>0.98829999999999996</v>
      </c>
      <c r="M248" s="27">
        <f t="shared" si="12"/>
        <v>20345.638636363637</v>
      </c>
      <c r="N248" s="27">
        <f t="shared" si="13"/>
        <v>20346</v>
      </c>
      <c r="O248" s="4">
        <v>20346</v>
      </c>
      <c r="P248" s="4" t="str">
        <f>DEC2BIN(O248/256,8)&amp;DEC2BIN(MOD(O248,256),8)</f>
        <v>0100111101111010</v>
      </c>
    </row>
    <row r="249" spans="4:16">
      <c r="D249">
        <v>236</v>
      </c>
      <c r="E249" t="str">
        <f t="shared" si="14"/>
        <v>11101100</v>
      </c>
      <c r="F249" s="26">
        <f t="shared" si="15"/>
        <v>1.1883726253147172E-2</v>
      </c>
      <c r="I249" s="21">
        <v>1.0246</v>
      </c>
      <c r="J249" s="21">
        <v>0.97650000000000003</v>
      </c>
      <c r="K249" s="21">
        <v>0.15329999999999999</v>
      </c>
      <c r="L249" s="21">
        <v>0.98819999999999997</v>
      </c>
      <c r="M249" s="27">
        <f t="shared" si="12"/>
        <v>20347.624545454546</v>
      </c>
      <c r="N249" s="27">
        <f t="shared" si="13"/>
        <v>20348</v>
      </c>
      <c r="O249" s="4">
        <v>20348</v>
      </c>
      <c r="P249" s="4" t="str">
        <f>DEC2BIN(O249/256,8)&amp;DEC2BIN(MOD(O249,256),8)</f>
        <v>0100111101111100</v>
      </c>
    </row>
    <row r="250" spans="4:16">
      <c r="D250">
        <v>237</v>
      </c>
      <c r="E250" t="str">
        <f t="shared" si="14"/>
        <v>11101101</v>
      </c>
      <c r="F250" s="26">
        <f t="shared" si="15"/>
        <v>1.193408102540627E-2</v>
      </c>
      <c r="I250" s="21">
        <v>1.0246999999999999</v>
      </c>
      <c r="J250" s="21">
        <v>0.97629999999999995</v>
      </c>
      <c r="K250" s="21">
        <v>0.154</v>
      </c>
      <c r="L250" s="21">
        <v>0.98809999999999998</v>
      </c>
      <c r="M250" s="27">
        <f t="shared" si="12"/>
        <v>20349.610454545455</v>
      </c>
      <c r="N250" s="27">
        <f t="shared" si="13"/>
        <v>20350</v>
      </c>
      <c r="O250" s="4">
        <v>20350</v>
      </c>
      <c r="P250" s="4" t="str">
        <f>DEC2BIN(O250/256,8)&amp;DEC2BIN(MOD(O250,256),8)</f>
        <v>0100111101111110</v>
      </c>
    </row>
    <row r="251" spans="4:16">
      <c r="D251">
        <v>238</v>
      </c>
      <c r="E251" t="str">
        <f t="shared" si="14"/>
        <v>11101110</v>
      </c>
      <c r="F251" s="26">
        <f t="shared" si="15"/>
        <v>1.1984435797665369E-2</v>
      </c>
      <c r="I251" s="21">
        <v>1.0247999999999999</v>
      </c>
      <c r="J251" s="21">
        <v>0.97609999999999997</v>
      </c>
      <c r="K251" s="21">
        <v>0.1547</v>
      </c>
      <c r="L251" s="21">
        <v>0.98799999999999999</v>
      </c>
      <c r="M251" s="27">
        <f t="shared" si="12"/>
        <v>20351.596363636363</v>
      </c>
      <c r="N251" s="27">
        <f t="shared" si="13"/>
        <v>20352</v>
      </c>
      <c r="O251" s="4">
        <v>20352</v>
      </c>
      <c r="P251" s="4" t="str">
        <f>DEC2BIN(O251/256,8)&amp;DEC2BIN(MOD(O251,256),8)</f>
        <v>0100111110000000</v>
      </c>
    </row>
    <row r="252" spans="4:16">
      <c r="D252">
        <v>239</v>
      </c>
      <c r="E252" t="str">
        <f t="shared" si="14"/>
        <v>11101111</v>
      </c>
      <c r="F252" s="26">
        <f t="shared" si="15"/>
        <v>1.2034790569924467E-2</v>
      </c>
      <c r="I252" s="21">
        <v>1.0248999999999999</v>
      </c>
      <c r="J252" s="21">
        <v>0.97589999999999999</v>
      </c>
      <c r="K252" s="21">
        <v>0.15529999999999999</v>
      </c>
      <c r="L252" s="21">
        <v>0.9879</v>
      </c>
      <c r="M252" s="27">
        <f t="shared" si="12"/>
        <v>20353.582272727272</v>
      </c>
      <c r="N252" s="27">
        <f t="shared" si="13"/>
        <v>20354</v>
      </c>
      <c r="O252" s="4">
        <v>20354</v>
      </c>
      <c r="P252" s="4" t="str">
        <f>DEC2BIN(O252/256,8)&amp;DEC2BIN(MOD(O252,256),8)</f>
        <v>0100111110000010</v>
      </c>
    </row>
    <row r="253" spans="4:16">
      <c r="D253">
        <v>240</v>
      </c>
      <c r="E253" t="str">
        <f t="shared" si="14"/>
        <v>11110000</v>
      </c>
      <c r="F253" s="26">
        <f t="shared" si="15"/>
        <v>1.2085145342183565E-2</v>
      </c>
      <c r="I253" s="21">
        <v>1.0249999999999999</v>
      </c>
      <c r="J253" s="21">
        <v>0.97570000000000001</v>
      </c>
      <c r="K253" s="21">
        <v>0.156</v>
      </c>
      <c r="L253" s="21">
        <v>0.98780000000000001</v>
      </c>
      <c r="M253" s="27">
        <f t="shared" si="12"/>
        <v>20355.568181818184</v>
      </c>
      <c r="N253" s="27">
        <f t="shared" si="13"/>
        <v>20356</v>
      </c>
      <c r="O253" s="4">
        <v>20356</v>
      </c>
      <c r="P253" s="4" t="str">
        <f>DEC2BIN(O253/256,8)&amp;DEC2BIN(MOD(O253,256),8)</f>
        <v>0100111110000100</v>
      </c>
    </row>
    <row r="254" spans="4:16">
      <c r="D254">
        <v>241</v>
      </c>
      <c r="E254" t="str">
        <f t="shared" si="14"/>
        <v>11110001</v>
      </c>
      <c r="F254" s="26">
        <f t="shared" si="15"/>
        <v>1.2135500114442662E-2</v>
      </c>
      <c r="I254" s="21">
        <v>1.0250999999999999</v>
      </c>
      <c r="J254" s="21">
        <v>0.97540000000000004</v>
      </c>
      <c r="K254" s="21">
        <v>0.15670000000000001</v>
      </c>
      <c r="L254" s="21">
        <v>0.98760000000000003</v>
      </c>
      <c r="M254" s="27">
        <f t="shared" si="12"/>
        <v>20357.554090909089</v>
      </c>
      <c r="N254" s="27">
        <f t="shared" si="13"/>
        <v>20358</v>
      </c>
      <c r="O254" s="4">
        <v>20358</v>
      </c>
      <c r="P254" s="4" t="str">
        <f>DEC2BIN(O254/256,8)&amp;DEC2BIN(MOD(O254,256),8)</f>
        <v>0100111110000110</v>
      </c>
    </row>
    <row r="255" spans="4:16">
      <c r="D255">
        <v>242</v>
      </c>
      <c r="E255" t="str">
        <f t="shared" si="14"/>
        <v>11110010</v>
      </c>
      <c r="F255" s="26">
        <f t="shared" si="15"/>
        <v>1.2185854886701762E-2</v>
      </c>
      <c r="I255" s="21">
        <v>1.0251999999999999</v>
      </c>
      <c r="J255" s="21">
        <v>0.97519999999999996</v>
      </c>
      <c r="K255" s="21">
        <v>0.15740000000000001</v>
      </c>
      <c r="L255" s="21">
        <v>0.98750000000000004</v>
      </c>
      <c r="M255" s="27">
        <f t="shared" si="12"/>
        <v>20359.539999999997</v>
      </c>
      <c r="N255" s="27">
        <f t="shared" si="13"/>
        <v>20360</v>
      </c>
      <c r="O255" s="4">
        <v>20360</v>
      </c>
      <c r="P255" s="4" t="str">
        <f>DEC2BIN(O255/256,8)&amp;DEC2BIN(MOD(O255,256),8)</f>
        <v>0100111110001000</v>
      </c>
    </row>
    <row r="256" spans="4:16">
      <c r="D256">
        <v>243</v>
      </c>
      <c r="E256" t="str">
        <f t="shared" si="14"/>
        <v>11110011</v>
      </c>
      <c r="F256" s="26">
        <f t="shared" si="15"/>
        <v>1.2236209658960859E-2</v>
      </c>
      <c r="I256" s="21">
        <v>1.0253000000000001</v>
      </c>
      <c r="J256" s="21">
        <v>0.97499999999999998</v>
      </c>
      <c r="K256" s="21">
        <v>0.15809999999999999</v>
      </c>
      <c r="L256" s="21">
        <v>0.98740000000000006</v>
      </c>
      <c r="M256" s="27">
        <f t="shared" si="12"/>
        <v>20361.525909090913</v>
      </c>
      <c r="N256" s="27">
        <f t="shared" si="13"/>
        <v>20362</v>
      </c>
      <c r="O256" s="4">
        <v>20362</v>
      </c>
      <c r="P256" s="4" t="str">
        <f>DEC2BIN(O256/256,8)&amp;DEC2BIN(MOD(O256,256),8)</f>
        <v>0100111110001010</v>
      </c>
    </row>
    <row r="257" spans="4:16">
      <c r="D257">
        <v>244</v>
      </c>
      <c r="E257" t="str">
        <f t="shared" si="14"/>
        <v>11110100</v>
      </c>
      <c r="F257" s="26">
        <f t="shared" si="15"/>
        <v>1.2286564431219957E-2</v>
      </c>
      <c r="I257" s="21">
        <v>1.0254000000000001</v>
      </c>
      <c r="J257" s="21">
        <v>0.9748</v>
      </c>
      <c r="K257" s="21">
        <v>0.1588</v>
      </c>
      <c r="L257" s="21">
        <v>0.98729999999999996</v>
      </c>
      <c r="M257" s="27">
        <f t="shared" si="12"/>
        <v>20363.511818181822</v>
      </c>
      <c r="N257" s="27">
        <f t="shared" si="13"/>
        <v>20364</v>
      </c>
      <c r="O257" s="4">
        <v>20364</v>
      </c>
      <c r="P257" s="4" t="str">
        <f>DEC2BIN(O257/256,8)&amp;DEC2BIN(MOD(O257,256),8)</f>
        <v>0100111110001100</v>
      </c>
    </row>
    <row r="258" spans="4:16">
      <c r="D258">
        <v>245</v>
      </c>
      <c r="E258" t="str">
        <f t="shared" si="14"/>
        <v>11110101</v>
      </c>
      <c r="F258" s="26">
        <f t="shared" si="15"/>
        <v>1.2336919203479057E-2</v>
      </c>
      <c r="I258" s="21">
        <v>1.0255000000000001</v>
      </c>
      <c r="J258" s="21">
        <v>0.97460000000000002</v>
      </c>
      <c r="K258" s="21">
        <v>0.1595</v>
      </c>
      <c r="L258" s="21">
        <v>0.98719999999999997</v>
      </c>
      <c r="M258" s="27">
        <f t="shared" si="12"/>
        <v>20365.49772727273</v>
      </c>
      <c r="N258" s="27">
        <f t="shared" si="13"/>
        <v>20365</v>
      </c>
      <c r="O258" s="4">
        <v>20365</v>
      </c>
      <c r="P258" s="4" t="str">
        <f>DEC2BIN(O258/256,8)&amp;DEC2BIN(MOD(O258,256),8)</f>
        <v>0100111110001101</v>
      </c>
    </row>
    <row r="259" spans="4:16">
      <c r="D259">
        <v>246</v>
      </c>
      <c r="E259" t="str">
        <f t="shared" si="14"/>
        <v>11110110</v>
      </c>
      <c r="F259" s="26">
        <f t="shared" si="15"/>
        <v>1.2387273975738154E-2</v>
      </c>
      <c r="I259" s="21">
        <v>1.0256000000000001</v>
      </c>
      <c r="J259" s="21">
        <v>0.97440000000000004</v>
      </c>
      <c r="K259" s="21">
        <v>0.16009999999999999</v>
      </c>
      <c r="L259" s="21">
        <v>0.98709999999999998</v>
      </c>
      <c r="M259" s="27">
        <f t="shared" si="12"/>
        <v>20367.483636363642</v>
      </c>
      <c r="N259" s="27">
        <f t="shared" si="13"/>
        <v>20367</v>
      </c>
      <c r="O259" s="4">
        <v>20367</v>
      </c>
      <c r="P259" s="4" t="str">
        <f>DEC2BIN(O259/256,8)&amp;DEC2BIN(MOD(O259,256),8)</f>
        <v>0100111110001111</v>
      </c>
    </row>
    <row r="260" spans="4:16">
      <c r="D260">
        <v>247</v>
      </c>
      <c r="E260" t="str">
        <f t="shared" si="14"/>
        <v>11110111</v>
      </c>
      <c r="F260" s="26">
        <f t="shared" si="15"/>
        <v>1.2437628747997252E-2</v>
      </c>
      <c r="I260" s="21">
        <v>1.0257000000000001</v>
      </c>
      <c r="J260" s="21">
        <v>0.97409999999999997</v>
      </c>
      <c r="K260" s="21">
        <v>0.1608</v>
      </c>
      <c r="L260" s="21">
        <v>0.98699999999999999</v>
      </c>
      <c r="M260" s="27">
        <f t="shared" ref="M260:M323" si="16">(I260*((2^16)-1))/3.3</f>
        <v>20369.469545454547</v>
      </c>
      <c r="N260" s="27">
        <f t="shared" ref="N260:N323" si="17">ROUND(M260,0)</f>
        <v>20369</v>
      </c>
      <c r="O260" s="4">
        <v>20369</v>
      </c>
      <c r="P260" s="4" t="str">
        <f>DEC2BIN(O260/256,8)&amp;DEC2BIN(MOD(O260,256),8)</f>
        <v>0100111110010001</v>
      </c>
    </row>
    <row r="261" spans="4:16">
      <c r="D261">
        <v>248</v>
      </c>
      <c r="E261" t="str">
        <f t="shared" si="14"/>
        <v>11111000</v>
      </c>
      <c r="F261" s="26">
        <f t="shared" si="15"/>
        <v>1.2487983520256351E-2</v>
      </c>
      <c r="I261" s="21">
        <v>1.0258</v>
      </c>
      <c r="J261" s="21">
        <v>0.97389999999999999</v>
      </c>
      <c r="K261" s="21">
        <v>0.1615</v>
      </c>
      <c r="L261" s="21">
        <v>0.9869</v>
      </c>
      <c r="M261" s="27">
        <f t="shared" si="16"/>
        <v>20371.455454545456</v>
      </c>
      <c r="N261" s="27">
        <f t="shared" si="17"/>
        <v>20371</v>
      </c>
      <c r="O261" s="4">
        <v>20371</v>
      </c>
      <c r="P261" s="4" t="str">
        <f>DEC2BIN(O261/256,8)&amp;DEC2BIN(MOD(O261,256),8)</f>
        <v>0100111110010011</v>
      </c>
    </row>
    <row r="262" spans="4:16">
      <c r="D262">
        <v>249</v>
      </c>
      <c r="E262" t="str">
        <f t="shared" si="14"/>
        <v>11111001</v>
      </c>
      <c r="F262" s="26">
        <f t="shared" si="15"/>
        <v>1.2538338292515449E-2</v>
      </c>
      <c r="I262" s="21">
        <v>1.0259</v>
      </c>
      <c r="J262" s="21">
        <v>0.97370000000000001</v>
      </c>
      <c r="K262" s="21">
        <v>0.16220000000000001</v>
      </c>
      <c r="L262" s="21">
        <v>0.98680000000000001</v>
      </c>
      <c r="M262" s="27">
        <f t="shared" si="16"/>
        <v>20373.441363636368</v>
      </c>
      <c r="N262" s="27">
        <f t="shared" si="17"/>
        <v>20373</v>
      </c>
      <c r="O262" s="4">
        <v>20373</v>
      </c>
      <c r="P262" s="4" t="str">
        <f>DEC2BIN(O262/256,8)&amp;DEC2BIN(MOD(O262,256),8)</f>
        <v>0100111110010101</v>
      </c>
    </row>
    <row r="263" spans="4:16">
      <c r="D263">
        <v>250</v>
      </c>
      <c r="E263" t="str">
        <f t="shared" si="14"/>
        <v>11111010</v>
      </c>
      <c r="F263" s="26">
        <f t="shared" si="15"/>
        <v>1.2588693064774547E-2</v>
      </c>
      <c r="I263" s="21">
        <v>1.026</v>
      </c>
      <c r="J263" s="21">
        <v>0.97350000000000003</v>
      </c>
      <c r="K263" s="21">
        <v>0.16289999999999999</v>
      </c>
      <c r="L263" s="21">
        <v>0.98660000000000003</v>
      </c>
      <c r="M263" s="27">
        <f t="shared" si="16"/>
        <v>20375.427272727276</v>
      </c>
      <c r="N263" s="27">
        <f t="shared" si="17"/>
        <v>20375</v>
      </c>
      <c r="O263" s="4">
        <v>20375</v>
      </c>
      <c r="P263" s="4" t="str">
        <f>DEC2BIN(O263/256,8)&amp;DEC2BIN(MOD(O263,256),8)</f>
        <v>0100111110010111</v>
      </c>
    </row>
    <row r="264" spans="4:16">
      <c r="D264">
        <v>251</v>
      </c>
      <c r="E264" t="str">
        <f t="shared" si="14"/>
        <v>11111011</v>
      </c>
      <c r="F264" s="26">
        <f t="shared" si="15"/>
        <v>1.2639047837033644E-2</v>
      </c>
      <c r="I264" s="21">
        <v>1.0261</v>
      </c>
      <c r="J264" s="21">
        <v>0.97319999999999995</v>
      </c>
      <c r="K264" s="21">
        <v>0.1636</v>
      </c>
      <c r="L264" s="21">
        <v>0.98650000000000004</v>
      </c>
      <c r="M264" s="27">
        <f t="shared" si="16"/>
        <v>20377.413181818181</v>
      </c>
      <c r="N264" s="27">
        <f t="shared" si="17"/>
        <v>20377</v>
      </c>
      <c r="O264" s="4">
        <v>20377</v>
      </c>
      <c r="P264" s="4" t="str">
        <f>DEC2BIN(O264/256,8)&amp;DEC2BIN(MOD(O264,256),8)</f>
        <v>0100111110011001</v>
      </c>
    </row>
    <row r="265" spans="4:16">
      <c r="D265">
        <v>252</v>
      </c>
      <c r="E265" t="str">
        <f t="shared" si="14"/>
        <v>11111100</v>
      </c>
      <c r="F265" s="26">
        <f t="shared" si="15"/>
        <v>1.2689402609292744E-2</v>
      </c>
      <c r="I265" s="21">
        <v>1.0262</v>
      </c>
      <c r="J265" s="21">
        <v>0.97299999999999998</v>
      </c>
      <c r="K265" s="21">
        <v>0.1643</v>
      </c>
      <c r="L265" s="21">
        <v>0.98640000000000005</v>
      </c>
      <c r="M265" s="27">
        <f t="shared" si="16"/>
        <v>20379.399090909094</v>
      </c>
      <c r="N265" s="27">
        <f t="shared" si="17"/>
        <v>20379</v>
      </c>
      <c r="O265" s="4">
        <v>20379</v>
      </c>
      <c r="P265" s="4" t="str">
        <f>DEC2BIN(O265/256,8)&amp;DEC2BIN(MOD(O265,256),8)</f>
        <v>0100111110011011</v>
      </c>
    </row>
    <row r="266" spans="4:16">
      <c r="D266">
        <v>253</v>
      </c>
      <c r="E266" t="str">
        <f t="shared" si="14"/>
        <v>11111101</v>
      </c>
      <c r="F266" s="26">
        <f t="shared" si="15"/>
        <v>1.2739757381551841E-2</v>
      </c>
      <c r="I266" s="21">
        <v>1.0263</v>
      </c>
      <c r="J266" s="21">
        <v>0.9728</v>
      </c>
      <c r="K266" s="21">
        <v>0.16500000000000001</v>
      </c>
      <c r="L266" s="21">
        <v>0.98629999999999995</v>
      </c>
      <c r="M266" s="27">
        <f t="shared" si="16"/>
        <v>20381.385000000002</v>
      </c>
      <c r="N266" s="27">
        <f t="shared" si="17"/>
        <v>20381</v>
      </c>
      <c r="O266" s="4">
        <v>20381</v>
      </c>
      <c r="P266" s="4" t="str">
        <f>DEC2BIN(O266/256,8)&amp;DEC2BIN(MOD(O266,256),8)</f>
        <v>0100111110011101</v>
      </c>
    </row>
    <row r="267" spans="4:16">
      <c r="D267">
        <v>254</v>
      </c>
      <c r="E267" t="str">
        <f t="shared" si="14"/>
        <v>11111110</v>
      </c>
      <c r="F267" s="26">
        <f t="shared" si="15"/>
        <v>1.2790112153810939E-2</v>
      </c>
      <c r="I267" s="21">
        <v>1.0264</v>
      </c>
      <c r="J267" s="21">
        <v>0.97250000000000003</v>
      </c>
      <c r="K267" s="21">
        <v>0.16569999999999999</v>
      </c>
      <c r="L267" s="21">
        <v>0.98619999999999997</v>
      </c>
      <c r="M267" s="27">
        <f t="shared" si="16"/>
        <v>20383.370909090911</v>
      </c>
      <c r="N267" s="27">
        <f t="shared" si="17"/>
        <v>20383</v>
      </c>
      <c r="O267" s="4">
        <v>20383</v>
      </c>
      <c r="P267" s="4" t="str">
        <f>DEC2BIN(O267/256,8)&amp;DEC2BIN(MOD(O267,256),8)</f>
        <v>0100111110011111</v>
      </c>
    </row>
    <row r="268" spans="4:16">
      <c r="D268">
        <v>255</v>
      </c>
      <c r="E268" t="str">
        <f t="shared" si="14"/>
        <v>11111111</v>
      </c>
      <c r="F268" s="26">
        <f t="shared" si="15"/>
        <v>1.2840466926070038E-2</v>
      </c>
      <c r="I268" s="21">
        <v>1.0265</v>
      </c>
      <c r="J268" s="21">
        <v>0.97230000000000005</v>
      </c>
      <c r="K268" s="21">
        <v>0.16639999999999999</v>
      </c>
      <c r="L268" s="21">
        <v>0.98609999999999998</v>
      </c>
      <c r="M268" s="27">
        <f t="shared" si="16"/>
        <v>20385.356818181815</v>
      </c>
      <c r="N268" s="27">
        <f t="shared" si="17"/>
        <v>20385</v>
      </c>
      <c r="O268" s="4">
        <v>20385</v>
      </c>
      <c r="P268" s="4" t="str">
        <f>DEC2BIN(O268/256,8)&amp;DEC2BIN(MOD(O268,256),8)</f>
        <v>0100111110100001</v>
      </c>
    </row>
    <row r="269" spans="4:16">
      <c r="D269">
        <v>256</v>
      </c>
      <c r="F269" s="26">
        <f t="shared" si="15"/>
        <v>1.2890821698329136E-2</v>
      </c>
      <c r="I269" s="21">
        <v>1.0266</v>
      </c>
      <c r="J269" s="21">
        <v>0.97209999999999996</v>
      </c>
      <c r="K269" s="21">
        <v>0.1671</v>
      </c>
      <c r="L269" s="21">
        <v>0.9859</v>
      </c>
      <c r="M269" s="27">
        <f t="shared" si="16"/>
        <v>20387.342727272728</v>
      </c>
      <c r="N269" s="27">
        <f t="shared" si="17"/>
        <v>20387</v>
      </c>
      <c r="O269" s="4">
        <v>20387</v>
      </c>
      <c r="P269" s="4" t="str">
        <f>DEC2BIN(O269/256,8)&amp;DEC2BIN(MOD(O269,256),8)</f>
        <v>0100111110100011</v>
      </c>
    </row>
    <row r="270" spans="4:16">
      <c r="D270">
        <v>257</v>
      </c>
      <c r="F270" s="26">
        <f t="shared" ref="F270:F333" si="18">(3.3/((2^16)-1))*D270</f>
        <v>1.2941176470588234E-2</v>
      </c>
      <c r="I270" s="21">
        <v>1.0266999999999999</v>
      </c>
      <c r="J270" s="21">
        <v>0.9718</v>
      </c>
      <c r="K270" s="21">
        <v>0.1678</v>
      </c>
      <c r="L270" s="21">
        <v>0.98580000000000001</v>
      </c>
      <c r="M270" s="27">
        <f t="shared" si="16"/>
        <v>20389.328636363636</v>
      </c>
      <c r="N270" s="27">
        <f t="shared" si="17"/>
        <v>20389</v>
      </c>
      <c r="O270" s="4">
        <v>20389</v>
      </c>
      <c r="P270" s="4" t="str">
        <f>DEC2BIN(O270/256,8)&amp;DEC2BIN(MOD(O270,256),8)</f>
        <v>0100111110100101</v>
      </c>
    </row>
    <row r="271" spans="4:16">
      <c r="D271">
        <v>258</v>
      </c>
      <c r="F271" s="26">
        <f t="shared" si="18"/>
        <v>1.2991531242847333E-2</v>
      </c>
      <c r="I271" s="21">
        <v>1.0267999999999999</v>
      </c>
      <c r="J271" s="21">
        <v>0.97160000000000002</v>
      </c>
      <c r="K271" s="21">
        <v>0.16850000000000001</v>
      </c>
      <c r="L271" s="21">
        <v>0.98570000000000002</v>
      </c>
      <c r="M271" s="27">
        <f t="shared" si="16"/>
        <v>20391.314545454545</v>
      </c>
      <c r="N271" s="27">
        <f t="shared" si="17"/>
        <v>20391</v>
      </c>
      <c r="O271" s="4">
        <v>20391</v>
      </c>
      <c r="P271" s="4" t="str">
        <f>DEC2BIN(O271/256,8)&amp;DEC2BIN(MOD(O271,256),8)</f>
        <v>0100111110100111</v>
      </c>
    </row>
    <row r="272" spans="4:16">
      <c r="D272">
        <v>259</v>
      </c>
      <c r="F272" s="26">
        <f t="shared" si="18"/>
        <v>1.3041886015106431E-2</v>
      </c>
      <c r="I272" s="21">
        <v>1.0268999999999999</v>
      </c>
      <c r="J272" s="21">
        <v>0.97140000000000004</v>
      </c>
      <c r="K272" s="21">
        <v>0.16919999999999999</v>
      </c>
      <c r="L272" s="21">
        <v>0.98560000000000003</v>
      </c>
      <c r="M272" s="27">
        <f t="shared" si="16"/>
        <v>20393.300454545453</v>
      </c>
      <c r="N272" s="27">
        <f t="shared" si="17"/>
        <v>20393</v>
      </c>
      <c r="O272" s="4">
        <v>20393</v>
      </c>
      <c r="P272" s="4" t="str">
        <f>DEC2BIN(O272/256,8)&amp;DEC2BIN(MOD(O272,256),8)</f>
        <v>0100111110101001</v>
      </c>
    </row>
    <row r="273" spans="4:16">
      <c r="D273">
        <v>260</v>
      </c>
      <c r="F273" s="26">
        <f t="shared" si="18"/>
        <v>1.3092240787365528E-2</v>
      </c>
      <c r="I273" s="21">
        <v>1.0269999999999999</v>
      </c>
      <c r="J273" s="21">
        <v>0.97109999999999996</v>
      </c>
      <c r="K273" s="21">
        <v>0.1699</v>
      </c>
      <c r="L273" s="21">
        <v>0.98550000000000004</v>
      </c>
      <c r="M273" s="27">
        <f t="shared" si="16"/>
        <v>20395.286363636362</v>
      </c>
      <c r="N273" s="27">
        <f t="shared" si="17"/>
        <v>20395</v>
      </c>
      <c r="O273" s="4">
        <v>20395</v>
      </c>
      <c r="P273" s="4" t="str">
        <f>DEC2BIN(O273/256,8)&amp;DEC2BIN(MOD(O273,256),8)</f>
        <v>0100111110101011</v>
      </c>
    </row>
    <row r="274" spans="4:16">
      <c r="D274">
        <v>261</v>
      </c>
      <c r="F274" s="26">
        <f t="shared" si="18"/>
        <v>1.3142595559624628E-2</v>
      </c>
      <c r="I274" s="21">
        <v>1.0270999999999999</v>
      </c>
      <c r="J274" s="21">
        <v>0.97089999999999999</v>
      </c>
      <c r="K274" s="21">
        <v>0.1706</v>
      </c>
      <c r="L274" s="21">
        <v>0.98529999999999995</v>
      </c>
      <c r="M274" s="27">
        <f t="shared" si="16"/>
        <v>20397.27227272727</v>
      </c>
      <c r="N274" s="27">
        <f t="shared" si="17"/>
        <v>20397</v>
      </c>
      <c r="O274" s="4">
        <v>20397</v>
      </c>
      <c r="P274" s="4" t="str">
        <f>DEC2BIN(O274/256,8)&amp;DEC2BIN(MOD(O274,256),8)</f>
        <v>0100111110101101</v>
      </c>
    </row>
    <row r="275" spans="4:16">
      <c r="D275">
        <v>262</v>
      </c>
      <c r="F275" s="26">
        <f t="shared" si="18"/>
        <v>1.3192950331883726E-2</v>
      </c>
      <c r="I275" s="21">
        <v>1.0271999999999999</v>
      </c>
      <c r="J275" s="21">
        <v>0.97060000000000002</v>
      </c>
      <c r="K275" s="21">
        <v>0.17130000000000001</v>
      </c>
      <c r="L275" s="21">
        <v>0.98519999999999996</v>
      </c>
      <c r="M275" s="27">
        <f t="shared" si="16"/>
        <v>20399.258181818182</v>
      </c>
      <c r="N275" s="27">
        <f t="shared" si="17"/>
        <v>20399</v>
      </c>
      <c r="O275" s="4">
        <v>20399</v>
      </c>
      <c r="P275" s="4" t="str">
        <f>DEC2BIN(O275/256,8)&amp;DEC2BIN(MOD(O275,256),8)</f>
        <v>0100111110101111</v>
      </c>
    </row>
    <row r="276" spans="4:16">
      <c r="D276">
        <v>263</v>
      </c>
      <c r="F276" s="26">
        <f t="shared" si="18"/>
        <v>1.3243305104142823E-2</v>
      </c>
      <c r="I276" s="21">
        <v>1.0273000000000001</v>
      </c>
      <c r="J276" s="21">
        <v>0.97040000000000004</v>
      </c>
      <c r="K276" s="21">
        <v>0.17199999999999999</v>
      </c>
      <c r="L276" s="21">
        <v>0.98509999999999998</v>
      </c>
      <c r="M276" s="27">
        <f t="shared" si="16"/>
        <v>20401.244090909095</v>
      </c>
      <c r="N276" s="27">
        <f t="shared" si="17"/>
        <v>20401</v>
      </c>
      <c r="O276" s="4">
        <v>20401</v>
      </c>
      <c r="P276" s="4" t="str">
        <f>DEC2BIN(O276/256,8)&amp;DEC2BIN(MOD(O276,256),8)</f>
        <v>0100111110110001</v>
      </c>
    </row>
    <row r="277" spans="4:16">
      <c r="D277">
        <v>264</v>
      </c>
      <c r="F277" s="26">
        <f t="shared" si="18"/>
        <v>1.3293659876401921E-2</v>
      </c>
      <c r="I277" s="21">
        <v>1.0274000000000001</v>
      </c>
      <c r="J277" s="21">
        <v>0.97019999999999995</v>
      </c>
      <c r="K277" s="21">
        <v>0.17269999999999999</v>
      </c>
      <c r="L277" s="21">
        <v>0.98499999999999999</v>
      </c>
      <c r="M277" s="27">
        <f t="shared" si="16"/>
        <v>20403.23</v>
      </c>
      <c r="N277" s="27">
        <f t="shared" si="17"/>
        <v>20403</v>
      </c>
      <c r="O277" s="4">
        <v>20403</v>
      </c>
      <c r="P277" s="4" t="str">
        <f>DEC2BIN(O277/256,8)&amp;DEC2BIN(MOD(O277,256),8)</f>
        <v>0100111110110011</v>
      </c>
    </row>
    <row r="278" spans="4:16">
      <c r="D278">
        <v>265</v>
      </c>
      <c r="F278" s="26">
        <f t="shared" si="18"/>
        <v>1.334401464866102E-2</v>
      </c>
      <c r="I278" s="21">
        <v>1.0275000000000001</v>
      </c>
      <c r="J278" s="21">
        <v>0.96989999999999998</v>
      </c>
      <c r="K278" s="21">
        <v>0.1734</v>
      </c>
      <c r="L278" s="21">
        <v>0.98480000000000001</v>
      </c>
      <c r="M278" s="27">
        <f t="shared" si="16"/>
        <v>20405.215909090912</v>
      </c>
      <c r="N278" s="27">
        <f t="shared" si="17"/>
        <v>20405</v>
      </c>
      <c r="O278" s="4">
        <v>20405</v>
      </c>
      <c r="P278" s="4" t="str">
        <f>DEC2BIN(O278/256,8)&amp;DEC2BIN(MOD(O278,256),8)</f>
        <v>0100111110110101</v>
      </c>
    </row>
    <row r="279" spans="4:16">
      <c r="D279">
        <v>266</v>
      </c>
      <c r="F279" s="26">
        <f t="shared" si="18"/>
        <v>1.3394369420920118E-2</v>
      </c>
      <c r="I279" s="21">
        <v>1.0276000000000001</v>
      </c>
      <c r="J279" s="21">
        <v>0.96970000000000001</v>
      </c>
      <c r="K279" s="21">
        <v>0.17419999999999999</v>
      </c>
      <c r="L279" s="21">
        <v>0.98470000000000002</v>
      </c>
      <c r="M279" s="27">
        <f t="shared" si="16"/>
        <v>20407.20181818182</v>
      </c>
      <c r="N279" s="27">
        <f t="shared" si="17"/>
        <v>20407</v>
      </c>
      <c r="O279" s="4">
        <v>20407</v>
      </c>
      <c r="P279" s="4" t="str">
        <f>DEC2BIN(O279/256,8)&amp;DEC2BIN(MOD(O279,256),8)</f>
        <v>0100111110110111</v>
      </c>
    </row>
    <row r="280" spans="4:16">
      <c r="D280">
        <v>267</v>
      </c>
      <c r="F280" s="26">
        <f t="shared" si="18"/>
        <v>1.3444724193179216E-2</v>
      </c>
      <c r="I280" s="21">
        <v>1.0277000000000001</v>
      </c>
      <c r="J280" s="21">
        <v>0.96940000000000004</v>
      </c>
      <c r="K280" s="21">
        <v>0.1749</v>
      </c>
      <c r="L280" s="21">
        <v>0.98460000000000003</v>
      </c>
      <c r="M280" s="27">
        <f t="shared" si="16"/>
        <v>20409.187727272729</v>
      </c>
      <c r="N280" s="27">
        <f t="shared" si="17"/>
        <v>20409</v>
      </c>
      <c r="O280" s="4">
        <v>20409</v>
      </c>
      <c r="P280" s="4" t="str">
        <f>DEC2BIN(O280/256,8)&amp;DEC2BIN(MOD(O280,256),8)</f>
        <v>0100111110111001</v>
      </c>
    </row>
    <row r="281" spans="4:16">
      <c r="D281">
        <v>268</v>
      </c>
      <c r="F281" s="26">
        <f t="shared" si="18"/>
        <v>1.3495078965438315E-2</v>
      </c>
      <c r="I281" s="21">
        <v>1.0278</v>
      </c>
      <c r="J281" s="21">
        <v>0.96919999999999995</v>
      </c>
      <c r="K281" s="21">
        <v>0.17560000000000001</v>
      </c>
      <c r="L281" s="21">
        <v>0.98450000000000004</v>
      </c>
      <c r="M281" s="27">
        <f t="shared" si="16"/>
        <v>20411.173636363641</v>
      </c>
      <c r="N281" s="27">
        <f t="shared" si="17"/>
        <v>20411</v>
      </c>
      <c r="O281" s="4">
        <v>20411</v>
      </c>
      <c r="P281" s="4" t="str">
        <f>DEC2BIN(O281/256,8)&amp;DEC2BIN(MOD(O281,256),8)</f>
        <v>0100111110111011</v>
      </c>
    </row>
    <row r="282" spans="4:16">
      <c r="D282">
        <v>269</v>
      </c>
      <c r="F282" s="26">
        <f t="shared" si="18"/>
        <v>1.3545433737697413E-2</v>
      </c>
      <c r="I282" s="21">
        <v>1.0279</v>
      </c>
      <c r="J282" s="21">
        <v>0.96889999999999998</v>
      </c>
      <c r="K282" s="21">
        <v>0.17630000000000001</v>
      </c>
      <c r="L282" s="21">
        <v>0.98429999999999995</v>
      </c>
      <c r="M282" s="27">
        <f t="shared" si="16"/>
        <v>20413.159545454546</v>
      </c>
      <c r="N282" s="27">
        <f t="shared" si="17"/>
        <v>20413</v>
      </c>
      <c r="O282" s="4">
        <v>20413</v>
      </c>
      <c r="P282" s="4" t="str">
        <f>DEC2BIN(O282/256,8)&amp;DEC2BIN(MOD(O282,256),8)</f>
        <v>0100111110111101</v>
      </c>
    </row>
    <row r="283" spans="4:16">
      <c r="D283">
        <v>270</v>
      </c>
      <c r="F283" s="26">
        <f t="shared" si="18"/>
        <v>1.359578850995651E-2</v>
      </c>
      <c r="I283" s="21">
        <v>1.028</v>
      </c>
      <c r="J283" s="21">
        <v>0.96870000000000001</v>
      </c>
      <c r="K283" s="21">
        <v>0.17699999999999999</v>
      </c>
      <c r="L283" s="21">
        <v>0.98419999999999996</v>
      </c>
      <c r="M283" s="27">
        <f t="shared" si="16"/>
        <v>20415.145454545454</v>
      </c>
      <c r="N283" s="27">
        <f t="shared" si="17"/>
        <v>20415</v>
      </c>
      <c r="O283" s="4">
        <v>20415</v>
      </c>
      <c r="P283" s="4" t="str">
        <f>DEC2BIN(O283/256,8)&amp;DEC2BIN(MOD(O283,256),8)</f>
        <v>0100111110111111</v>
      </c>
    </row>
    <row r="284" spans="4:16">
      <c r="D284">
        <v>271</v>
      </c>
      <c r="F284" s="26">
        <f t="shared" si="18"/>
        <v>1.364614328221561E-2</v>
      </c>
      <c r="I284" s="21">
        <v>1.0281</v>
      </c>
      <c r="J284" s="21">
        <v>0.96840000000000004</v>
      </c>
      <c r="K284" s="21">
        <v>0.1777</v>
      </c>
      <c r="L284" s="21">
        <v>0.98409999999999997</v>
      </c>
      <c r="M284" s="27">
        <f t="shared" si="16"/>
        <v>20417.131363636367</v>
      </c>
      <c r="N284" s="27">
        <f t="shared" si="17"/>
        <v>20417</v>
      </c>
      <c r="O284" s="4">
        <v>20417</v>
      </c>
      <c r="P284" s="4" t="str">
        <f>DEC2BIN(O284/256,8)&amp;DEC2BIN(MOD(O284,256),8)</f>
        <v>0100111111000001</v>
      </c>
    </row>
    <row r="285" spans="4:16">
      <c r="D285">
        <v>272</v>
      </c>
      <c r="F285" s="26">
        <f t="shared" si="18"/>
        <v>1.3696498054474707E-2</v>
      </c>
      <c r="I285" s="21">
        <v>1.0282</v>
      </c>
      <c r="J285" s="21">
        <v>0.96819999999999995</v>
      </c>
      <c r="K285" s="21">
        <v>0.17849999999999999</v>
      </c>
      <c r="L285" s="21">
        <v>0.9839</v>
      </c>
      <c r="M285" s="27">
        <f t="shared" si="16"/>
        <v>20419.117272727275</v>
      </c>
      <c r="N285" s="27">
        <f t="shared" si="17"/>
        <v>20419</v>
      </c>
      <c r="O285" s="4">
        <v>20419</v>
      </c>
      <c r="P285" s="4" t="str">
        <f>DEC2BIN(O285/256,8)&amp;DEC2BIN(MOD(O285,256),8)</f>
        <v>0100111111000011</v>
      </c>
    </row>
    <row r="286" spans="4:16">
      <c r="D286">
        <v>273</v>
      </c>
      <c r="F286" s="26">
        <f t="shared" si="18"/>
        <v>1.3746852826733805E-2</v>
      </c>
      <c r="I286" s="21">
        <v>1.0283</v>
      </c>
      <c r="J286" s="21">
        <v>0.96789999999999998</v>
      </c>
      <c r="K286" s="21">
        <v>0.1792</v>
      </c>
      <c r="L286" s="21">
        <v>0.98380000000000001</v>
      </c>
      <c r="M286" s="27">
        <f t="shared" si="16"/>
        <v>20421.10318181818</v>
      </c>
      <c r="N286" s="27">
        <f t="shared" si="17"/>
        <v>20421</v>
      </c>
      <c r="O286" s="4">
        <v>20421</v>
      </c>
      <c r="P286" s="4" t="str">
        <f>DEC2BIN(O286/256,8)&amp;DEC2BIN(MOD(O286,256),8)</f>
        <v>0100111111000101</v>
      </c>
    </row>
    <row r="287" spans="4:16">
      <c r="D287">
        <v>274</v>
      </c>
      <c r="F287" s="26">
        <f t="shared" si="18"/>
        <v>1.3797207598992903E-2</v>
      </c>
      <c r="I287" s="21">
        <v>1.0284</v>
      </c>
      <c r="J287" s="21">
        <v>0.96760000000000002</v>
      </c>
      <c r="K287" s="21">
        <v>0.1799</v>
      </c>
      <c r="L287" s="21">
        <v>0.98370000000000002</v>
      </c>
      <c r="M287" s="27">
        <f t="shared" si="16"/>
        <v>20423.089090909092</v>
      </c>
      <c r="N287" s="27">
        <f t="shared" si="17"/>
        <v>20423</v>
      </c>
      <c r="O287" s="4">
        <v>20423</v>
      </c>
      <c r="P287" s="4" t="str">
        <f>DEC2BIN(O287/256,8)&amp;DEC2BIN(MOD(O287,256),8)</f>
        <v>0100111111000111</v>
      </c>
    </row>
    <row r="288" spans="4:16">
      <c r="D288">
        <v>275</v>
      </c>
      <c r="F288" s="26">
        <f t="shared" si="18"/>
        <v>1.3847562371252002E-2</v>
      </c>
      <c r="I288" s="21">
        <v>1.0285</v>
      </c>
      <c r="J288" s="21">
        <v>0.96740000000000004</v>
      </c>
      <c r="K288" s="21">
        <v>0.18060000000000001</v>
      </c>
      <c r="L288" s="21">
        <v>0.98360000000000003</v>
      </c>
      <c r="M288" s="27">
        <f t="shared" si="16"/>
        <v>20425.075000000001</v>
      </c>
      <c r="N288" s="27">
        <f t="shared" si="17"/>
        <v>20425</v>
      </c>
      <c r="O288" s="4">
        <v>20425</v>
      </c>
      <c r="P288" s="4" t="str">
        <f>DEC2BIN(O288/256,8)&amp;DEC2BIN(MOD(O288,256),8)</f>
        <v>0100111111001001</v>
      </c>
    </row>
    <row r="289" spans="4:16">
      <c r="D289">
        <v>276</v>
      </c>
      <c r="F289" s="26">
        <f t="shared" si="18"/>
        <v>1.38979171435111E-2</v>
      </c>
      <c r="I289" s="21">
        <v>1.0286</v>
      </c>
      <c r="J289" s="21">
        <v>0.96709999999999996</v>
      </c>
      <c r="K289" s="21">
        <v>0.18129999999999999</v>
      </c>
      <c r="L289" s="21">
        <v>0.98340000000000005</v>
      </c>
      <c r="M289" s="27">
        <f t="shared" si="16"/>
        <v>20427.060909090909</v>
      </c>
      <c r="N289" s="27">
        <f t="shared" si="17"/>
        <v>20427</v>
      </c>
      <c r="O289" s="4">
        <v>20427</v>
      </c>
      <c r="P289" s="4" t="str">
        <f>DEC2BIN(O289/256,8)&amp;DEC2BIN(MOD(O289,256),8)</f>
        <v>0100111111001011</v>
      </c>
    </row>
    <row r="290" spans="4:16">
      <c r="D290">
        <v>277</v>
      </c>
      <c r="F290" s="26">
        <f t="shared" si="18"/>
        <v>1.3948271915770197E-2</v>
      </c>
      <c r="I290" s="21">
        <v>1.0286999999999999</v>
      </c>
      <c r="J290" s="21">
        <v>0.96689999999999998</v>
      </c>
      <c r="K290" s="21">
        <v>0.18210000000000001</v>
      </c>
      <c r="L290" s="21">
        <v>0.98329999999999995</v>
      </c>
      <c r="M290" s="27">
        <f t="shared" si="16"/>
        <v>20429.046818181821</v>
      </c>
      <c r="N290" s="27">
        <f t="shared" si="17"/>
        <v>20429</v>
      </c>
      <c r="O290" s="4">
        <v>20429</v>
      </c>
      <c r="P290" s="4" t="str">
        <f>DEC2BIN(O290/256,8)&amp;DEC2BIN(MOD(O290,256),8)</f>
        <v>0100111111001101</v>
      </c>
    </row>
    <row r="291" spans="4:16">
      <c r="D291">
        <v>278</v>
      </c>
      <c r="F291" s="26">
        <f t="shared" si="18"/>
        <v>1.3998626688029297E-2</v>
      </c>
      <c r="I291" s="21">
        <v>1.0287999999999999</v>
      </c>
      <c r="J291" s="21">
        <v>0.96660000000000001</v>
      </c>
      <c r="K291" s="21">
        <v>0.18279999999999999</v>
      </c>
      <c r="L291" s="21">
        <v>0.98319999999999996</v>
      </c>
      <c r="M291" s="27">
        <f t="shared" si="16"/>
        <v>20431.032727272726</v>
      </c>
      <c r="N291" s="27">
        <f t="shared" si="17"/>
        <v>20431</v>
      </c>
      <c r="O291" s="4">
        <v>20431</v>
      </c>
      <c r="P291" s="4" t="str">
        <f>DEC2BIN(O291/256,8)&amp;DEC2BIN(MOD(O291,256),8)</f>
        <v>0100111111001111</v>
      </c>
    </row>
    <row r="292" spans="4:16">
      <c r="D292">
        <v>279</v>
      </c>
      <c r="F292" s="26">
        <f t="shared" si="18"/>
        <v>1.4048981460288395E-2</v>
      </c>
      <c r="I292" s="21">
        <v>1.0288999999999999</v>
      </c>
      <c r="J292" s="21">
        <v>0.96630000000000005</v>
      </c>
      <c r="K292" s="21">
        <v>0.1835</v>
      </c>
      <c r="L292" s="21">
        <v>0.98299999999999998</v>
      </c>
      <c r="M292" s="27">
        <f t="shared" si="16"/>
        <v>20433.018636363635</v>
      </c>
      <c r="N292" s="27">
        <f t="shared" si="17"/>
        <v>20433</v>
      </c>
      <c r="O292" s="4">
        <v>20433</v>
      </c>
      <c r="P292" s="4" t="str">
        <f>DEC2BIN(O292/256,8)&amp;DEC2BIN(MOD(O292,256),8)</f>
        <v>0100111111010001</v>
      </c>
    </row>
    <row r="293" spans="4:16">
      <c r="D293">
        <v>280</v>
      </c>
      <c r="F293" s="26">
        <f t="shared" si="18"/>
        <v>1.4099336232547492E-2</v>
      </c>
      <c r="I293" s="21">
        <v>1.0289999999999999</v>
      </c>
      <c r="J293" s="21">
        <v>0.96609999999999996</v>
      </c>
      <c r="K293" s="21">
        <v>0.1842</v>
      </c>
      <c r="L293" s="21">
        <v>0.9829</v>
      </c>
      <c r="M293" s="27">
        <f t="shared" si="16"/>
        <v>20435.004545454547</v>
      </c>
      <c r="N293" s="27">
        <f t="shared" si="17"/>
        <v>20435</v>
      </c>
      <c r="O293" s="4">
        <v>20435</v>
      </c>
      <c r="P293" s="4" t="str">
        <f>DEC2BIN(O293/256,8)&amp;DEC2BIN(MOD(O293,256),8)</f>
        <v>0100111111010011</v>
      </c>
    </row>
    <row r="294" spans="4:16">
      <c r="D294">
        <v>281</v>
      </c>
      <c r="F294" s="26">
        <f t="shared" si="18"/>
        <v>1.4149691004806592E-2</v>
      </c>
      <c r="I294" s="21">
        <v>1.0290999999999999</v>
      </c>
      <c r="J294" s="21">
        <v>0.96579999999999999</v>
      </c>
      <c r="K294" s="21">
        <v>0.185</v>
      </c>
      <c r="L294" s="21">
        <v>0.98270000000000002</v>
      </c>
      <c r="M294" s="27">
        <f t="shared" si="16"/>
        <v>20436.990454545456</v>
      </c>
      <c r="N294" s="27">
        <f t="shared" si="17"/>
        <v>20437</v>
      </c>
      <c r="O294" s="4">
        <v>20437</v>
      </c>
      <c r="P294" s="4" t="str">
        <f>DEC2BIN(O294/256,8)&amp;DEC2BIN(MOD(O294,256),8)</f>
        <v>0100111111010101</v>
      </c>
    </row>
    <row r="295" spans="4:16">
      <c r="D295">
        <v>282</v>
      </c>
      <c r="F295" s="26">
        <f t="shared" si="18"/>
        <v>1.4200045777065689E-2</v>
      </c>
      <c r="I295" s="21">
        <v>1.0291999999999999</v>
      </c>
      <c r="J295" s="21">
        <v>0.96550000000000002</v>
      </c>
      <c r="K295" s="21">
        <v>0.1857</v>
      </c>
      <c r="L295" s="21">
        <v>0.98260000000000003</v>
      </c>
      <c r="M295" s="27">
        <f t="shared" si="16"/>
        <v>20438.97636363636</v>
      </c>
      <c r="N295" s="27">
        <f t="shared" si="17"/>
        <v>20439</v>
      </c>
      <c r="O295" s="4">
        <v>20439</v>
      </c>
      <c r="P295" s="4" t="str">
        <f>DEC2BIN(O295/256,8)&amp;DEC2BIN(MOD(O295,256),8)</f>
        <v>0100111111010111</v>
      </c>
    </row>
    <row r="296" spans="4:16">
      <c r="D296">
        <v>283</v>
      </c>
      <c r="F296" s="26">
        <f t="shared" si="18"/>
        <v>1.4250400549324787E-2</v>
      </c>
      <c r="I296" s="21">
        <v>1.0293000000000001</v>
      </c>
      <c r="J296" s="21">
        <v>0.96519999999999995</v>
      </c>
      <c r="K296" s="21">
        <v>0.18640000000000001</v>
      </c>
      <c r="L296" s="21">
        <v>0.98250000000000004</v>
      </c>
      <c r="M296" s="27">
        <f t="shared" si="16"/>
        <v>20440.962272727276</v>
      </c>
      <c r="N296" s="27">
        <f t="shared" si="17"/>
        <v>20441</v>
      </c>
      <c r="O296" s="4">
        <v>20441</v>
      </c>
      <c r="P296" s="4" t="str">
        <f>DEC2BIN(O296/256,8)&amp;DEC2BIN(MOD(O296,256),8)</f>
        <v>0100111111011001</v>
      </c>
    </row>
    <row r="297" spans="4:16">
      <c r="D297">
        <v>284</v>
      </c>
      <c r="F297" s="26">
        <f t="shared" si="18"/>
        <v>1.4300755321583885E-2</v>
      </c>
      <c r="I297" s="21">
        <v>1.0294000000000001</v>
      </c>
      <c r="J297" s="21">
        <v>0.96499999999999997</v>
      </c>
      <c r="K297" s="21">
        <v>0.18720000000000001</v>
      </c>
      <c r="L297" s="21">
        <v>0.98229999999999995</v>
      </c>
      <c r="M297" s="27">
        <f t="shared" si="16"/>
        <v>20442.948181818185</v>
      </c>
      <c r="N297" s="27">
        <f t="shared" si="17"/>
        <v>20443</v>
      </c>
      <c r="O297" s="4">
        <v>20443</v>
      </c>
      <c r="P297" s="4" t="str">
        <f>DEC2BIN(O297/256,8)&amp;DEC2BIN(MOD(O297,256),8)</f>
        <v>0100111111011011</v>
      </c>
    </row>
    <row r="298" spans="4:16">
      <c r="D298">
        <v>285</v>
      </c>
      <c r="F298" s="26">
        <f t="shared" si="18"/>
        <v>1.4351110093842984E-2</v>
      </c>
      <c r="I298" s="21">
        <v>1.0295000000000001</v>
      </c>
      <c r="J298" s="21">
        <v>0.9647</v>
      </c>
      <c r="K298" s="21">
        <v>0.18790000000000001</v>
      </c>
      <c r="L298" s="21">
        <v>0.98219999999999996</v>
      </c>
      <c r="M298" s="27">
        <f t="shared" si="16"/>
        <v>20444.934090909093</v>
      </c>
      <c r="N298" s="27">
        <f t="shared" si="17"/>
        <v>20445</v>
      </c>
      <c r="O298" s="4">
        <v>20445</v>
      </c>
      <c r="P298" s="4" t="str">
        <f>DEC2BIN(O298/256,8)&amp;DEC2BIN(MOD(O298,256),8)</f>
        <v>0100111111011101</v>
      </c>
    </row>
    <row r="299" spans="4:16">
      <c r="D299">
        <v>286</v>
      </c>
      <c r="F299" s="26">
        <f t="shared" si="18"/>
        <v>1.4401464866102082E-2</v>
      </c>
      <c r="I299" s="21">
        <v>1.0296000000000001</v>
      </c>
      <c r="J299" s="21">
        <v>0.96440000000000003</v>
      </c>
      <c r="K299" s="21">
        <v>0.18859999999999999</v>
      </c>
      <c r="L299" s="21">
        <v>0.98199999999999998</v>
      </c>
      <c r="M299" s="27">
        <f t="shared" si="16"/>
        <v>20446.920000000006</v>
      </c>
      <c r="N299" s="27">
        <f t="shared" si="17"/>
        <v>20447</v>
      </c>
      <c r="O299" s="4">
        <v>20447</v>
      </c>
      <c r="P299" s="4" t="str">
        <f>DEC2BIN(O299/256,8)&amp;DEC2BIN(MOD(O299,256),8)</f>
        <v>0100111111011111</v>
      </c>
    </row>
    <row r="300" spans="4:16">
      <c r="D300">
        <v>287</v>
      </c>
      <c r="F300" s="26">
        <f t="shared" si="18"/>
        <v>1.4451819638361179E-2</v>
      </c>
      <c r="I300" s="21">
        <v>1.0297000000000001</v>
      </c>
      <c r="J300" s="21">
        <v>0.96409999999999996</v>
      </c>
      <c r="K300" s="21">
        <v>0.18940000000000001</v>
      </c>
      <c r="L300" s="21">
        <v>0.9819</v>
      </c>
      <c r="M300" s="27">
        <f t="shared" si="16"/>
        <v>20448.90590909091</v>
      </c>
      <c r="N300" s="27">
        <f t="shared" si="17"/>
        <v>20449</v>
      </c>
      <c r="O300" s="4">
        <v>20449</v>
      </c>
      <c r="P300" s="4" t="str">
        <f>DEC2BIN(O300/256,8)&amp;DEC2BIN(MOD(O300,256),8)</f>
        <v>0100111111100001</v>
      </c>
    </row>
    <row r="301" spans="4:16">
      <c r="D301">
        <v>288</v>
      </c>
      <c r="F301" s="26">
        <f t="shared" si="18"/>
        <v>1.4502174410620279E-2</v>
      </c>
      <c r="I301" s="21">
        <v>1.0298</v>
      </c>
      <c r="J301" s="21">
        <v>0.96389999999999998</v>
      </c>
      <c r="K301" s="21">
        <v>0.19009999999999999</v>
      </c>
      <c r="L301" s="21">
        <v>0.98180000000000001</v>
      </c>
      <c r="M301" s="27">
        <f t="shared" si="16"/>
        <v>20450.891818181819</v>
      </c>
      <c r="N301" s="27">
        <f t="shared" si="17"/>
        <v>20451</v>
      </c>
      <c r="O301" s="4">
        <v>20451</v>
      </c>
      <c r="P301" s="4" t="str">
        <f>DEC2BIN(O301/256,8)&amp;DEC2BIN(MOD(O301,256),8)</f>
        <v>0100111111100011</v>
      </c>
    </row>
    <row r="302" spans="4:16">
      <c r="D302">
        <v>289</v>
      </c>
      <c r="F302" s="26">
        <f t="shared" si="18"/>
        <v>1.4552529182879376E-2</v>
      </c>
      <c r="I302" s="21">
        <v>1.0299</v>
      </c>
      <c r="J302" s="21">
        <v>0.96360000000000001</v>
      </c>
      <c r="K302" s="21">
        <v>0.1908</v>
      </c>
      <c r="L302" s="21">
        <v>0.98160000000000003</v>
      </c>
      <c r="M302" s="27">
        <f t="shared" si="16"/>
        <v>20452.877727272731</v>
      </c>
      <c r="N302" s="27">
        <f t="shared" si="17"/>
        <v>20453</v>
      </c>
      <c r="O302" s="4">
        <v>20453</v>
      </c>
      <c r="P302" s="4" t="str">
        <f>DEC2BIN(O302/256,8)&amp;DEC2BIN(MOD(O302,256),8)</f>
        <v>0100111111100101</v>
      </c>
    </row>
    <row r="303" spans="4:16">
      <c r="D303">
        <v>290</v>
      </c>
      <c r="F303" s="26">
        <f t="shared" si="18"/>
        <v>1.4602883955138474E-2</v>
      </c>
      <c r="I303" s="21">
        <v>1.03</v>
      </c>
      <c r="J303" s="21">
        <v>0.96330000000000005</v>
      </c>
      <c r="K303" s="21">
        <v>0.19159999999999999</v>
      </c>
      <c r="L303" s="21">
        <v>0.98150000000000004</v>
      </c>
      <c r="M303" s="27">
        <f t="shared" si="16"/>
        <v>20454.86363636364</v>
      </c>
      <c r="N303" s="27">
        <f t="shared" si="17"/>
        <v>20455</v>
      </c>
      <c r="O303" s="4">
        <v>20455</v>
      </c>
      <c r="P303" s="4" t="str">
        <f>DEC2BIN(O303/256,8)&amp;DEC2BIN(MOD(O303,256),8)</f>
        <v>0100111111100111</v>
      </c>
    </row>
    <row r="304" spans="4:16">
      <c r="D304">
        <v>291</v>
      </c>
      <c r="F304" s="26">
        <f t="shared" si="18"/>
        <v>1.4653238727397573E-2</v>
      </c>
      <c r="I304" s="21">
        <v>1.0301</v>
      </c>
      <c r="J304" s="21">
        <v>0.96299999999999997</v>
      </c>
      <c r="K304" s="21">
        <v>0.1923</v>
      </c>
      <c r="L304" s="21">
        <v>0.98129999999999995</v>
      </c>
      <c r="M304" s="27">
        <f t="shared" si="16"/>
        <v>20456.849545454545</v>
      </c>
      <c r="N304" s="27">
        <f t="shared" si="17"/>
        <v>20457</v>
      </c>
      <c r="O304" s="4">
        <v>20457</v>
      </c>
      <c r="P304" s="4" t="str">
        <f>DEC2BIN(O304/256,8)&amp;DEC2BIN(MOD(O304,256),8)</f>
        <v>0100111111101001</v>
      </c>
    </row>
    <row r="305" spans="4:16">
      <c r="D305">
        <v>292</v>
      </c>
      <c r="F305" s="26">
        <f t="shared" si="18"/>
        <v>1.4703593499656671E-2</v>
      </c>
      <c r="I305" s="21">
        <v>1.0302</v>
      </c>
      <c r="J305" s="21">
        <v>0.9627</v>
      </c>
      <c r="K305" s="21">
        <v>0.19309999999999999</v>
      </c>
      <c r="L305" s="21">
        <v>0.98119999999999996</v>
      </c>
      <c r="M305" s="27">
        <f t="shared" si="16"/>
        <v>20458.835454545457</v>
      </c>
      <c r="N305" s="27">
        <f t="shared" si="17"/>
        <v>20459</v>
      </c>
      <c r="O305" s="4">
        <v>20459</v>
      </c>
      <c r="P305" s="4" t="str">
        <f>DEC2BIN(O305/256,8)&amp;DEC2BIN(MOD(O305,256),8)</f>
        <v>0100111111101011</v>
      </c>
    </row>
    <row r="306" spans="4:16">
      <c r="D306">
        <v>293</v>
      </c>
      <c r="F306" s="26">
        <f t="shared" si="18"/>
        <v>1.4753948271915769E-2</v>
      </c>
      <c r="I306" s="21">
        <v>1.0303</v>
      </c>
      <c r="J306" s="21">
        <v>0.96240000000000003</v>
      </c>
      <c r="K306" s="21">
        <v>0.1938</v>
      </c>
      <c r="L306" s="21">
        <v>0.98099999999999998</v>
      </c>
      <c r="M306" s="27">
        <f t="shared" si="16"/>
        <v>20460.821363636365</v>
      </c>
      <c r="N306" s="27">
        <f t="shared" si="17"/>
        <v>20461</v>
      </c>
      <c r="O306" s="4">
        <v>20461</v>
      </c>
      <c r="P306" s="4" t="str">
        <f>DEC2BIN(O306/256,8)&amp;DEC2BIN(MOD(O306,256),8)</f>
        <v>0100111111101101</v>
      </c>
    </row>
    <row r="307" spans="4:16">
      <c r="D307">
        <v>294</v>
      </c>
      <c r="F307" s="26">
        <f t="shared" si="18"/>
        <v>1.4804303044174866E-2</v>
      </c>
      <c r="I307" s="21">
        <v>1.0304</v>
      </c>
      <c r="J307" s="21">
        <v>0.96220000000000006</v>
      </c>
      <c r="K307" s="21">
        <v>0.19450000000000001</v>
      </c>
      <c r="L307" s="21">
        <v>0.98089999999999999</v>
      </c>
      <c r="M307" s="27">
        <f t="shared" si="16"/>
        <v>20462.807272727274</v>
      </c>
      <c r="N307" s="27">
        <f t="shared" si="17"/>
        <v>20463</v>
      </c>
      <c r="O307" s="4">
        <v>20463</v>
      </c>
      <c r="P307" s="4" t="str">
        <f>DEC2BIN(O307/256,8)&amp;DEC2BIN(MOD(O307,256),8)</f>
        <v>0100111111101111</v>
      </c>
    </row>
    <row r="308" spans="4:16">
      <c r="D308">
        <v>295</v>
      </c>
      <c r="F308" s="26">
        <f t="shared" si="18"/>
        <v>1.4854657816433966E-2</v>
      </c>
      <c r="I308" s="21">
        <v>1.0305</v>
      </c>
      <c r="J308" s="21">
        <v>0.96189999999999998</v>
      </c>
      <c r="K308" s="21">
        <v>0.1953</v>
      </c>
      <c r="L308" s="21">
        <v>0.98070000000000002</v>
      </c>
      <c r="M308" s="27">
        <f t="shared" si="16"/>
        <v>20464.793181818186</v>
      </c>
      <c r="N308" s="27">
        <f t="shared" si="17"/>
        <v>20465</v>
      </c>
      <c r="O308" s="4">
        <v>20465</v>
      </c>
      <c r="P308" s="4" t="str">
        <f>DEC2BIN(O308/256,8)&amp;DEC2BIN(MOD(O308,256),8)</f>
        <v>0100111111110001</v>
      </c>
    </row>
    <row r="309" spans="4:16">
      <c r="D309">
        <v>296</v>
      </c>
      <c r="F309" s="26">
        <f t="shared" si="18"/>
        <v>1.4905012588693064E-2</v>
      </c>
      <c r="I309" s="21">
        <v>1.0306</v>
      </c>
      <c r="J309" s="21">
        <v>0.96160000000000001</v>
      </c>
      <c r="K309" s="21">
        <v>0.19600000000000001</v>
      </c>
      <c r="L309" s="21">
        <v>0.98060000000000003</v>
      </c>
      <c r="M309" s="27">
        <f t="shared" si="16"/>
        <v>20466.779090909091</v>
      </c>
      <c r="N309" s="27">
        <f t="shared" si="17"/>
        <v>20467</v>
      </c>
      <c r="O309" s="4">
        <v>20467</v>
      </c>
      <c r="P309" s="4" t="str">
        <f>DEC2BIN(O309/256,8)&amp;DEC2BIN(MOD(O309,256),8)</f>
        <v>0100111111110011</v>
      </c>
    </row>
    <row r="310" spans="4:16">
      <c r="D310">
        <v>297</v>
      </c>
      <c r="F310" s="26">
        <f t="shared" si="18"/>
        <v>1.4955367360952161E-2</v>
      </c>
      <c r="I310" s="21">
        <v>1.0306999999999999</v>
      </c>
      <c r="J310" s="21">
        <v>0.96130000000000004</v>
      </c>
      <c r="K310" s="21">
        <v>0.1968</v>
      </c>
      <c r="L310" s="21">
        <v>0.98040000000000005</v>
      </c>
      <c r="M310" s="27">
        <f t="shared" si="16"/>
        <v>20468.764999999999</v>
      </c>
      <c r="N310" s="27">
        <f t="shared" si="17"/>
        <v>20469</v>
      </c>
      <c r="O310" s="4">
        <v>20469</v>
      </c>
      <c r="P310" s="4" t="str">
        <f>DEC2BIN(O310/256,8)&amp;DEC2BIN(MOD(O310,256),8)</f>
        <v>0100111111110101</v>
      </c>
    </row>
    <row r="311" spans="4:16">
      <c r="D311">
        <v>298</v>
      </c>
      <c r="F311" s="26">
        <f t="shared" si="18"/>
        <v>1.5005722133211261E-2</v>
      </c>
      <c r="I311" s="21">
        <v>1.0307999999999999</v>
      </c>
      <c r="J311" s="21">
        <v>0.96099999999999997</v>
      </c>
      <c r="K311" s="21">
        <v>0.19750000000000001</v>
      </c>
      <c r="L311" s="21">
        <v>0.98029999999999995</v>
      </c>
      <c r="M311" s="27">
        <f t="shared" si="16"/>
        <v>20470.750909090912</v>
      </c>
      <c r="N311" s="27">
        <f t="shared" si="17"/>
        <v>20471</v>
      </c>
      <c r="O311" s="4">
        <v>20471</v>
      </c>
      <c r="P311" s="4" t="str">
        <f>DEC2BIN(O311/256,8)&amp;DEC2BIN(MOD(O311,256),8)</f>
        <v>0100111111110111</v>
      </c>
    </row>
    <row r="312" spans="4:16">
      <c r="D312">
        <v>299</v>
      </c>
      <c r="F312" s="26">
        <f t="shared" si="18"/>
        <v>1.5056076905470358E-2</v>
      </c>
      <c r="I312" s="21">
        <v>1.0308999999999999</v>
      </c>
      <c r="J312" s="21">
        <v>0.9607</v>
      </c>
      <c r="K312" s="21">
        <v>0.1983</v>
      </c>
      <c r="L312" s="21">
        <v>0.98009999999999997</v>
      </c>
      <c r="M312" s="27">
        <f t="shared" si="16"/>
        <v>20472.73681818182</v>
      </c>
      <c r="N312" s="27">
        <f t="shared" si="17"/>
        <v>20473</v>
      </c>
      <c r="O312" s="4">
        <v>20473</v>
      </c>
      <c r="P312" s="4" t="str">
        <f>DEC2BIN(O312/256,8)&amp;DEC2BIN(MOD(O312,256),8)</f>
        <v>0100111111111001</v>
      </c>
    </row>
    <row r="313" spans="4:16">
      <c r="D313">
        <v>300</v>
      </c>
      <c r="F313" s="26">
        <f t="shared" si="18"/>
        <v>1.5106431677729456E-2</v>
      </c>
      <c r="I313" s="21">
        <v>1.0309999999999999</v>
      </c>
      <c r="J313" s="21">
        <v>0.96040000000000003</v>
      </c>
      <c r="K313" s="21">
        <v>0.19900000000000001</v>
      </c>
      <c r="L313" s="21">
        <v>0.98</v>
      </c>
      <c r="M313" s="27">
        <f t="shared" si="16"/>
        <v>20474.722727272725</v>
      </c>
      <c r="N313" s="27">
        <f t="shared" si="17"/>
        <v>20475</v>
      </c>
      <c r="O313" s="4">
        <v>20475</v>
      </c>
      <c r="P313" s="4" t="str">
        <f>DEC2BIN(O313/256,8)&amp;DEC2BIN(MOD(O313,256),8)</f>
        <v>0100111111111011</v>
      </c>
    </row>
    <row r="314" spans="4:16">
      <c r="D314">
        <v>301</v>
      </c>
      <c r="F314" s="26">
        <f t="shared" si="18"/>
        <v>1.5156786449988555E-2</v>
      </c>
      <c r="I314" s="21">
        <v>1.0310999999999999</v>
      </c>
      <c r="J314" s="21">
        <v>0.96009999999999995</v>
      </c>
      <c r="K314" s="21">
        <v>0.19980000000000001</v>
      </c>
      <c r="L314" s="21">
        <v>0.9798</v>
      </c>
      <c r="M314" s="27">
        <f t="shared" si="16"/>
        <v>20476.708636363637</v>
      </c>
      <c r="N314" s="27">
        <f t="shared" si="17"/>
        <v>20477</v>
      </c>
      <c r="O314" s="4">
        <v>20477</v>
      </c>
      <c r="P314" s="4" t="str">
        <f>DEC2BIN(O314/256,8)&amp;DEC2BIN(MOD(O314,256),8)</f>
        <v>0100111111111101</v>
      </c>
    </row>
    <row r="315" spans="4:16">
      <c r="D315">
        <v>302</v>
      </c>
      <c r="F315" s="26">
        <f t="shared" si="18"/>
        <v>1.5207141222247653E-2</v>
      </c>
      <c r="I315" s="21">
        <v>1.0311999999999999</v>
      </c>
      <c r="J315" s="21">
        <v>0.95979999999999999</v>
      </c>
      <c r="K315" s="21">
        <v>0.20050000000000001</v>
      </c>
      <c r="L315" s="21">
        <v>0.97970000000000002</v>
      </c>
      <c r="M315" s="27">
        <f t="shared" si="16"/>
        <v>20478.694545454546</v>
      </c>
      <c r="N315" s="27">
        <f t="shared" si="17"/>
        <v>20479</v>
      </c>
      <c r="O315" s="4">
        <v>20479</v>
      </c>
      <c r="P315" s="4" t="str">
        <f>DEC2BIN(O315/256,8)&amp;DEC2BIN(MOD(O315,256),8)</f>
        <v>0100111111111111</v>
      </c>
    </row>
    <row r="316" spans="4:16">
      <c r="D316">
        <v>303</v>
      </c>
      <c r="F316" s="26">
        <f t="shared" si="18"/>
        <v>1.5257495994506751E-2</v>
      </c>
      <c r="I316" s="21">
        <v>1.0313000000000001</v>
      </c>
      <c r="J316" s="21">
        <v>0.95950000000000002</v>
      </c>
      <c r="K316" s="21">
        <v>0.20130000000000001</v>
      </c>
      <c r="L316" s="21">
        <v>0.97950000000000004</v>
      </c>
      <c r="M316" s="27">
        <f t="shared" si="16"/>
        <v>20480.680454545458</v>
      </c>
      <c r="N316" s="27">
        <f t="shared" si="17"/>
        <v>20481</v>
      </c>
      <c r="O316" s="4">
        <v>20481</v>
      </c>
      <c r="P316" s="4" t="str">
        <f>DEC2BIN(O316/256,8)&amp;DEC2BIN(MOD(O316,256),8)</f>
        <v>0101000000000001</v>
      </c>
    </row>
    <row r="317" spans="4:16">
      <c r="D317">
        <v>304</v>
      </c>
      <c r="F317" s="26">
        <f t="shared" si="18"/>
        <v>1.5307850766765848E-2</v>
      </c>
      <c r="I317" s="21">
        <v>1.0314000000000001</v>
      </c>
      <c r="J317" s="21">
        <v>0.95920000000000005</v>
      </c>
      <c r="K317" s="21">
        <v>0.20200000000000001</v>
      </c>
      <c r="L317" s="21">
        <v>0.97940000000000005</v>
      </c>
      <c r="M317" s="27">
        <f t="shared" si="16"/>
        <v>20482.666363636363</v>
      </c>
      <c r="N317" s="27">
        <f t="shared" si="17"/>
        <v>20483</v>
      </c>
      <c r="O317" s="4">
        <v>20483</v>
      </c>
      <c r="P317" s="4" t="str">
        <f>DEC2BIN(O317/256,8)&amp;DEC2BIN(MOD(O317,256),8)</f>
        <v>0101000000000011</v>
      </c>
    </row>
    <row r="318" spans="4:16">
      <c r="D318">
        <v>305</v>
      </c>
      <c r="F318" s="26">
        <f t="shared" si="18"/>
        <v>1.5358205539024948E-2</v>
      </c>
      <c r="I318" s="21">
        <v>1.0315000000000001</v>
      </c>
      <c r="J318" s="21">
        <v>0.95889999999999997</v>
      </c>
      <c r="K318" s="21">
        <v>0.20280000000000001</v>
      </c>
      <c r="L318" s="21">
        <v>0.97919999999999996</v>
      </c>
      <c r="M318" s="27">
        <f t="shared" si="16"/>
        <v>20484.652272727275</v>
      </c>
      <c r="N318" s="27">
        <f t="shared" si="17"/>
        <v>20485</v>
      </c>
      <c r="O318" s="4">
        <v>20485</v>
      </c>
      <c r="P318" s="4" t="str">
        <f>DEC2BIN(O318/256,8)&amp;DEC2BIN(MOD(O318,256),8)</f>
        <v>0101000000000101</v>
      </c>
    </row>
    <row r="319" spans="4:16">
      <c r="D319">
        <v>306</v>
      </c>
      <c r="F319" s="26">
        <f t="shared" si="18"/>
        <v>1.5408560311284045E-2</v>
      </c>
      <c r="I319" s="21">
        <v>1.0316000000000001</v>
      </c>
      <c r="J319" s="21">
        <v>0.95860000000000001</v>
      </c>
      <c r="K319" s="21">
        <v>0.2036</v>
      </c>
      <c r="L319" s="21">
        <v>0.97909999999999997</v>
      </c>
      <c r="M319" s="27">
        <f t="shared" si="16"/>
        <v>20486.638181818184</v>
      </c>
      <c r="N319" s="27">
        <f t="shared" si="17"/>
        <v>20487</v>
      </c>
      <c r="O319" s="4">
        <v>20487</v>
      </c>
      <c r="P319" s="4" t="str">
        <f>DEC2BIN(O319/256,8)&amp;DEC2BIN(MOD(O319,256),8)</f>
        <v>0101000000000111</v>
      </c>
    </row>
    <row r="320" spans="4:16">
      <c r="D320">
        <v>307</v>
      </c>
      <c r="F320" s="26">
        <f t="shared" si="18"/>
        <v>1.5458915083543143E-2</v>
      </c>
      <c r="I320" s="21">
        <v>1.0317000000000001</v>
      </c>
      <c r="J320" s="21">
        <v>0.95830000000000004</v>
      </c>
      <c r="K320" s="21">
        <v>0.20430000000000001</v>
      </c>
      <c r="L320" s="21">
        <v>0.97889999999999999</v>
      </c>
      <c r="M320" s="27">
        <f t="shared" si="16"/>
        <v>20488.624090909092</v>
      </c>
      <c r="N320" s="27">
        <f t="shared" si="17"/>
        <v>20489</v>
      </c>
      <c r="O320" s="4">
        <v>20489</v>
      </c>
      <c r="P320" s="4" t="str">
        <f>DEC2BIN(O320/256,8)&amp;DEC2BIN(MOD(O320,256),8)</f>
        <v>0101000000001001</v>
      </c>
    </row>
    <row r="321" spans="4:16">
      <c r="D321">
        <v>308</v>
      </c>
      <c r="F321" s="26">
        <f t="shared" si="18"/>
        <v>1.5509269855802242E-2</v>
      </c>
      <c r="I321" s="21">
        <v>1.0318000000000001</v>
      </c>
      <c r="J321" s="21">
        <v>0.95789999999999997</v>
      </c>
      <c r="K321" s="21">
        <v>0.2051</v>
      </c>
      <c r="L321" s="21">
        <v>0.97870000000000001</v>
      </c>
      <c r="M321" s="27">
        <f t="shared" si="16"/>
        <v>20490.610000000004</v>
      </c>
      <c r="N321" s="27">
        <f t="shared" si="17"/>
        <v>20491</v>
      </c>
      <c r="O321" s="4">
        <v>20491</v>
      </c>
      <c r="P321" s="4" t="str">
        <f>DEC2BIN(O321/256,8)&amp;DEC2BIN(MOD(O321,256),8)</f>
        <v>0101000000001011</v>
      </c>
    </row>
    <row r="322" spans="4:16">
      <c r="D322">
        <v>309</v>
      </c>
      <c r="F322" s="26">
        <f t="shared" si="18"/>
        <v>1.555962462806134E-2</v>
      </c>
      <c r="I322" s="21">
        <v>1.0319</v>
      </c>
      <c r="J322" s="21">
        <v>0.95760000000000001</v>
      </c>
      <c r="K322" s="21">
        <v>0.20580000000000001</v>
      </c>
      <c r="L322" s="21">
        <v>0.97860000000000003</v>
      </c>
      <c r="M322" s="27">
        <f t="shared" si="16"/>
        <v>20492.595909090909</v>
      </c>
      <c r="N322" s="27">
        <f t="shared" si="17"/>
        <v>20493</v>
      </c>
      <c r="O322" s="4">
        <v>20493</v>
      </c>
      <c r="P322" s="4" t="str">
        <f>DEC2BIN(O322/256,8)&amp;DEC2BIN(MOD(O322,256),8)</f>
        <v>0101000000001101</v>
      </c>
    </row>
    <row r="323" spans="4:16">
      <c r="D323">
        <v>310</v>
      </c>
      <c r="F323" s="26">
        <f t="shared" si="18"/>
        <v>1.5609979400320438E-2</v>
      </c>
      <c r="I323" s="21">
        <v>1.032</v>
      </c>
      <c r="J323" s="21">
        <v>0.95730000000000004</v>
      </c>
      <c r="K323" s="21">
        <v>0.20660000000000001</v>
      </c>
      <c r="L323" s="21">
        <v>0.97840000000000005</v>
      </c>
      <c r="M323" s="27">
        <f t="shared" si="16"/>
        <v>20494.581818181818</v>
      </c>
      <c r="N323" s="27">
        <f t="shared" si="17"/>
        <v>20495</v>
      </c>
      <c r="O323" s="4">
        <v>20495</v>
      </c>
      <c r="P323" s="4" t="str">
        <f>DEC2BIN(O323/256,8)&amp;DEC2BIN(MOD(O323,256),8)</f>
        <v>0101000000001111</v>
      </c>
    </row>
    <row r="324" spans="4:16">
      <c r="D324">
        <v>311</v>
      </c>
      <c r="F324" s="26">
        <f t="shared" si="18"/>
        <v>1.5660334172579535E-2</v>
      </c>
      <c r="I324" s="21">
        <v>1.0321</v>
      </c>
      <c r="J324" s="21">
        <v>0.95699999999999996</v>
      </c>
      <c r="K324" s="21">
        <v>0.2074</v>
      </c>
      <c r="L324" s="21">
        <v>0.97829999999999995</v>
      </c>
      <c r="M324" s="27">
        <f t="shared" ref="M324:M387" si="19">(I324*((2^16)-1))/3.3</f>
        <v>20496.56772727273</v>
      </c>
      <c r="N324" s="27">
        <f t="shared" ref="N324:N387" si="20">ROUND(M324,0)</f>
        <v>20497</v>
      </c>
      <c r="O324" s="4">
        <v>20497</v>
      </c>
      <c r="P324" s="4" t="str">
        <f>DEC2BIN(O324/256,8)&amp;DEC2BIN(MOD(O324,256),8)</f>
        <v>0101000000010001</v>
      </c>
    </row>
    <row r="325" spans="4:16">
      <c r="D325">
        <v>312</v>
      </c>
      <c r="F325" s="26">
        <f t="shared" si="18"/>
        <v>1.5710688944838635E-2</v>
      </c>
      <c r="I325" s="21">
        <v>1.0322</v>
      </c>
      <c r="J325" s="21">
        <v>0.95669999999999999</v>
      </c>
      <c r="K325" s="21">
        <v>0.20810000000000001</v>
      </c>
      <c r="L325" s="21">
        <v>0.97809999999999997</v>
      </c>
      <c r="M325" s="27">
        <f t="shared" si="19"/>
        <v>20498.553636363638</v>
      </c>
      <c r="N325" s="27">
        <f t="shared" si="20"/>
        <v>20499</v>
      </c>
      <c r="O325" s="4">
        <v>20499</v>
      </c>
      <c r="P325" s="4" t="str">
        <f>DEC2BIN(O325/256,8)&amp;DEC2BIN(MOD(O325,256),8)</f>
        <v>0101000000010011</v>
      </c>
    </row>
    <row r="326" spans="4:16">
      <c r="D326">
        <v>313</v>
      </c>
      <c r="F326" s="26">
        <f t="shared" si="18"/>
        <v>1.5761043717097734E-2</v>
      </c>
      <c r="I326" s="21">
        <v>1.0323</v>
      </c>
      <c r="J326" s="21">
        <v>0.95640000000000003</v>
      </c>
      <c r="K326" s="21">
        <v>0.2089</v>
      </c>
      <c r="L326" s="21">
        <v>0.97789999999999999</v>
      </c>
      <c r="M326" s="27">
        <f t="shared" si="19"/>
        <v>20500.539545454543</v>
      </c>
      <c r="N326" s="27">
        <f t="shared" si="20"/>
        <v>20501</v>
      </c>
      <c r="O326" s="4">
        <v>20501</v>
      </c>
      <c r="P326" s="4" t="str">
        <f>DEC2BIN(O326/256,8)&amp;DEC2BIN(MOD(O326,256),8)</f>
        <v>0101000000010101</v>
      </c>
    </row>
    <row r="327" spans="4:16">
      <c r="D327">
        <v>314</v>
      </c>
      <c r="F327" s="26">
        <f t="shared" si="18"/>
        <v>1.581139848935683E-2</v>
      </c>
      <c r="I327" s="21">
        <v>1.0324</v>
      </c>
      <c r="J327" s="21">
        <v>0.95599999999999996</v>
      </c>
      <c r="K327" s="21">
        <v>0.2097</v>
      </c>
      <c r="L327" s="21">
        <v>0.9778</v>
      </c>
      <c r="M327" s="27">
        <f t="shared" si="19"/>
        <v>20502.525454545455</v>
      </c>
      <c r="N327" s="27">
        <f t="shared" si="20"/>
        <v>20503</v>
      </c>
      <c r="O327" s="4">
        <v>20503</v>
      </c>
      <c r="P327" s="4" t="str">
        <f>DEC2BIN(O327/256,8)&amp;DEC2BIN(MOD(O327,256),8)</f>
        <v>0101000000010111</v>
      </c>
    </row>
    <row r="328" spans="4:16">
      <c r="D328">
        <v>315</v>
      </c>
      <c r="F328" s="26">
        <f t="shared" si="18"/>
        <v>1.586175326161593E-2</v>
      </c>
      <c r="I328" s="21">
        <v>1.0325</v>
      </c>
      <c r="J328" s="21">
        <v>0.95569999999999999</v>
      </c>
      <c r="K328" s="21">
        <v>0.2104</v>
      </c>
      <c r="L328" s="21">
        <v>0.97760000000000002</v>
      </c>
      <c r="M328" s="27">
        <f t="shared" si="19"/>
        <v>20504.511363636364</v>
      </c>
      <c r="N328" s="27">
        <f t="shared" si="20"/>
        <v>20505</v>
      </c>
      <c r="O328" s="4">
        <v>20505</v>
      </c>
      <c r="P328" s="4" t="str">
        <f>DEC2BIN(O328/256,8)&amp;DEC2BIN(MOD(O328,256),8)</f>
        <v>0101000000011001</v>
      </c>
    </row>
    <row r="329" spans="4:16">
      <c r="D329">
        <v>316</v>
      </c>
      <c r="F329" s="26">
        <f t="shared" si="18"/>
        <v>1.5912108033875029E-2</v>
      </c>
      <c r="I329" s="21">
        <v>1.0326</v>
      </c>
      <c r="J329" s="21">
        <v>0.95540000000000003</v>
      </c>
      <c r="K329" s="21">
        <v>0.2112</v>
      </c>
      <c r="L329" s="21">
        <v>0.97740000000000005</v>
      </c>
      <c r="M329" s="27">
        <f t="shared" si="19"/>
        <v>20506.497272727273</v>
      </c>
      <c r="N329" s="27">
        <f t="shared" si="20"/>
        <v>20506</v>
      </c>
      <c r="O329" s="4">
        <v>20506</v>
      </c>
      <c r="P329" s="4" t="str">
        <f>DEC2BIN(O329/256,8)&amp;DEC2BIN(MOD(O329,256),8)</f>
        <v>0101000000011010</v>
      </c>
    </row>
    <row r="330" spans="4:16">
      <c r="D330">
        <v>317</v>
      </c>
      <c r="F330" s="26">
        <f t="shared" si="18"/>
        <v>1.5962462806134125E-2</v>
      </c>
      <c r="I330" s="21">
        <v>1.0327</v>
      </c>
      <c r="J330" s="21">
        <v>0.95509999999999995</v>
      </c>
      <c r="K330" s="21">
        <v>0.21199999999999999</v>
      </c>
      <c r="L330" s="21">
        <v>0.97729999999999995</v>
      </c>
      <c r="M330" s="27">
        <f t="shared" si="19"/>
        <v>20508.483181818185</v>
      </c>
      <c r="N330" s="27">
        <f t="shared" si="20"/>
        <v>20508</v>
      </c>
      <c r="O330" s="4">
        <v>20508</v>
      </c>
      <c r="P330" s="4" t="str">
        <f>DEC2BIN(O330/256,8)&amp;DEC2BIN(MOD(O330,256),8)</f>
        <v>0101000000011100</v>
      </c>
    </row>
    <row r="331" spans="4:16">
      <c r="D331">
        <v>318</v>
      </c>
      <c r="F331" s="26">
        <f t="shared" si="18"/>
        <v>1.6012817578393224E-2</v>
      </c>
      <c r="I331" s="21">
        <v>1.0327999999999999</v>
      </c>
      <c r="J331" s="21">
        <v>0.95469999999999999</v>
      </c>
      <c r="K331" s="21">
        <v>0.2127</v>
      </c>
      <c r="L331" s="21">
        <v>0.97709999999999997</v>
      </c>
      <c r="M331" s="27">
        <f t="shared" si="19"/>
        <v>20510.46909090909</v>
      </c>
      <c r="N331" s="27">
        <f t="shared" si="20"/>
        <v>20510</v>
      </c>
      <c r="O331" s="4">
        <v>20510</v>
      </c>
      <c r="P331" s="4" t="str">
        <f>DEC2BIN(O331/256,8)&amp;DEC2BIN(MOD(O331,256),8)</f>
        <v>0101000000011110</v>
      </c>
    </row>
    <row r="332" spans="4:16">
      <c r="D332">
        <v>319</v>
      </c>
      <c r="F332" s="26">
        <f t="shared" si="18"/>
        <v>1.606317235065232E-2</v>
      </c>
      <c r="I332" s="21">
        <v>1.0328999999999999</v>
      </c>
      <c r="J332" s="21">
        <v>0.95440000000000003</v>
      </c>
      <c r="K332" s="21">
        <v>0.2135</v>
      </c>
      <c r="L332" s="21">
        <v>0.97689999999999999</v>
      </c>
      <c r="M332" s="27">
        <f t="shared" si="19"/>
        <v>20512.454999999998</v>
      </c>
      <c r="N332" s="27">
        <f t="shared" si="20"/>
        <v>20512</v>
      </c>
      <c r="O332" s="4">
        <v>20512</v>
      </c>
      <c r="P332" s="4" t="str">
        <f>DEC2BIN(O332/256,8)&amp;DEC2BIN(MOD(O332,256),8)</f>
        <v>0101000000100000</v>
      </c>
    </row>
    <row r="333" spans="4:16">
      <c r="D333">
        <v>320</v>
      </c>
      <c r="F333" s="26">
        <f t="shared" si="18"/>
        <v>1.611352712291142E-2</v>
      </c>
      <c r="I333" s="21">
        <v>1.0329999999999999</v>
      </c>
      <c r="J333" s="21">
        <v>0.95409999999999995</v>
      </c>
      <c r="K333" s="21">
        <v>0.21429999999999999</v>
      </c>
      <c r="L333" s="21">
        <v>0.9768</v>
      </c>
      <c r="M333" s="27">
        <f t="shared" si="19"/>
        <v>20514.44090909091</v>
      </c>
      <c r="N333" s="27">
        <f t="shared" si="20"/>
        <v>20514</v>
      </c>
      <c r="O333" s="4">
        <v>20514</v>
      </c>
      <c r="P333" s="4" t="str">
        <f>DEC2BIN(O333/256,8)&amp;DEC2BIN(MOD(O333,256),8)</f>
        <v>0101000000100010</v>
      </c>
    </row>
    <row r="334" spans="4:16">
      <c r="D334">
        <v>321</v>
      </c>
      <c r="F334" s="26">
        <f t="shared" ref="F334:F397" si="21">(3.3/((2^16)-1))*D334</f>
        <v>1.6163881895170519E-2</v>
      </c>
      <c r="I334" s="21">
        <v>1.0330999999999999</v>
      </c>
      <c r="J334" s="21">
        <v>0.95379999999999998</v>
      </c>
      <c r="K334" s="21">
        <v>0.21510000000000001</v>
      </c>
      <c r="L334" s="21">
        <v>0.97660000000000002</v>
      </c>
      <c r="M334" s="27">
        <f t="shared" si="19"/>
        <v>20516.426818181819</v>
      </c>
      <c r="N334" s="27">
        <f t="shared" si="20"/>
        <v>20516</v>
      </c>
      <c r="O334" s="4">
        <v>20516</v>
      </c>
      <c r="P334" s="4" t="str">
        <f>DEC2BIN(O334/256,8)&amp;DEC2BIN(MOD(O334,256),8)</f>
        <v>0101000000100100</v>
      </c>
    </row>
    <row r="335" spans="4:16">
      <c r="D335">
        <v>322</v>
      </c>
      <c r="F335" s="26">
        <f t="shared" si="21"/>
        <v>1.6214236667429615E-2</v>
      </c>
      <c r="I335" s="21">
        <v>1.0331999999999999</v>
      </c>
      <c r="J335" s="21">
        <v>0.95340000000000003</v>
      </c>
      <c r="K335" s="21">
        <v>0.21579999999999999</v>
      </c>
      <c r="L335" s="21">
        <v>0.97640000000000005</v>
      </c>
      <c r="M335" s="27">
        <f t="shared" si="19"/>
        <v>20518.412727272724</v>
      </c>
      <c r="N335" s="27">
        <f t="shared" si="20"/>
        <v>20518</v>
      </c>
      <c r="O335" s="4">
        <v>20518</v>
      </c>
      <c r="P335" s="4" t="str">
        <f>DEC2BIN(O335/256,8)&amp;DEC2BIN(MOD(O335,256),8)</f>
        <v>0101000000100110</v>
      </c>
    </row>
    <row r="336" spans="4:16">
      <c r="D336">
        <v>323</v>
      </c>
      <c r="F336" s="26">
        <f t="shared" si="21"/>
        <v>1.6264591439688714E-2</v>
      </c>
      <c r="I336" s="21">
        <v>1.0333000000000001</v>
      </c>
      <c r="J336" s="21">
        <v>0.95309999999999995</v>
      </c>
      <c r="K336" s="21">
        <v>0.21659999999999999</v>
      </c>
      <c r="L336" s="21">
        <v>0.97629999999999995</v>
      </c>
      <c r="M336" s="27">
        <f t="shared" si="19"/>
        <v>20520.39863636364</v>
      </c>
      <c r="N336" s="27">
        <f t="shared" si="20"/>
        <v>20520</v>
      </c>
      <c r="O336" s="4">
        <v>20520</v>
      </c>
      <c r="P336" s="4" t="str">
        <f>DEC2BIN(O336/256,8)&amp;DEC2BIN(MOD(O336,256),8)</f>
        <v>0101000000101000</v>
      </c>
    </row>
    <row r="337" spans="4:16">
      <c r="D337">
        <v>324</v>
      </c>
      <c r="F337" s="26">
        <f t="shared" si="21"/>
        <v>1.6314946211947814E-2</v>
      </c>
      <c r="I337" s="21">
        <v>1.0334000000000001</v>
      </c>
      <c r="J337" s="21">
        <v>0.95269999999999999</v>
      </c>
      <c r="K337" s="21">
        <v>0.21740000000000001</v>
      </c>
      <c r="L337" s="21">
        <v>0.97609999999999997</v>
      </c>
      <c r="M337" s="27">
        <f t="shared" si="19"/>
        <v>20522.384545454548</v>
      </c>
      <c r="N337" s="27">
        <f t="shared" si="20"/>
        <v>20522</v>
      </c>
      <c r="O337" s="4">
        <v>20522</v>
      </c>
      <c r="P337" s="4" t="str">
        <f>DEC2BIN(O337/256,8)&amp;DEC2BIN(MOD(O337,256),8)</f>
        <v>0101000000101010</v>
      </c>
    </row>
    <row r="338" spans="4:16">
      <c r="D338">
        <v>325</v>
      </c>
      <c r="F338" s="26">
        <f t="shared" si="21"/>
        <v>1.636530098420691E-2</v>
      </c>
      <c r="I338" s="21">
        <v>1.0335000000000001</v>
      </c>
      <c r="J338" s="21">
        <v>0.95240000000000002</v>
      </c>
      <c r="K338" s="21">
        <v>0.21820000000000001</v>
      </c>
      <c r="L338" s="21">
        <v>0.97589999999999999</v>
      </c>
      <c r="M338" s="27">
        <f t="shared" si="19"/>
        <v>20524.370454545457</v>
      </c>
      <c r="N338" s="27">
        <f t="shared" si="20"/>
        <v>20524</v>
      </c>
      <c r="O338" s="4">
        <v>20524</v>
      </c>
      <c r="P338" s="4" t="str">
        <f>DEC2BIN(O338/256,8)&amp;DEC2BIN(MOD(O338,256),8)</f>
        <v>0101000000101100</v>
      </c>
    </row>
    <row r="339" spans="4:16">
      <c r="D339">
        <v>326</v>
      </c>
      <c r="F339" s="26">
        <f t="shared" si="21"/>
        <v>1.6415655756466009E-2</v>
      </c>
      <c r="I339" s="21">
        <v>1.0336000000000001</v>
      </c>
      <c r="J339" s="21">
        <v>0.95209999999999995</v>
      </c>
      <c r="K339" s="21">
        <v>0.21890000000000001</v>
      </c>
      <c r="L339" s="21">
        <v>0.97570000000000001</v>
      </c>
      <c r="M339" s="27">
        <f t="shared" si="19"/>
        <v>20526.356363636369</v>
      </c>
      <c r="N339" s="27">
        <f t="shared" si="20"/>
        <v>20526</v>
      </c>
      <c r="O339" s="4">
        <v>20526</v>
      </c>
      <c r="P339" s="4" t="str">
        <f>DEC2BIN(O339/256,8)&amp;DEC2BIN(MOD(O339,256),8)</f>
        <v>0101000000101110</v>
      </c>
    </row>
    <row r="340" spans="4:16">
      <c r="D340">
        <v>327</v>
      </c>
      <c r="F340" s="26">
        <f t="shared" si="21"/>
        <v>1.6466010528725109E-2</v>
      </c>
      <c r="I340" s="21">
        <v>1.0337000000000001</v>
      </c>
      <c r="J340" s="21">
        <v>0.95169999999999999</v>
      </c>
      <c r="K340" s="21">
        <v>0.21970000000000001</v>
      </c>
      <c r="L340" s="21">
        <v>0.97560000000000002</v>
      </c>
      <c r="M340" s="27">
        <f t="shared" si="19"/>
        <v>20528.342272727274</v>
      </c>
      <c r="N340" s="27">
        <f t="shared" si="20"/>
        <v>20528</v>
      </c>
      <c r="O340" s="4">
        <v>20528</v>
      </c>
      <c r="P340" s="4" t="str">
        <f>DEC2BIN(O340/256,8)&amp;DEC2BIN(MOD(O340,256),8)</f>
        <v>0101000000110000</v>
      </c>
    </row>
    <row r="341" spans="4:16">
      <c r="D341">
        <v>328</v>
      </c>
      <c r="F341" s="26">
        <f t="shared" si="21"/>
        <v>1.6516365300984204E-2</v>
      </c>
      <c r="I341" s="21">
        <v>1.0338000000000001</v>
      </c>
      <c r="J341" s="21">
        <v>0.95140000000000002</v>
      </c>
      <c r="K341" s="21">
        <v>0.2205</v>
      </c>
      <c r="L341" s="21">
        <v>0.97540000000000004</v>
      </c>
      <c r="M341" s="27">
        <f t="shared" si="19"/>
        <v>20530.328181818182</v>
      </c>
      <c r="N341" s="27">
        <f t="shared" si="20"/>
        <v>20530</v>
      </c>
      <c r="O341" s="4">
        <v>20530</v>
      </c>
      <c r="P341" s="4" t="str">
        <f>DEC2BIN(O341/256,8)&amp;DEC2BIN(MOD(O341,256),8)</f>
        <v>0101000000110010</v>
      </c>
    </row>
    <row r="342" spans="4:16">
      <c r="D342">
        <v>329</v>
      </c>
      <c r="F342" s="26">
        <f t="shared" si="21"/>
        <v>1.6566720073243304E-2</v>
      </c>
      <c r="I342" s="21">
        <v>1.0339</v>
      </c>
      <c r="J342" s="21">
        <v>0.95099999999999996</v>
      </c>
      <c r="K342" s="21">
        <v>0.2213</v>
      </c>
      <c r="L342" s="21">
        <v>0.97519999999999996</v>
      </c>
      <c r="M342" s="27">
        <f t="shared" si="19"/>
        <v>20532.314090909094</v>
      </c>
      <c r="N342" s="27">
        <f t="shared" si="20"/>
        <v>20532</v>
      </c>
      <c r="O342" s="4">
        <v>20532</v>
      </c>
      <c r="P342" s="4" t="str">
        <f>DEC2BIN(O342/256,8)&amp;DEC2BIN(MOD(O342,256),8)</f>
        <v>0101000000110100</v>
      </c>
    </row>
    <row r="343" spans="4:16">
      <c r="D343">
        <v>330</v>
      </c>
      <c r="F343" s="26">
        <f t="shared" si="21"/>
        <v>1.6617074845502403E-2</v>
      </c>
      <c r="I343" s="21">
        <v>1.034</v>
      </c>
      <c r="J343" s="21">
        <v>0.95069999999999999</v>
      </c>
      <c r="K343" s="21">
        <v>0.22209999999999999</v>
      </c>
      <c r="L343" s="21">
        <v>0.97499999999999998</v>
      </c>
      <c r="M343" s="27">
        <f t="shared" si="19"/>
        <v>20534.300000000003</v>
      </c>
      <c r="N343" s="27">
        <f t="shared" si="20"/>
        <v>20534</v>
      </c>
      <c r="O343" s="4">
        <v>20534</v>
      </c>
      <c r="P343" s="4" t="str">
        <f>DEC2BIN(O343/256,8)&amp;DEC2BIN(MOD(O343,256),8)</f>
        <v>0101000000110110</v>
      </c>
    </row>
    <row r="344" spans="4:16">
      <c r="D344">
        <v>331</v>
      </c>
      <c r="F344" s="26">
        <f t="shared" si="21"/>
        <v>1.6667429617761499E-2</v>
      </c>
      <c r="I344" s="21">
        <v>1.0341</v>
      </c>
      <c r="J344" s="21">
        <v>0.95030000000000003</v>
      </c>
      <c r="K344" s="21">
        <v>0.22289999999999999</v>
      </c>
      <c r="L344" s="21">
        <v>0.9748</v>
      </c>
      <c r="M344" s="27">
        <f t="shared" si="19"/>
        <v>20536.285909090908</v>
      </c>
      <c r="N344" s="27">
        <f t="shared" si="20"/>
        <v>20536</v>
      </c>
      <c r="O344" s="4">
        <v>20536</v>
      </c>
      <c r="P344" s="4" t="str">
        <f>DEC2BIN(O344/256,8)&amp;DEC2BIN(MOD(O344,256),8)</f>
        <v>0101000000111000</v>
      </c>
    </row>
    <row r="345" spans="4:16">
      <c r="D345">
        <v>332</v>
      </c>
      <c r="F345" s="26">
        <f t="shared" si="21"/>
        <v>1.6717784390020599E-2</v>
      </c>
      <c r="I345" s="21">
        <v>1.0342</v>
      </c>
      <c r="J345" s="21">
        <v>0.95</v>
      </c>
      <c r="K345" s="21">
        <v>0.22370000000000001</v>
      </c>
      <c r="L345" s="21">
        <v>0.97470000000000001</v>
      </c>
      <c r="M345" s="27">
        <f t="shared" si="19"/>
        <v>20538.27181818182</v>
      </c>
      <c r="N345" s="27">
        <f t="shared" si="20"/>
        <v>20538</v>
      </c>
      <c r="O345" s="4">
        <v>20538</v>
      </c>
      <c r="P345" s="4" t="str">
        <f>DEC2BIN(O345/256,8)&amp;DEC2BIN(MOD(O345,256),8)</f>
        <v>0101000000111010</v>
      </c>
    </row>
    <row r="346" spans="4:16">
      <c r="D346">
        <v>333</v>
      </c>
      <c r="F346" s="26">
        <f t="shared" si="21"/>
        <v>1.6768139162279698E-2</v>
      </c>
      <c r="I346" s="21">
        <v>1.0343</v>
      </c>
      <c r="J346" s="21">
        <v>0.9496</v>
      </c>
      <c r="K346" s="21">
        <v>0.22450000000000001</v>
      </c>
      <c r="L346" s="21">
        <v>0.97450000000000003</v>
      </c>
      <c r="M346" s="27">
        <f t="shared" si="19"/>
        <v>20540.257727272729</v>
      </c>
      <c r="N346" s="27">
        <f t="shared" si="20"/>
        <v>20540</v>
      </c>
      <c r="O346" s="4">
        <v>20540</v>
      </c>
      <c r="P346" s="4" t="str">
        <f>DEC2BIN(O346/256,8)&amp;DEC2BIN(MOD(O346,256),8)</f>
        <v>0101000000111100</v>
      </c>
    </row>
    <row r="347" spans="4:16">
      <c r="D347">
        <v>334</v>
      </c>
      <c r="F347" s="26">
        <f t="shared" si="21"/>
        <v>1.6818493934538794E-2</v>
      </c>
      <c r="I347" s="21">
        <v>1.0344</v>
      </c>
      <c r="J347" s="21">
        <v>0.94930000000000003</v>
      </c>
      <c r="K347" s="21">
        <v>0.22520000000000001</v>
      </c>
      <c r="L347" s="21">
        <v>0.97430000000000005</v>
      </c>
      <c r="M347" s="27">
        <f t="shared" si="19"/>
        <v>20542.243636363637</v>
      </c>
      <c r="N347" s="27">
        <f t="shared" si="20"/>
        <v>20542</v>
      </c>
      <c r="O347" s="4">
        <v>20542</v>
      </c>
      <c r="P347" s="4" t="str">
        <f>DEC2BIN(O347/256,8)&amp;DEC2BIN(MOD(O347,256),8)</f>
        <v>0101000000111110</v>
      </c>
    </row>
    <row r="348" spans="4:16">
      <c r="D348">
        <v>335</v>
      </c>
      <c r="F348" s="26">
        <f t="shared" si="21"/>
        <v>1.6868848706797893E-2</v>
      </c>
      <c r="I348" s="21">
        <v>1.0345</v>
      </c>
      <c r="J348" s="21">
        <v>0.94889999999999997</v>
      </c>
      <c r="K348" s="21">
        <v>0.22600000000000001</v>
      </c>
      <c r="L348" s="21">
        <v>0.97409999999999997</v>
      </c>
      <c r="M348" s="27">
        <f t="shared" si="19"/>
        <v>20544.229545454549</v>
      </c>
      <c r="N348" s="27">
        <f t="shared" si="20"/>
        <v>20544</v>
      </c>
      <c r="O348" s="4">
        <v>20544</v>
      </c>
      <c r="P348" s="4" t="str">
        <f>DEC2BIN(O348/256,8)&amp;DEC2BIN(MOD(O348,256),8)</f>
        <v>0101000001000000</v>
      </c>
    </row>
    <row r="349" spans="4:16">
      <c r="D349">
        <v>336</v>
      </c>
      <c r="F349" s="26">
        <f t="shared" si="21"/>
        <v>1.6919203479056993E-2</v>
      </c>
      <c r="I349" s="21">
        <v>1.0346</v>
      </c>
      <c r="J349" s="21">
        <v>0.94850000000000001</v>
      </c>
      <c r="K349" s="21">
        <v>0.2268</v>
      </c>
      <c r="L349" s="21">
        <v>0.97389999999999999</v>
      </c>
      <c r="M349" s="27">
        <f t="shared" si="19"/>
        <v>20546.215454545454</v>
      </c>
      <c r="N349" s="27">
        <f t="shared" si="20"/>
        <v>20546</v>
      </c>
      <c r="O349" s="4">
        <v>20546</v>
      </c>
      <c r="P349" s="4" t="str">
        <f>DEC2BIN(O349/256,8)&amp;DEC2BIN(MOD(O349,256),8)</f>
        <v>0101000001000010</v>
      </c>
    </row>
    <row r="350" spans="4:16">
      <c r="D350">
        <v>337</v>
      </c>
      <c r="F350" s="26">
        <f t="shared" si="21"/>
        <v>1.6969558251316089E-2</v>
      </c>
      <c r="I350" s="21">
        <v>1.0347</v>
      </c>
      <c r="J350" s="21">
        <v>0.94820000000000004</v>
      </c>
      <c r="K350" s="21">
        <v>0.2276</v>
      </c>
      <c r="L350" s="21">
        <v>0.97370000000000001</v>
      </c>
      <c r="M350" s="27">
        <f t="shared" si="19"/>
        <v>20548.201363636363</v>
      </c>
      <c r="N350" s="27">
        <f t="shared" si="20"/>
        <v>20548</v>
      </c>
      <c r="O350" s="4">
        <v>20548</v>
      </c>
      <c r="P350" s="4" t="str">
        <f>DEC2BIN(O350/256,8)&amp;DEC2BIN(MOD(O350,256),8)</f>
        <v>0101000001000100</v>
      </c>
    </row>
    <row r="351" spans="4:16">
      <c r="D351">
        <v>338</v>
      </c>
      <c r="F351" s="26">
        <f t="shared" si="21"/>
        <v>1.7019913023575188E-2</v>
      </c>
      <c r="I351" s="21">
        <v>1.0347999999999999</v>
      </c>
      <c r="J351" s="21">
        <v>0.94779999999999998</v>
      </c>
      <c r="K351" s="21">
        <v>0.22839999999999999</v>
      </c>
      <c r="L351" s="21">
        <v>0.97360000000000002</v>
      </c>
      <c r="M351" s="27">
        <f t="shared" si="19"/>
        <v>20550.187272727275</v>
      </c>
      <c r="N351" s="27">
        <f t="shared" si="20"/>
        <v>20550</v>
      </c>
      <c r="O351" s="4">
        <v>20550</v>
      </c>
      <c r="P351" s="4" t="str">
        <f>DEC2BIN(O351/256,8)&amp;DEC2BIN(MOD(O351,256),8)</f>
        <v>0101000001000110</v>
      </c>
    </row>
    <row r="352" spans="4:16">
      <c r="D352">
        <v>339</v>
      </c>
      <c r="F352" s="26">
        <f t="shared" si="21"/>
        <v>1.7070267795834284E-2</v>
      </c>
      <c r="I352" s="21">
        <v>1.0348999999999999</v>
      </c>
      <c r="J352" s="21">
        <v>0.94750000000000001</v>
      </c>
      <c r="K352" s="21">
        <v>0.22919999999999999</v>
      </c>
      <c r="L352" s="21">
        <v>0.97340000000000004</v>
      </c>
      <c r="M352" s="27">
        <f t="shared" si="19"/>
        <v>20552.173181818183</v>
      </c>
      <c r="N352" s="27">
        <f t="shared" si="20"/>
        <v>20552</v>
      </c>
      <c r="O352" s="4">
        <v>20552</v>
      </c>
      <c r="P352" s="4" t="str">
        <f>DEC2BIN(O352/256,8)&amp;DEC2BIN(MOD(O352,256),8)</f>
        <v>0101000001001000</v>
      </c>
    </row>
    <row r="353" spans="4:16">
      <c r="D353">
        <v>340</v>
      </c>
      <c r="F353" s="26">
        <f t="shared" si="21"/>
        <v>1.7120622568093383E-2</v>
      </c>
      <c r="I353" s="21">
        <v>1.0349999999999999</v>
      </c>
      <c r="J353" s="21">
        <v>0.94710000000000005</v>
      </c>
      <c r="K353" s="21">
        <v>0.23</v>
      </c>
      <c r="L353" s="21">
        <v>0.97319999999999995</v>
      </c>
      <c r="M353" s="27">
        <f t="shared" si="19"/>
        <v>20554.159090909088</v>
      </c>
      <c r="N353" s="27">
        <f t="shared" si="20"/>
        <v>20554</v>
      </c>
      <c r="O353" s="4">
        <v>20554</v>
      </c>
      <c r="P353" s="4" t="str">
        <f>DEC2BIN(O353/256,8)&amp;DEC2BIN(MOD(O353,256),8)</f>
        <v>0101000001001010</v>
      </c>
    </row>
    <row r="354" spans="4:16">
      <c r="D354">
        <v>341</v>
      </c>
      <c r="F354" s="26">
        <f t="shared" si="21"/>
        <v>1.7170977340352483E-2</v>
      </c>
      <c r="I354" s="21">
        <v>1.0350999999999999</v>
      </c>
      <c r="J354" s="21">
        <v>0.94669999999999999</v>
      </c>
      <c r="K354" s="21">
        <v>0.23080000000000001</v>
      </c>
      <c r="L354" s="21">
        <v>0.97299999999999998</v>
      </c>
      <c r="M354" s="27">
        <f t="shared" si="19"/>
        <v>20556.145</v>
      </c>
      <c r="N354" s="27">
        <f t="shared" si="20"/>
        <v>20556</v>
      </c>
      <c r="O354" s="4">
        <v>20556</v>
      </c>
      <c r="P354" s="4" t="str">
        <f>DEC2BIN(O354/256,8)&amp;DEC2BIN(MOD(O354,256),8)</f>
        <v>0101000001001100</v>
      </c>
    </row>
    <row r="355" spans="4:16">
      <c r="D355">
        <v>342</v>
      </c>
      <c r="F355" s="26">
        <f t="shared" si="21"/>
        <v>1.7221332112611579E-2</v>
      </c>
      <c r="I355" s="21">
        <v>1.0351999999999999</v>
      </c>
      <c r="J355" s="21">
        <v>0.94640000000000002</v>
      </c>
      <c r="K355" s="21">
        <v>0.2316</v>
      </c>
      <c r="L355" s="21">
        <v>0.9728</v>
      </c>
      <c r="M355" s="27">
        <f t="shared" si="19"/>
        <v>20558.130909090909</v>
      </c>
      <c r="N355" s="27">
        <f t="shared" si="20"/>
        <v>20558</v>
      </c>
      <c r="O355" s="4">
        <v>20558</v>
      </c>
      <c r="P355" s="4" t="str">
        <f>DEC2BIN(O355/256,8)&amp;DEC2BIN(MOD(O355,256),8)</f>
        <v>0101000001001110</v>
      </c>
    </row>
    <row r="356" spans="4:16">
      <c r="D356">
        <v>343</v>
      </c>
      <c r="F356" s="26">
        <f t="shared" si="21"/>
        <v>1.7271686884870678E-2</v>
      </c>
      <c r="I356" s="21">
        <v>1.0353000000000001</v>
      </c>
      <c r="J356" s="21">
        <v>0.94599999999999995</v>
      </c>
      <c r="K356" s="21">
        <v>0.2324</v>
      </c>
      <c r="L356" s="21">
        <v>0.97260000000000002</v>
      </c>
      <c r="M356" s="27">
        <f t="shared" si="19"/>
        <v>20560.116818181821</v>
      </c>
      <c r="N356" s="27">
        <f t="shared" si="20"/>
        <v>20560</v>
      </c>
      <c r="O356" s="4">
        <v>20560</v>
      </c>
      <c r="P356" s="4" t="str">
        <f>DEC2BIN(O356/256,8)&amp;DEC2BIN(MOD(O356,256),8)</f>
        <v>0101000001010000</v>
      </c>
    </row>
    <row r="357" spans="4:16">
      <c r="D357">
        <v>344</v>
      </c>
      <c r="F357" s="26">
        <f t="shared" si="21"/>
        <v>1.7322041657129778E-2</v>
      </c>
      <c r="I357" s="21">
        <v>1.0354000000000001</v>
      </c>
      <c r="J357" s="21">
        <v>0.9456</v>
      </c>
      <c r="K357" s="21">
        <v>0.23319999999999999</v>
      </c>
      <c r="L357" s="21">
        <v>0.97240000000000004</v>
      </c>
      <c r="M357" s="27">
        <f t="shared" si="19"/>
        <v>20562.102727272733</v>
      </c>
      <c r="N357" s="27">
        <f t="shared" si="20"/>
        <v>20562</v>
      </c>
      <c r="O357" s="4">
        <v>20562</v>
      </c>
      <c r="P357" s="4" t="str">
        <f>DEC2BIN(O357/256,8)&amp;DEC2BIN(MOD(O357,256),8)</f>
        <v>0101000001010010</v>
      </c>
    </row>
    <row r="358" spans="4:16">
      <c r="D358">
        <v>345</v>
      </c>
      <c r="F358" s="26">
        <f t="shared" si="21"/>
        <v>1.7372396429388873E-2</v>
      </c>
      <c r="I358" s="21">
        <v>1.0355000000000001</v>
      </c>
      <c r="J358" s="21">
        <v>0.94520000000000004</v>
      </c>
      <c r="K358" s="21">
        <v>0.23400000000000001</v>
      </c>
      <c r="L358" s="21">
        <v>0.97219999999999995</v>
      </c>
      <c r="M358" s="27">
        <f t="shared" si="19"/>
        <v>20564.088636363638</v>
      </c>
      <c r="N358" s="27">
        <f t="shared" si="20"/>
        <v>20564</v>
      </c>
      <c r="O358" s="4">
        <v>20564</v>
      </c>
      <c r="P358" s="4" t="str">
        <f>DEC2BIN(O358/256,8)&amp;DEC2BIN(MOD(O358,256),8)</f>
        <v>0101000001010100</v>
      </c>
    </row>
    <row r="359" spans="4:16">
      <c r="D359">
        <v>346</v>
      </c>
      <c r="F359" s="26">
        <f t="shared" si="21"/>
        <v>1.7422751201647973E-2</v>
      </c>
      <c r="I359" s="21">
        <v>1.0356000000000001</v>
      </c>
      <c r="J359" s="21">
        <v>0.94489999999999996</v>
      </c>
      <c r="K359" s="21">
        <v>0.23480000000000001</v>
      </c>
      <c r="L359" s="21">
        <v>0.97199999999999998</v>
      </c>
      <c r="M359" s="27">
        <f t="shared" si="19"/>
        <v>20566.074545454547</v>
      </c>
      <c r="N359" s="27">
        <f t="shared" si="20"/>
        <v>20566</v>
      </c>
      <c r="O359" s="4">
        <v>20566</v>
      </c>
      <c r="P359" s="4" t="str">
        <f>DEC2BIN(O359/256,8)&amp;DEC2BIN(MOD(O359,256),8)</f>
        <v>0101000001010110</v>
      </c>
    </row>
    <row r="360" spans="4:16">
      <c r="D360">
        <v>347</v>
      </c>
      <c r="F360" s="26">
        <f t="shared" si="21"/>
        <v>1.7473105973907072E-2</v>
      </c>
      <c r="I360" s="21">
        <v>1.0357000000000001</v>
      </c>
      <c r="J360" s="21">
        <v>0.94450000000000001</v>
      </c>
      <c r="K360" s="21">
        <v>0.2356</v>
      </c>
      <c r="L360" s="21">
        <v>0.9718</v>
      </c>
      <c r="M360" s="27">
        <f t="shared" si="19"/>
        <v>20568.060454545459</v>
      </c>
      <c r="N360" s="27">
        <f t="shared" si="20"/>
        <v>20568</v>
      </c>
      <c r="O360" s="4">
        <v>20568</v>
      </c>
      <c r="P360" s="4" t="str">
        <f>DEC2BIN(O360/256,8)&amp;DEC2BIN(MOD(O360,256),8)</f>
        <v>0101000001011000</v>
      </c>
    </row>
    <row r="361" spans="4:16">
      <c r="D361">
        <v>348</v>
      </c>
      <c r="F361" s="26">
        <f t="shared" si="21"/>
        <v>1.7523460746166168E-2</v>
      </c>
      <c r="I361" s="21">
        <v>1.0358000000000001</v>
      </c>
      <c r="J361" s="21">
        <v>0.94410000000000005</v>
      </c>
      <c r="K361" s="21">
        <v>0.2364</v>
      </c>
      <c r="L361" s="21">
        <v>0.97160000000000002</v>
      </c>
      <c r="M361" s="27">
        <f t="shared" si="19"/>
        <v>20570.046363636367</v>
      </c>
      <c r="N361" s="27">
        <f t="shared" si="20"/>
        <v>20570</v>
      </c>
      <c r="O361" s="4">
        <v>20570</v>
      </c>
      <c r="P361" s="4" t="str">
        <f>DEC2BIN(O361/256,8)&amp;DEC2BIN(MOD(O361,256),8)</f>
        <v>0101000001011010</v>
      </c>
    </row>
    <row r="362" spans="4:16">
      <c r="D362">
        <v>349</v>
      </c>
      <c r="F362" s="26">
        <f t="shared" si="21"/>
        <v>1.7573815518425268E-2</v>
      </c>
      <c r="I362" s="21">
        <v>1.0359</v>
      </c>
      <c r="J362" s="21">
        <v>0.94369999999999998</v>
      </c>
      <c r="K362" s="21">
        <v>0.23719999999999999</v>
      </c>
      <c r="L362" s="21">
        <v>0.97140000000000004</v>
      </c>
      <c r="M362" s="27">
        <f t="shared" si="19"/>
        <v>20572.032272727272</v>
      </c>
      <c r="N362" s="27">
        <f t="shared" si="20"/>
        <v>20572</v>
      </c>
      <c r="O362" s="4">
        <v>20572</v>
      </c>
      <c r="P362" s="4" t="str">
        <f>DEC2BIN(O362/256,8)&amp;DEC2BIN(MOD(O362,256),8)</f>
        <v>0101000001011100</v>
      </c>
    </row>
    <row r="363" spans="4:16">
      <c r="D363">
        <v>350</v>
      </c>
      <c r="F363" s="26">
        <f t="shared" si="21"/>
        <v>1.7624170290684367E-2</v>
      </c>
      <c r="I363" s="21">
        <v>1.036</v>
      </c>
      <c r="J363" s="21">
        <v>0.94330000000000003</v>
      </c>
      <c r="K363" s="21">
        <v>0.23810000000000001</v>
      </c>
      <c r="L363" s="21">
        <v>0.97130000000000005</v>
      </c>
      <c r="M363" s="27">
        <f t="shared" si="19"/>
        <v>20574.018181818185</v>
      </c>
      <c r="N363" s="27">
        <f t="shared" si="20"/>
        <v>20574</v>
      </c>
      <c r="O363" s="4">
        <v>20574</v>
      </c>
      <c r="P363" s="4" t="str">
        <f>DEC2BIN(O363/256,8)&amp;DEC2BIN(MOD(O363,256),8)</f>
        <v>0101000001011110</v>
      </c>
    </row>
    <row r="364" spans="4:16">
      <c r="D364">
        <v>351</v>
      </c>
      <c r="F364" s="26">
        <f t="shared" si="21"/>
        <v>1.7674525062943463E-2</v>
      </c>
      <c r="I364" s="21">
        <v>1.0361</v>
      </c>
      <c r="J364" s="21">
        <v>0.94289999999999996</v>
      </c>
      <c r="K364" s="21">
        <v>0.2389</v>
      </c>
      <c r="L364" s="21">
        <v>0.97109999999999996</v>
      </c>
      <c r="M364" s="27">
        <f t="shared" si="19"/>
        <v>20576.004090909093</v>
      </c>
      <c r="N364" s="27">
        <f t="shared" si="20"/>
        <v>20576</v>
      </c>
      <c r="O364" s="4">
        <v>20576</v>
      </c>
      <c r="P364" s="4" t="str">
        <f>DEC2BIN(O364/256,8)&amp;DEC2BIN(MOD(O364,256),8)</f>
        <v>0101000001100000</v>
      </c>
    </row>
    <row r="365" spans="4:16">
      <c r="D365">
        <v>352</v>
      </c>
      <c r="F365" s="26">
        <f t="shared" si="21"/>
        <v>1.7724879835202562E-2</v>
      </c>
      <c r="I365" s="21">
        <v>1.0362</v>
      </c>
      <c r="J365" s="21">
        <v>0.94259999999999999</v>
      </c>
      <c r="K365" s="21">
        <v>0.2397</v>
      </c>
      <c r="L365" s="21">
        <v>0.97089999999999999</v>
      </c>
      <c r="M365" s="27">
        <f t="shared" si="19"/>
        <v>20577.990000000002</v>
      </c>
      <c r="N365" s="27">
        <f t="shared" si="20"/>
        <v>20578</v>
      </c>
      <c r="O365" s="4">
        <v>20578</v>
      </c>
      <c r="P365" s="4" t="str">
        <f>DEC2BIN(O365/256,8)&amp;DEC2BIN(MOD(O365,256),8)</f>
        <v>0101000001100010</v>
      </c>
    </row>
    <row r="366" spans="4:16">
      <c r="D366">
        <v>353</v>
      </c>
      <c r="F366" s="26">
        <f t="shared" si="21"/>
        <v>1.7775234607461662E-2</v>
      </c>
      <c r="I366" s="21">
        <v>1.0363</v>
      </c>
      <c r="J366" s="21">
        <v>0.94220000000000004</v>
      </c>
      <c r="K366" s="21">
        <v>0.24049999999999999</v>
      </c>
      <c r="L366" s="21">
        <v>0.97070000000000001</v>
      </c>
      <c r="M366" s="27">
        <f t="shared" si="19"/>
        <v>20579.975909090906</v>
      </c>
      <c r="N366" s="27">
        <f t="shared" si="20"/>
        <v>20580</v>
      </c>
      <c r="O366" s="4">
        <v>20580</v>
      </c>
      <c r="P366" s="4" t="str">
        <f>DEC2BIN(O366/256,8)&amp;DEC2BIN(MOD(O366,256),8)</f>
        <v>0101000001100100</v>
      </c>
    </row>
    <row r="367" spans="4:16">
      <c r="D367">
        <v>354</v>
      </c>
      <c r="F367" s="26">
        <f t="shared" si="21"/>
        <v>1.7825589379720758E-2</v>
      </c>
      <c r="I367" s="21">
        <v>1.0364</v>
      </c>
      <c r="J367" s="21">
        <v>0.94179999999999997</v>
      </c>
      <c r="K367" s="21">
        <v>0.24129999999999999</v>
      </c>
      <c r="L367" s="21">
        <v>0.97040000000000004</v>
      </c>
      <c r="M367" s="27">
        <f t="shared" si="19"/>
        <v>20581.961818181819</v>
      </c>
      <c r="N367" s="27">
        <f t="shared" si="20"/>
        <v>20582</v>
      </c>
      <c r="O367" s="4">
        <v>20582</v>
      </c>
      <c r="P367" s="4" t="str">
        <f>DEC2BIN(O367/256,8)&amp;DEC2BIN(MOD(O367,256),8)</f>
        <v>0101000001100110</v>
      </c>
    </row>
    <row r="368" spans="4:16">
      <c r="D368">
        <v>355</v>
      </c>
      <c r="F368" s="26">
        <f t="shared" si="21"/>
        <v>1.7875944151979857E-2</v>
      </c>
      <c r="I368" s="21">
        <v>1.0365</v>
      </c>
      <c r="J368" s="21">
        <v>0.94140000000000001</v>
      </c>
      <c r="K368" s="21">
        <v>0.24210000000000001</v>
      </c>
      <c r="L368" s="21">
        <v>0.97019999999999995</v>
      </c>
      <c r="M368" s="27">
        <f t="shared" si="19"/>
        <v>20583.947727272727</v>
      </c>
      <c r="N368" s="27">
        <f t="shared" si="20"/>
        <v>20584</v>
      </c>
      <c r="O368" s="4">
        <v>20584</v>
      </c>
      <c r="P368" s="4" t="str">
        <f>DEC2BIN(O368/256,8)&amp;DEC2BIN(MOD(O368,256),8)</f>
        <v>0101000001101000</v>
      </c>
    </row>
    <row r="369" spans="4:16">
      <c r="D369">
        <v>356</v>
      </c>
      <c r="F369" s="26">
        <f t="shared" si="21"/>
        <v>1.7926298924238956E-2</v>
      </c>
      <c r="I369" s="21">
        <v>1.0366</v>
      </c>
      <c r="J369" s="21">
        <v>0.94099999999999995</v>
      </c>
      <c r="K369" s="21">
        <v>0.2429</v>
      </c>
      <c r="L369" s="21">
        <v>0.97</v>
      </c>
      <c r="M369" s="27">
        <f t="shared" si="19"/>
        <v>20585.933636363636</v>
      </c>
      <c r="N369" s="27">
        <f t="shared" si="20"/>
        <v>20586</v>
      </c>
      <c r="O369" s="4">
        <v>20586</v>
      </c>
      <c r="P369" s="4" t="str">
        <f>DEC2BIN(O369/256,8)&amp;DEC2BIN(MOD(O369,256),8)</f>
        <v>0101000001101010</v>
      </c>
    </row>
    <row r="370" spans="4:16">
      <c r="D370">
        <v>357</v>
      </c>
      <c r="F370" s="26">
        <f t="shared" si="21"/>
        <v>1.7976653696498052E-2</v>
      </c>
      <c r="I370" s="21">
        <v>1.0367</v>
      </c>
      <c r="J370" s="21">
        <v>0.94059999999999999</v>
      </c>
      <c r="K370" s="21">
        <v>0.24379999999999999</v>
      </c>
      <c r="L370" s="21">
        <v>0.9698</v>
      </c>
      <c r="M370" s="27">
        <f t="shared" si="19"/>
        <v>20587.919545454548</v>
      </c>
      <c r="N370" s="27">
        <f t="shared" si="20"/>
        <v>20588</v>
      </c>
      <c r="O370" s="4">
        <v>20588</v>
      </c>
      <c r="P370" s="4" t="str">
        <f>DEC2BIN(O370/256,8)&amp;DEC2BIN(MOD(O370,256),8)</f>
        <v>0101000001101100</v>
      </c>
    </row>
    <row r="371" spans="4:16">
      <c r="D371">
        <v>358</v>
      </c>
      <c r="F371" s="26">
        <f t="shared" si="21"/>
        <v>1.8027008468757152E-2</v>
      </c>
      <c r="I371" s="21">
        <v>1.0367999999999999</v>
      </c>
      <c r="J371" s="21">
        <v>0.94020000000000004</v>
      </c>
      <c r="K371" s="21">
        <v>0.24460000000000001</v>
      </c>
      <c r="L371" s="21">
        <v>0.96960000000000002</v>
      </c>
      <c r="M371" s="27">
        <f t="shared" si="19"/>
        <v>20589.905454545453</v>
      </c>
      <c r="N371" s="27">
        <f t="shared" si="20"/>
        <v>20590</v>
      </c>
      <c r="O371" s="4">
        <v>20590</v>
      </c>
      <c r="P371" s="4" t="str">
        <f>DEC2BIN(O371/256,8)&amp;DEC2BIN(MOD(O371,256),8)</f>
        <v>0101000001101110</v>
      </c>
    </row>
    <row r="372" spans="4:16">
      <c r="D372">
        <v>359</v>
      </c>
      <c r="F372" s="26">
        <f t="shared" si="21"/>
        <v>1.8077363241016248E-2</v>
      </c>
      <c r="I372" s="21">
        <v>1.0368999999999999</v>
      </c>
      <c r="J372" s="21">
        <v>0.93979999999999997</v>
      </c>
      <c r="K372" s="21">
        <v>0.24540000000000001</v>
      </c>
      <c r="L372" s="21">
        <v>0.96940000000000004</v>
      </c>
      <c r="M372" s="27">
        <f t="shared" si="19"/>
        <v>20591.891363636361</v>
      </c>
      <c r="N372" s="27">
        <f t="shared" si="20"/>
        <v>20592</v>
      </c>
      <c r="O372" s="4">
        <v>20592</v>
      </c>
      <c r="P372" s="4" t="str">
        <f>DEC2BIN(O372/256,8)&amp;DEC2BIN(MOD(O372,256),8)</f>
        <v>0101000001110000</v>
      </c>
    </row>
    <row r="373" spans="4:16">
      <c r="D373">
        <v>360</v>
      </c>
      <c r="F373" s="26">
        <f t="shared" si="21"/>
        <v>1.8127718013275347E-2</v>
      </c>
      <c r="I373" s="21">
        <v>1.0369999999999999</v>
      </c>
      <c r="J373" s="21">
        <v>0.93940000000000001</v>
      </c>
      <c r="K373" s="21">
        <v>0.2462</v>
      </c>
      <c r="L373" s="21">
        <v>0.96919999999999995</v>
      </c>
      <c r="M373" s="27">
        <f t="shared" si="19"/>
        <v>20593.877272727274</v>
      </c>
      <c r="N373" s="27">
        <f t="shared" si="20"/>
        <v>20594</v>
      </c>
      <c r="O373" s="4">
        <v>20594</v>
      </c>
      <c r="P373" s="4" t="str">
        <f>DEC2BIN(O373/256,8)&amp;DEC2BIN(MOD(O373,256),8)</f>
        <v>0101000001110010</v>
      </c>
    </row>
    <row r="374" spans="4:16">
      <c r="D374">
        <v>361</v>
      </c>
      <c r="F374" s="26">
        <f t="shared" si="21"/>
        <v>1.8178072785534446E-2</v>
      </c>
      <c r="I374" s="21">
        <v>1.0370999999999999</v>
      </c>
      <c r="J374" s="21">
        <v>0.93899999999999995</v>
      </c>
      <c r="K374" s="21">
        <v>0.247</v>
      </c>
      <c r="L374" s="21">
        <v>0.96899999999999997</v>
      </c>
      <c r="M374" s="27">
        <f t="shared" si="19"/>
        <v>20595.863181818182</v>
      </c>
      <c r="N374" s="27">
        <f t="shared" si="20"/>
        <v>20596</v>
      </c>
      <c r="O374" s="4">
        <v>20596</v>
      </c>
      <c r="P374" s="4" t="str">
        <f>DEC2BIN(O374/256,8)&amp;DEC2BIN(MOD(O374,256),8)</f>
        <v>0101000001110100</v>
      </c>
    </row>
    <row r="375" spans="4:16">
      <c r="D375">
        <v>362</v>
      </c>
      <c r="F375" s="26">
        <f t="shared" si="21"/>
        <v>1.8228427557793542E-2</v>
      </c>
      <c r="I375" s="21">
        <v>1.0371999999999999</v>
      </c>
      <c r="J375" s="21">
        <v>0.93859999999999999</v>
      </c>
      <c r="K375" s="21">
        <v>0.24790000000000001</v>
      </c>
      <c r="L375" s="21">
        <v>0.96879999999999999</v>
      </c>
      <c r="M375" s="27">
        <f t="shared" si="19"/>
        <v>20597.849090909087</v>
      </c>
      <c r="N375" s="27">
        <f t="shared" si="20"/>
        <v>20598</v>
      </c>
      <c r="O375" s="4">
        <v>20598</v>
      </c>
      <c r="P375" s="4" t="str">
        <f>DEC2BIN(O375/256,8)&amp;DEC2BIN(MOD(O375,256),8)</f>
        <v>0101000001110110</v>
      </c>
    </row>
    <row r="376" spans="4:16">
      <c r="D376">
        <v>363</v>
      </c>
      <c r="F376" s="26">
        <f t="shared" si="21"/>
        <v>1.8278782330052642E-2</v>
      </c>
      <c r="I376" s="21">
        <v>1.0373000000000001</v>
      </c>
      <c r="J376" s="21">
        <v>0.93810000000000004</v>
      </c>
      <c r="K376" s="21">
        <v>0.2487</v>
      </c>
      <c r="L376" s="21">
        <v>0.96860000000000002</v>
      </c>
      <c r="M376" s="27">
        <f t="shared" si="19"/>
        <v>20599.835000000003</v>
      </c>
      <c r="N376" s="27">
        <f t="shared" si="20"/>
        <v>20600</v>
      </c>
      <c r="O376" s="4">
        <v>20600</v>
      </c>
      <c r="P376" s="4" t="str">
        <f>DEC2BIN(O376/256,8)&amp;DEC2BIN(MOD(O376,256),8)</f>
        <v>0101000001111000</v>
      </c>
    </row>
    <row r="377" spans="4:16">
      <c r="D377">
        <v>364</v>
      </c>
      <c r="F377" s="26">
        <f t="shared" si="21"/>
        <v>1.8329137102311741E-2</v>
      </c>
      <c r="I377" s="21">
        <v>1.0374000000000001</v>
      </c>
      <c r="J377" s="21">
        <v>0.93769999999999998</v>
      </c>
      <c r="K377" s="21">
        <v>0.2495</v>
      </c>
      <c r="L377" s="21">
        <v>0.96840000000000004</v>
      </c>
      <c r="M377" s="27">
        <f t="shared" si="19"/>
        <v>20601.820909090911</v>
      </c>
      <c r="N377" s="27">
        <f t="shared" si="20"/>
        <v>20602</v>
      </c>
      <c r="O377" s="4">
        <v>20602</v>
      </c>
      <c r="P377" s="4" t="str">
        <f>DEC2BIN(O377/256,8)&amp;DEC2BIN(MOD(O377,256),8)</f>
        <v>0101000001111010</v>
      </c>
    </row>
    <row r="378" spans="4:16">
      <c r="D378">
        <v>365</v>
      </c>
      <c r="F378" s="26">
        <f t="shared" si="21"/>
        <v>1.8379491874570837E-2</v>
      </c>
      <c r="I378" s="21">
        <v>1.0375000000000001</v>
      </c>
      <c r="J378" s="21">
        <v>0.93730000000000002</v>
      </c>
      <c r="K378" s="21">
        <v>0.25040000000000001</v>
      </c>
      <c r="L378" s="21">
        <v>0.96819999999999995</v>
      </c>
      <c r="M378" s="27">
        <f t="shared" si="19"/>
        <v>20603.80681818182</v>
      </c>
      <c r="N378" s="27">
        <f t="shared" si="20"/>
        <v>20604</v>
      </c>
      <c r="O378" s="4">
        <v>20604</v>
      </c>
      <c r="P378" s="4" t="str">
        <f>DEC2BIN(O378/256,8)&amp;DEC2BIN(MOD(O378,256),8)</f>
        <v>0101000001111100</v>
      </c>
    </row>
    <row r="379" spans="4:16">
      <c r="D379">
        <v>366</v>
      </c>
      <c r="F379" s="26">
        <f t="shared" si="21"/>
        <v>1.8429846646829937E-2</v>
      </c>
      <c r="I379" s="21">
        <v>1.0376000000000001</v>
      </c>
      <c r="J379" s="21">
        <v>0.93689999999999996</v>
      </c>
      <c r="K379" s="21">
        <v>0.25119999999999998</v>
      </c>
      <c r="L379" s="21">
        <v>0.96789999999999998</v>
      </c>
      <c r="M379" s="27">
        <f t="shared" si="19"/>
        <v>20605.792727272732</v>
      </c>
      <c r="N379" s="27">
        <f t="shared" si="20"/>
        <v>20606</v>
      </c>
      <c r="O379" s="4">
        <v>20606</v>
      </c>
      <c r="P379" s="4" t="str">
        <f>DEC2BIN(O379/256,8)&amp;DEC2BIN(MOD(O379,256),8)</f>
        <v>0101000001111110</v>
      </c>
    </row>
    <row r="380" spans="4:16">
      <c r="D380">
        <v>367</v>
      </c>
      <c r="F380" s="26">
        <f t="shared" si="21"/>
        <v>1.8480201419089036E-2</v>
      </c>
      <c r="I380" s="21">
        <v>1.0377000000000001</v>
      </c>
      <c r="J380" s="21">
        <v>0.9365</v>
      </c>
      <c r="K380" s="21">
        <v>0.252</v>
      </c>
      <c r="L380" s="21">
        <v>0.9677</v>
      </c>
      <c r="M380" s="27">
        <f t="shared" si="19"/>
        <v>20607.778636363637</v>
      </c>
      <c r="N380" s="27">
        <f t="shared" si="20"/>
        <v>20608</v>
      </c>
      <c r="O380" s="4">
        <v>20608</v>
      </c>
      <c r="P380" s="4" t="str">
        <f>DEC2BIN(O380/256,8)&amp;DEC2BIN(MOD(O380,256),8)</f>
        <v>0101000010000000</v>
      </c>
    </row>
    <row r="381" spans="4:16">
      <c r="D381">
        <v>368</v>
      </c>
      <c r="F381" s="26">
        <f t="shared" si="21"/>
        <v>1.8530556191348132E-2</v>
      </c>
      <c r="I381" s="21">
        <v>1.0378000000000001</v>
      </c>
      <c r="J381" s="21">
        <v>0.93610000000000004</v>
      </c>
      <c r="K381" s="21">
        <v>0.25280000000000002</v>
      </c>
      <c r="L381" s="21">
        <v>0.96750000000000003</v>
      </c>
      <c r="M381" s="27">
        <f t="shared" si="19"/>
        <v>20609.764545454545</v>
      </c>
      <c r="N381" s="27">
        <f t="shared" si="20"/>
        <v>20610</v>
      </c>
      <c r="O381" s="4">
        <v>20610</v>
      </c>
      <c r="P381" s="4" t="str">
        <f>DEC2BIN(O381/256,8)&amp;DEC2BIN(MOD(O381,256),8)</f>
        <v>0101000010000010</v>
      </c>
    </row>
    <row r="382" spans="4:16">
      <c r="D382">
        <v>369</v>
      </c>
      <c r="F382" s="26">
        <f t="shared" si="21"/>
        <v>1.8580910963607231E-2</v>
      </c>
      <c r="I382" s="21">
        <v>1.0379</v>
      </c>
      <c r="J382" s="21">
        <v>0.93559999999999999</v>
      </c>
      <c r="K382" s="21">
        <v>0.25369999999999998</v>
      </c>
      <c r="L382" s="21">
        <v>0.96730000000000005</v>
      </c>
      <c r="M382" s="27">
        <f t="shared" si="19"/>
        <v>20611.750454545458</v>
      </c>
      <c r="N382" s="27">
        <f t="shared" si="20"/>
        <v>20612</v>
      </c>
      <c r="O382" s="4">
        <v>20612</v>
      </c>
      <c r="P382" s="4" t="str">
        <f>DEC2BIN(O382/256,8)&amp;DEC2BIN(MOD(O382,256),8)</f>
        <v>0101000010000100</v>
      </c>
    </row>
    <row r="383" spans="4:16">
      <c r="D383">
        <v>370</v>
      </c>
      <c r="F383" s="26">
        <f t="shared" si="21"/>
        <v>1.8631265735866331E-2</v>
      </c>
      <c r="I383" s="21">
        <v>1.038</v>
      </c>
      <c r="J383" s="21">
        <v>0.93520000000000003</v>
      </c>
      <c r="K383" s="21">
        <v>0.2545</v>
      </c>
      <c r="L383" s="21">
        <v>0.96709999999999996</v>
      </c>
      <c r="M383" s="27">
        <f t="shared" si="19"/>
        <v>20613.736363636366</v>
      </c>
      <c r="N383" s="27">
        <f t="shared" si="20"/>
        <v>20614</v>
      </c>
      <c r="O383" s="4">
        <v>20614</v>
      </c>
      <c r="P383" s="4" t="str">
        <f>DEC2BIN(O383/256,8)&amp;DEC2BIN(MOD(O383,256),8)</f>
        <v>0101000010000110</v>
      </c>
    </row>
    <row r="384" spans="4:16">
      <c r="D384">
        <v>371</v>
      </c>
      <c r="F384" s="26">
        <f t="shared" si="21"/>
        <v>1.8681620508125427E-2</v>
      </c>
      <c r="I384" s="21">
        <v>1.0381</v>
      </c>
      <c r="J384" s="21">
        <v>0.93479999999999996</v>
      </c>
      <c r="K384" s="21">
        <v>0.25540000000000002</v>
      </c>
      <c r="L384" s="21">
        <v>0.96679999999999999</v>
      </c>
      <c r="M384" s="27">
        <f t="shared" si="19"/>
        <v>20615.722272727271</v>
      </c>
      <c r="N384" s="27">
        <f t="shared" si="20"/>
        <v>20616</v>
      </c>
      <c r="O384" s="4">
        <v>20616</v>
      </c>
      <c r="P384" s="4" t="str">
        <f>DEC2BIN(O384/256,8)&amp;DEC2BIN(MOD(O384,256),8)</f>
        <v>0101000010001000</v>
      </c>
    </row>
    <row r="385" spans="4:16">
      <c r="D385">
        <v>372</v>
      </c>
      <c r="F385" s="26">
        <f t="shared" si="21"/>
        <v>1.8731975280384526E-2</v>
      </c>
      <c r="I385" s="21">
        <v>1.0382</v>
      </c>
      <c r="J385" s="21">
        <v>0.93440000000000001</v>
      </c>
      <c r="K385" s="21">
        <v>0.25619999999999998</v>
      </c>
      <c r="L385" s="21">
        <v>0.96660000000000001</v>
      </c>
      <c r="M385" s="27">
        <f t="shared" si="19"/>
        <v>20617.708181818183</v>
      </c>
      <c r="N385" s="27">
        <f t="shared" si="20"/>
        <v>20618</v>
      </c>
      <c r="O385" s="4">
        <v>20618</v>
      </c>
      <c r="P385" s="4" t="str">
        <f>DEC2BIN(O385/256,8)&amp;DEC2BIN(MOD(O385,256),8)</f>
        <v>0101000010001010</v>
      </c>
    </row>
    <row r="386" spans="4:16">
      <c r="D386">
        <v>373</v>
      </c>
      <c r="F386" s="26">
        <f t="shared" si="21"/>
        <v>1.8782330052643625E-2</v>
      </c>
      <c r="I386" s="21">
        <v>1.0383</v>
      </c>
      <c r="J386" s="21">
        <v>0.93389999999999995</v>
      </c>
      <c r="K386" s="21">
        <v>0.25700000000000001</v>
      </c>
      <c r="L386" s="21">
        <v>0.96640000000000004</v>
      </c>
      <c r="M386" s="27">
        <f t="shared" si="19"/>
        <v>20619.694090909092</v>
      </c>
      <c r="N386" s="27">
        <f t="shared" si="20"/>
        <v>20620</v>
      </c>
      <c r="O386" s="4">
        <v>20620</v>
      </c>
      <c r="P386" s="4" t="str">
        <f>DEC2BIN(O386/256,8)&amp;DEC2BIN(MOD(O386,256),8)</f>
        <v>0101000010001100</v>
      </c>
    </row>
    <row r="387" spans="4:16">
      <c r="D387">
        <v>374</v>
      </c>
      <c r="F387" s="26">
        <f t="shared" si="21"/>
        <v>1.8832684824902721E-2</v>
      </c>
      <c r="I387" s="21">
        <v>1.0384</v>
      </c>
      <c r="J387" s="21">
        <v>0.9335</v>
      </c>
      <c r="K387" s="21">
        <v>0.25790000000000002</v>
      </c>
      <c r="L387" s="21">
        <v>0.96619999999999995</v>
      </c>
      <c r="M387" s="27">
        <f t="shared" si="19"/>
        <v>20621.68</v>
      </c>
      <c r="N387" s="27">
        <f t="shared" si="20"/>
        <v>20622</v>
      </c>
      <c r="O387" s="4">
        <v>20622</v>
      </c>
      <c r="P387" s="4" t="str">
        <f>DEC2BIN(O387/256,8)&amp;DEC2BIN(MOD(O387,256),8)</f>
        <v>0101000010001110</v>
      </c>
    </row>
    <row r="388" spans="4:16">
      <c r="D388">
        <v>375</v>
      </c>
      <c r="F388" s="26">
        <f t="shared" si="21"/>
        <v>1.8883039597161821E-2</v>
      </c>
      <c r="I388" s="21">
        <v>1.0385</v>
      </c>
      <c r="J388" s="21">
        <v>0.93310000000000004</v>
      </c>
      <c r="K388" s="21">
        <v>0.25869999999999999</v>
      </c>
      <c r="L388" s="21">
        <v>0.96599999999999997</v>
      </c>
      <c r="M388" s="27">
        <f t="shared" ref="M388:M451" si="22">(I388*((2^16)-1))/3.3</f>
        <v>20623.665909090912</v>
      </c>
      <c r="N388" s="27">
        <f t="shared" ref="N388:N451" si="23">ROUND(M388,0)</f>
        <v>20624</v>
      </c>
      <c r="O388" s="4">
        <v>20624</v>
      </c>
      <c r="P388" s="4" t="str">
        <f>DEC2BIN(O388/256,8)&amp;DEC2BIN(MOD(O388,256),8)</f>
        <v>0101000010010000</v>
      </c>
    </row>
    <row r="389" spans="4:16">
      <c r="D389">
        <v>376</v>
      </c>
      <c r="F389" s="26">
        <f t="shared" si="21"/>
        <v>1.893339436942092E-2</v>
      </c>
      <c r="I389" s="21">
        <v>1.0386</v>
      </c>
      <c r="J389" s="21">
        <v>0.93259999999999998</v>
      </c>
      <c r="K389" s="21">
        <v>0.2596</v>
      </c>
      <c r="L389" s="21">
        <v>0.9657</v>
      </c>
      <c r="M389" s="27">
        <f t="shared" si="22"/>
        <v>20625.651818181817</v>
      </c>
      <c r="N389" s="27">
        <f t="shared" si="23"/>
        <v>20626</v>
      </c>
      <c r="O389" s="4">
        <v>20626</v>
      </c>
      <c r="P389" s="4" t="str">
        <f>DEC2BIN(O389/256,8)&amp;DEC2BIN(MOD(O389,256),8)</f>
        <v>0101000010010010</v>
      </c>
    </row>
    <row r="390" spans="4:16">
      <c r="D390">
        <v>377</v>
      </c>
      <c r="F390" s="26">
        <f t="shared" si="21"/>
        <v>1.8983749141680016E-2</v>
      </c>
      <c r="I390" s="21">
        <v>1.0387</v>
      </c>
      <c r="J390" s="21">
        <v>0.93220000000000003</v>
      </c>
      <c r="K390" s="21">
        <v>0.26040000000000002</v>
      </c>
      <c r="L390" s="21">
        <v>0.96550000000000002</v>
      </c>
      <c r="M390" s="27">
        <f t="shared" si="22"/>
        <v>20627.637727272726</v>
      </c>
      <c r="N390" s="27">
        <f t="shared" si="23"/>
        <v>20628</v>
      </c>
      <c r="O390" s="4">
        <v>20628</v>
      </c>
      <c r="P390" s="4" t="str">
        <f>DEC2BIN(O390/256,8)&amp;DEC2BIN(MOD(O390,256),8)</f>
        <v>0101000010010100</v>
      </c>
    </row>
    <row r="391" spans="4:16">
      <c r="D391">
        <v>378</v>
      </c>
      <c r="F391" s="26">
        <f t="shared" si="21"/>
        <v>1.9034103913939115E-2</v>
      </c>
      <c r="I391" s="21">
        <v>1.0387999999999999</v>
      </c>
      <c r="J391" s="21">
        <v>0.93179999999999996</v>
      </c>
      <c r="K391" s="21">
        <v>0.26119999999999999</v>
      </c>
      <c r="L391" s="21">
        <v>0.96530000000000005</v>
      </c>
      <c r="M391" s="27">
        <f t="shared" si="22"/>
        <v>20629.623636363638</v>
      </c>
      <c r="N391" s="27">
        <f t="shared" si="23"/>
        <v>20630</v>
      </c>
      <c r="O391" s="4">
        <v>20630</v>
      </c>
      <c r="P391" s="4" t="str">
        <f>DEC2BIN(O391/256,8)&amp;DEC2BIN(MOD(O391,256),8)</f>
        <v>0101000010010110</v>
      </c>
    </row>
    <row r="392" spans="4:16">
      <c r="D392">
        <v>379</v>
      </c>
      <c r="F392" s="26">
        <f t="shared" si="21"/>
        <v>1.9084458686198211E-2</v>
      </c>
      <c r="I392" s="21">
        <v>1.0388999999999999</v>
      </c>
      <c r="J392" s="21">
        <v>0.93130000000000002</v>
      </c>
      <c r="K392" s="21">
        <v>0.2621</v>
      </c>
      <c r="L392" s="21">
        <v>0.96499999999999997</v>
      </c>
      <c r="M392" s="27">
        <f t="shared" si="22"/>
        <v>20631.609545454547</v>
      </c>
      <c r="N392" s="27">
        <f t="shared" si="23"/>
        <v>20632</v>
      </c>
      <c r="O392" s="4">
        <v>20632</v>
      </c>
      <c r="P392" s="4" t="str">
        <f>DEC2BIN(O392/256,8)&amp;DEC2BIN(MOD(O392,256),8)</f>
        <v>0101000010011000</v>
      </c>
    </row>
    <row r="393" spans="4:16">
      <c r="D393">
        <v>380</v>
      </c>
      <c r="F393" s="26">
        <f t="shared" si="21"/>
        <v>1.9134813458457311E-2</v>
      </c>
      <c r="I393" s="21">
        <v>1.0389999999999999</v>
      </c>
      <c r="J393" s="21">
        <v>0.93089999999999995</v>
      </c>
      <c r="K393" s="21">
        <v>0.26290000000000002</v>
      </c>
      <c r="L393" s="21">
        <v>0.96479999999999999</v>
      </c>
      <c r="M393" s="27">
        <f t="shared" si="22"/>
        <v>20633.595454545452</v>
      </c>
      <c r="N393" s="27">
        <f t="shared" si="23"/>
        <v>20634</v>
      </c>
      <c r="O393" s="4">
        <v>20634</v>
      </c>
      <c r="P393" s="4" t="str">
        <f>DEC2BIN(O393/256,8)&amp;DEC2BIN(MOD(O393,256),8)</f>
        <v>0101000010011010</v>
      </c>
    </row>
    <row r="394" spans="4:16">
      <c r="D394">
        <v>381</v>
      </c>
      <c r="F394" s="26">
        <f t="shared" si="21"/>
        <v>1.918516823071641E-2</v>
      </c>
      <c r="I394" s="21">
        <v>1.0390999999999999</v>
      </c>
      <c r="J394" s="21">
        <v>0.9304</v>
      </c>
      <c r="K394" s="21">
        <v>0.26379999999999998</v>
      </c>
      <c r="L394" s="21">
        <v>0.96460000000000001</v>
      </c>
      <c r="M394" s="27">
        <f t="shared" si="22"/>
        <v>20635.581363636364</v>
      </c>
      <c r="N394" s="27">
        <f t="shared" si="23"/>
        <v>20636</v>
      </c>
      <c r="O394" s="4">
        <v>20636</v>
      </c>
      <c r="P394" s="4" t="str">
        <f>DEC2BIN(O394/256,8)&amp;DEC2BIN(MOD(O394,256),8)</f>
        <v>0101000010011100</v>
      </c>
    </row>
    <row r="395" spans="4:16">
      <c r="D395">
        <v>382</v>
      </c>
      <c r="F395" s="26">
        <f t="shared" si="21"/>
        <v>1.9235523002975506E-2</v>
      </c>
      <c r="I395" s="21">
        <v>1.0391999999999999</v>
      </c>
      <c r="J395" s="21">
        <v>0.93</v>
      </c>
      <c r="K395" s="21">
        <v>0.2646</v>
      </c>
      <c r="L395" s="21">
        <v>0.96430000000000005</v>
      </c>
      <c r="M395" s="27">
        <f t="shared" si="22"/>
        <v>20637.567272727272</v>
      </c>
      <c r="N395" s="27">
        <f t="shared" si="23"/>
        <v>20638</v>
      </c>
      <c r="O395" s="4">
        <v>20638</v>
      </c>
      <c r="P395" s="4" t="str">
        <f>DEC2BIN(O395/256,8)&amp;DEC2BIN(MOD(O395,256),8)</f>
        <v>0101000010011110</v>
      </c>
    </row>
    <row r="396" spans="4:16">
      <c r="D396">
        <v>383</v>
      </c>
      <c r="F396" s="26">
        <f t="shared" si="21"/>
        <v>1.9285877775234606E-2</v>
      </c>
      <c r="I396" s="21">
        <v>1.0392999999999999</v>
      </c>
      <c r="J396" s="21">
        <v>0.92949999999999999</v>
      </c>
      <c r="K396" s="21">
        <v>0.26550000000000001</v>
      </c>
      <c r="L396" s="21">
        <v>0.96409999999999996</v>
      </c>
      <c r="M396" s="27">
        <f t="shared" si="22"/>
        <v>20639.553181818181</v>
      </c>
      <c r="N396" s="27">
        <f t="shared" si="23"/>
        <v>20640</v>
      </c>
      <c r="O396" s="4">
        <v>20640</v>
      </c>
      <c r="P396" s="4" t="str">
        <f>DEC2BIN(O396/256,8)&amp;DEC2BIN(MOD(O396,256),8)</f>
        <v>0101000010100000</v>
      </c>
    </row>
    <row r="397" spans="4:16">
      <c r="D397">
        <v>384</v>
      </c>
      <c r="F397" s="26">
        <f t="shared" si="21"/>
        <v>1.9336232547493705E-2</v>
      </c>
      <c r="I397" s="21">
        <v>1.0394000000000001</v>
      </c>
      <c r="J397" s="21">
        <v>0.92910000000000004</v>
      </c>
      <c r="K397" s="21">
        <v>0.26629999999999998</v>
      </c>
      <c r="L397" s="21">
        <v>0.96389999999999998</v>
      </c>
      <c r="M397" s="27">
        <f t="shared" si="22"/>
        <v>20641.539090909097</v>
      </c>
      <c r="N397" s="27">
        <f t="shared" si="23"/>
        <v>20642</v>
      </c>
      <c r="O397" s="4">
        <v>20642</v>
      </c>
      <c r="P397" s="4" t="str">
        <f>DEC2BIN(O397/256,8)&amp;DEC2BIN(MOD(O397,256),8)</f>
        <v>0101000010100010</v>
      </c>
    </row>
    <row r="398" spans="4:16">
      <c r="D398">
        <v>385</v>
      </c>
      <c r="F398" s="26">
        <f t="shared" ref="F398:F461" si="24">(3.3/((2^16)-1))*D398</f>
        <v>1.9386587319752801E-2</v>
      </c>
      <c r="I398" s="21">
        <v>1.0395000000000001</v>
      </c>
      <c r="J398" s="21">
        <v>0.92859999999999998</v>
      </c>
      <c r="K398" s="21">
        <v>0.26719999999999999</v>
      </c>
      <c r="L398" s="21">
        <v>0.96360000000000001</v>
      </c>
      <c r="M398" s="27">
        <f t="shared" si="22"/>
        <v>20643.525000000001</v>
      </c>
      <c r="N398" s="27">
        <f t="shared" si="23"/>
        <v>20644</v>
      </c>
      <c r="O398" s="4">
        <v>20644</v>
      </c>
      <c r="P398" s="4" t="str">
        <f>DEC2BIN(O398/256,8)&amp;DEC2BIN(MOD(O398,256),8)</f>
        <v>0101000010100100</v>
      </c>
    </row>
    <row r="399" spans="4:16">
      <c r="D399">
        <v>386</v>
      </c>
      <c r="F399" s="26">
        <f t="shared" si="24"/>
        <v>1.94369420920119E-2</v>
      </c>
      <c r="I399" s="21">
        <v>1.0396000000000001</v>
      </c>
      <c r="J399" s="21">
        <v>0.92820000000000003</v>
      </c>
      <c r="K399" s="21">
        <v>0.26800000000000002</v>
      </c>
      <c r="L399" s="21">
        <v>0.96340000000000003</v>
      </c>
      <c r="M399" s="27">
        <f t="shared" si="22"/>
        <v>20645.51090909091</v>
      </c>
      <c r="N399" s="27">
        <f t="shared" si="23"/>
        <v>20646</v>
      </c>
      <c r="O399" s="4">
        <v>20646</v>
      </c>
      <c r="P399" s="4" t="str">
        <f>DEC2BIN(O399/256,8)&amp;DEC2BIN(MOD(O399,256),8)</f>
        <v>0101000010100110</v>
      </c>
    </row>
    <row r="400" spans="4:16">
      <c r="D400">
        <v>387</v>
      </c>
      <c r="F400" s="26">
        <f t="shared" si="24"/>
        <v>1.9487296864271E-2</v>
      </c>
      <c r="I400" s="21">
        <v>1.0397000000000001</v>
      </c>
      <c r="J400" s="21">
        <v>0.92769999999999997</v>
      </c>
      <c r="K400" s="21">
        <v>0.26889999999999997</v>
      </c>
      <c r="L400" s="21">
        <v>0.96319999999999995</v>
      </c>
      <c r="M400" s="27">
        <f t="shared" si="22"/>
        <v>20647.496818181822</v>
      </c>
      <c r="N400" s="27">
        <f t="shared" si="23"/>
        <v>20647</v>
      </c>
      <c r="O400" s="4">
        <v>20647</v>
      </c>
      <c r="P400" s="4" t="str">
        <f>DEC2BIN(O400/256,8)&amp;DEC2BIN(MOD(O400,256),8)</f>
        <v>0101000010100111</v>
      </c>
    </row>
    <row r="401" spans="4:16">
      <c r="D401">
        <v>388</v>
      </c>
      <c r="F401" s="26">
        <f t="shared" si="24"/>
        <v>1.9537651636530096E-2</v>
      </c>
      <c r="I401" s="21">
        <v>1.0398000000000001</v>
      </c>
      <c r="J401" s="21">
        <v>0.92720000000000002</v>
      </c>
      <c r="K401" s="21">
        <v>0.26979999999999998</v>
      </c>
      <c r="L401" s="21">
        <v>0.96289999999999998</v>
      </c>
      <c r="M401" s="27">
        <f t="shared" si="22"/>
        <v>20649.482727272731</v>
      </c>
      <c r="N401" s="27">
        <f t="shared" si="23"/>
        <v>20649</v>
      </c>
      <c r="O401" s="4">
        <v>20649</v>
      </c>
      <c r="P401" s="4" t="str">
        <f>DEC2BIN(O401/256,8)&amp;DEC2BIN(MOD(O401,256),8)</f>
        <v>0101000010101001</v>
      </c>
    </row>
    <row r="402" spans="4:16">
      <c r="D402">
        <v>389</v>
      </c>
      <c r="F402" s="26">
        <f t="shared" si="24"/>
        <v>1.9588006408789195E-2</v>
      </c>
      <c r="I402" s="21">
        <v>1.0399</v>
      </c>
      <c r="J402" s="21">
        <v>0.92679999999999996</v>
      </c>
      <c r="K402" s="21">
        <v>0.27060000000000001</v>
      </c>
      <c r="L402" s="21">
        <v>0.9627</v>
      </c>
      <c r="M402" s="27">
        <f t="shared" si="22"/>
        <v>20651.468636363636</v>
      </c>
      <c r="N402" s="27">
        <f t="shared" si="23"/>
        <v>20651</v>
      </c>
      <c r="O402" s="4">
        <v>20651</v>
      </c>
      <c r="P402" s="4" t="str">
        <f>DEC2BIN(O402/256,8)&amp;DEC2BIN(MOD(O402,256),8)</f>
        <v>0101000010101011</v>
      </c>
    </row>
    <row r="403" spans="4:16">
      <c r="D403">
        <v>390</v>
      </c>
      <c r="F403" s="26">
        <f t="shared" si="24"/>
        <v>1.9638361181048294E-2</v>
      </c>
      <c r="I403" s="21">
        <v>1.04</v>
      </c>
      <c r="J403" s="21">
        <v>0.92630000000000001</v>
      </c>
      <c r="K403" s="21">
        <v>0.27150000000000002</v>
      </c>
      <c r="L403" s="21">
        <v>0.96240000000000003</v>
      </c>
      <c r="M403" s="27">
        <f t="shared" si="22"/>
        <v>20653.454545454548</v>
      </c>
      <c r="N403" s="27">
        <f t="shared" si="23"/>
        <v>20653</v>
      </c>
      <c r="O403" s="4">
        <v>20653</v>
      </c>
      <c r="P403" s="4" t="str">
        <f>DEC2BIN(O403/256,8)&amp;DEC2BIN(MOD(O403,256),8)</f>
        <v>0101000010101101</v>
      </c>
    </row>
    <row r="404" spans="4:16">
      <c r="D404">
        <v>391</v>
      </c>
      <c r="F404" s="26">
        <f t="shared" si="24"/>
        <v>1.968871595330739E-2</v>
      </c>
      <c r="I404" s="21">
        <v>1.0401</v>
      </c>
      <c r="J404" s="21">
        <v>0.92579999999999996</v>
      </c>
      <c r="K404" s="21">
        <v>0.27229999999999999</v>
      </c>
      <c r="L404" s="21">
        <v>0.96220000000000006</v>
      </c>
      <c r="M404" s="27">
        <f t="shared" si="22"/>
        <v>20655.440454545456</v>
      </c>
      <c r="N404" s="27">
        <f t="shared" si="23"/>
        <v>20655</v>
      </c>
      <c r="O404" s="4">
        <v>20655</v>
      </c>
      <c r="P404" s="4" t="str">
        <f>DEC2BIN(O404/256,8)&amp;DEC2BIN(MOD(O404,256),8)</f>
        <v>0101000010101111</v>
      </c>
    </row>
    <row r="405" spans="4:16">
      <c r="D405">
        <v>392</v>
      </c>
      <c r="F405" s="26">
        <f t="shared" si="24"/>
        <v>1.973907072556649E-2</v>
      </c>
      <c r="I405" s="21">
        <v>1.0402</v>
      </c>
      <c r="J405" s="21">
        <v>0.9254</v>
      </c>
      <c r="K405" s="21">
        <v>0.2732</v>
      </c>
      <c r="L405" s="21">
        <v>0.96199999999999997</v>
      </c>
      <c r="M405" s="27">
        <f t="shared" si="22"/>
        <v>20657.426363636365</v>
      </c>
      <c r="N405" s="27">
        <f t="shared" si="23"/>
        <v>20657</v>
      </c>
      <c r="O405" s="4">
        <v>20657</v>
      </c>
      <c r="P405" s="4" t="str">
        <f>DEC2BIN(O405/256,8)&amp;DEC2BIN(MOD(O405,256),8)</f>
        <v>0101000010110001</v>
      </c>
    </row>
    <row r="406" spans="4:16">
      <c r="D406">
        <v>393</v>
      </c>
      <c r="F406" s="26">
        <f t="shared" si="24"/>
        <v>1.9789425497825589E-2</v>
      </c>
      <c r="I406" s="21">
        <v>1.0403</v>
      </c>
      <c r="J406" s="21">
        <v>0.92490000000000006</v>
      </c>
      <c r="K406" s="21">
        <v>0.27410000000000001</v>
      </c>
      <c r="L406" s="21">
        <v>0.9617</v>
      </c>
      <c r="M406" s="27">
        <f t="shared" si="22"/>
        <v>20659.412272727277</v>
      </c>
      <c r="N406" s="27">
        <f t="shared" si="23"/>
        <v>20659</v>
      </c>
      <c r="O406" s="4">
        <v>20659</v>
      </c>
      <c r="P406" s="4" t="str">
        <f>DEC2BIN(O406/256,8)&amp;DEC2BIN(MOD(O406,256),8)</f>
        <v>0101000010110011</v>
      </c>
    </row>
    <row r="407" spans="4:16">
      <c r="D407">
        <v>394</v>
      </c>
      <c r="F407" s="26">
        <f t="shared" si="24"/>
        <v>1.9839780270084685E-2</v>
      </c>
      <c r="I407" s="21">
        <v>1.0404</v>
      </c>
      <c r="J407" s="21">
        <v>0.9244</v>
      </c>
      <c r="K407" s="21">
        <v>0.27489999999999998</v>
      </c>
      <c r="L407" s="21">
        <v>0.96150000000000002</v>
      </c>
      <c r="M407" s="27">
        <f t="shared" si="22"/>
        <v>20661.398181818182</v>
      </c>
      <c r="N407" s="27">
        <f t="shared" si="23"/>
        <v>20661</v>
      </c>
      <c r="O407" s="4">
        <v>20661</v>
      </c>
      <c r="P407" s="4" t="str">
        <f>DEC2BIN(O407/256,8)&amp;DEC2BIN(MOD(O407,256),8)</f>
        <v>0101000010110101</v>
      </c>
    </row>
    <row r="408" spans="4:16">
      <c r="D408">
        <v>395</v>
      </c>
      <c r="F408" s="26">
        <f t="shared" si="24"/>
        <v>1.9890135042343784E-2</v>
      </c>
      <c r="I408" s="21">
        <v>1.0405</v>
      </c>
      <c r="J408" s="21">
        <v>0.92390000000000005</v>
      </c>
      <c r="K408" s="21">
        <v>0.27579999999999999</v>
      </c>
      <c r="L408" s="21">
        <v>0.96120000000000005</v>
      </c>
      <c r="M408" s="27">
        <f t="shared" si="22"/>
        <v>20663.38409090909</v>
      </c>
      <c r="N408" s="27">
        <f t="shared" si="23"/>
        <v>20663</v>
      </c>
      <c r="O408" s="4">
        <v>20663</v>
      </c>
      <c r="P408" s="4" t="str">
        <f>DEC2BIN(O408/256,8)&amp;DEC2BIN(MOD(O408,256),8)</f>
        <v>0101000010110111</v>
      </c>
    </row>
    <row r="409" spans="4:16">
      <c r="D409">
        <v>396</v>
      </c>
      <c r="F409" s="26">
        <f t="shared" si="24"/>
        <v>1.9940489814602884E-2</v>
      </c>
      <c r="I409" s="21">
        <v>1.0406</v>
      </c>
      <c r="J409" s="21">
        <v>0.92349999999999999</v>
      </c>
      <c r="K409" s="21">
        <v>0.2767</v>
      </c>
      <c r="L409" s="21">
        <v>0.96099999999999997</v>
      </c>
      <c r="M409" s="27">
        <f t="shared" si="22"/>
        <v>20665.370000000003</v>
      </c>
      <c r="N409" s="27">
        <f t="shared" si="23"/>
        <v>20665</v>
      </c>
      <c r="O409" s="4">
        <v>20665</v>
      </c>
      <c r="P409" s="4" t="str">
        <f>DEC2BIN(O409/256,8)&amp;DEC2BIN(MOD(O409,256),8)</f>
        <v>0101000010111001</v>
      </c>
    </row>
    <row r="410" spans="4:16">
      <c r="D410">
        <v>397</v>
      </c>
      <c r="F410" s="26">
        <f t="shared" si="24"/>
        <v>1.999084458686198E-2</v>
      </c>
      <c r="I410" s="21">
        <v>1.0407</v>
      </c>
      <c r="J410" s="21">
        <v>0.92300000000000004</v>
      </c>
      <c r="K410" s="21">
        <v>0.27750000000000002</v>
      </c>
      <c r="L410" s="21">
        <v>0.9607</v>
      </c>
      <c r="M410" s="27">
        <f t="shared" si="22"/>
        <v>20667.355909090911</v>
      </c>
      <c r="N410" s="27">
        <f t="shared" si="23"/>
        <v>20667</v>
      </c>
      <c r="O410" s="4">
        <v>20667</v>
      </c>
      <c r="P410" s="4" t="str">
        <f>DEC2BIN(O410/256,8)&amp;DEC2BIN(MOD(O410,256),8)</f>
        <v>0101000010111011</v>
      </c>
    </row>
    <row r="411" spans="4:16">
      <c r="D411">
        <v>398</v>
      </c>
      <c r="F411" s="26">
        <f t="shared" si="24"/>
        <v>2.0041199359121079E-2</v>
      </c>
      <c r="I411" s="21">
        <v>1.0407999999999999</v>
      </c>
      <c r="J411" s="21">
        <v>0.92249999999999999</v>
      </c>
      <c r="K411" s="21">
        <v>0.27839999999999998</v>
      </c>
      <c r="L411" s="21">
        <v>0.96050000000000002</v>
      </c>
      <c r="M411" s="27">
        <f t="shared" si="22"/>
        <v>20669.341818181816</v>
      </c>
      <c r="N411" s="27">
        <f t="shared" si="23"/>
        <v>20669</v>
      </c>
      <c r="O411" s="4">
        <v>20669</v>
      </c>
      <c r="P411" s="4" t="str">
        <f>DEC2BIN(O411/256,8)&amp;DEC2BIN(MOD(O411,256),8)</f>
        <v>0101000010111101</v>
      </c>
    </row>
    <row r="412" spans="4:16">
      <c r="D412">
        <v>399</v>
      </c>
      <c r="F412" s="26">
        <f t="shared" si="24"/>
        <v>2.0091554131380179E-2</v>
      </c>
      <c r="I412" s="21">
        <v>1.0408999999999999</v>
      </c>
      <c r="J412" s="21">
        <v>0.92200000000000004</v>
      </c>
      <c r="K412" s="21">
        <v>0.27929999999999999</v>
      </c>
      <c r="L412" s="21">
        <v>0.96020000000000005</v>
      </c>
      <c r="M412" s="27">
        <f t="shared" si="22"/>
        <v>20671.327727272725</v>
      </c>
      <c r="N412" s="27">
        <f t="shared" si="23"/>
        <v>20671</v>
      </c>
      <c r="O412" s="4">
        <v>20671</v>
      </c>
      <c r="P412" s="4" t="str">
        <f>DEC2BIN(O412/256,8)&amp;DEC2BIN(MOD(O412,256),8)</f>
        <v>0101000010111111</v>
      </c>
    </row>
    <row r="413" spans="4:16">
      <c r="D413">
        <v>400</v>
      </c>
      <c r="F413" s="26">
        <f t="shared" si="24"/>
        <v>2.0141908903639275E-2</v>
      </c>
      <c r="I413" s="21">
        <v>1.0409999999999999</v>
      </c>
      <c r="J413" s="21">
        <v>0.92149999999999999</v>
      </c>
      <c r="K413" s="21">
        <v>0.28010000000000002</v>
      </c>
      <c r="L413" s="21">
        <v>0.96</v>
      </c>
      <c r="M413" s="27">
        <f t="shared" si="22"/>
        <v>20673.313636363637</v>
      </c>
      <c r="N413" s="27">
        <f t="shared" si="23"/>
        <v>20673</v>
      </c>
      <c r="O413" s="4">
        <v>20673</v>
      </c>
      <c r="P413" s="4" t="str">
        <f>DEC2BIN(O413/256,8)&amp;DEC2BIN(MOD(O413,256),8)</f>
        <v>0101000011000001</v>
      </c>
    </row>
    <row r="414" spans="4:16">
      <c r="D414">
        <v>401</v>
      </c>
      <c r="F414" s="26">
        <f t="shared" si="24"/>
        <v>2.0192263675898374E-2</v>
      </c>
      <c r="I414" s="21">
        <v>1.0410999999999999</v>
      </c>
      <c r="J414" s="21">
        <v>0.92100000000000004</v>
      </c>
      <c r="K414" s="21">
        <v>0.28100000000000003</v>
      </c>
      <c r="L414" s="21">
        <v>0.9597</v>
      </c>
      <c r="M414" s="27">
        <f t="shared" si="22"/>
        <v>20675.299545454545</v>
      </c>
      <c r="N414" s="27">
        <f t="shared" si="23"/>
        <v>20675</v>
      </c>
      <c r="O414" s="4">
        <v>20675</v>
      </c>
      <c r="P414" s="4" t="str">
        <f>DEC2BIN(O414/256,8)&amp;DEC2BIN(MOD(O414,256),8)</f>
        <v>0101000011000011</v>
      </c>
    </row>
    <row r="415" spans="4:16">
      <c r="D415">
        <v>402</v>
      </c>
      <c r="F415" s="26">
        <f t="shared" si="24"/>
        <v>2.024261844815747E-2</v>
      </c>
      <c r="I415" s="21">
        <v>1.0411999999999999</v>
      </c>
      <c r="J415" s="21">
        <v>0.92049999999999998</v>
      </c>
      <c r="K415" s="21">
        <v>0.28189999999999998</v>
      </c>
      <c r="L415" s="21">
        <v>0.95940000000000003</v>
      </c>
      <c r="M415" s="27">
        <f t="shared" si="22"/>
        <v>20677.28545454545</v>
      </c>
      <c r="N415" s="27">
        <f t="shared" si="23"/>
        <v>20677</v>
      </c>
      <c r="O415" s="4">
        <v>20677</v>
      </c>
      <c r="P415" s="4" t="str">
        <f>DEC2BIN(O415/256,8)&amp;DEC2BIN(MOD(O415,256),8)</f>
        <v>0101000011000101</v>
      </c>
    </row>
    <row r="416" spans="4:16">
      <c r="D416">
        <v>403</v>
      </c>
      <c r="F416" s="26">
        <f t="shared" si="24"/>
        <v>2.0292973220416569E-2</v>
      </c>
      <c r="I416" s="21">
        <v>1.0412999999999999</v>
      </c>
      <c r="J416" s="21">
        <v>0.92</v>
      </c>
      <c r="K416" s="21">
        <v>0.2828</v>
      </c>
      <c r="L416" s="21">
        <v>0.95920000000000005</v>
      </c>
      <c r="M416" s="27">
        <f t="shared" si="22"/>
        <v>20679.271363636362</v>
      </c>
      <c r="N416" s="27">
        <f t="shared" si="23"/>
        <v>20679</v>
      </c>
      <c r="O416" s="4">
        <v>20679</v>
      </c>
      <c r="P416" s="4" t="str">
        <f>DEC2BIN(O416/256,8)&amp;DEC2BIN(MOD(O416,256),8)</f>
        <v>0101000011000111</v>
      </c>
    </row>
    <row r="417" spans="4:16">
      <c r="D417">
        <v>404</v>
      </c>
      <c r="F417" s="26">
        <f t="shared" si="24"/>
        <v>2.0343327992675669E-2</v>
      </c>
      <c r="I417" s="21">
        <v>1.0414000000000001</v>
      </c>
      <c r="J417" s="21">
        <v>0.91949999999999998</v>
      </c>
      <c r="K417" s="21">
        <v>0.28360000000000002</v>
      </c>
      <c r="L417" s="21">
        <v>0.95889999999999997</v>
      </c>
      <c r="M417" s="27">
        <f t="shared" si="22"/>
        <v>20681.257272727275</v>
      </c>
      <c r="N417" s="27">
        <f t="shared" si="23"/>
        <v>20681</v>
      </c>
      <c r="O417" s="4">
        <v>20681</v>
      </c>
      <c r="P417" s="4" t="str">
        <f>DEC2BIN(O417/256,8)&amp;DEC2BIN(MOD(O417,256),8)</f>
        <v>0101000011001001</v>
      </c>
    </row>
    <row r="418" spans="4:16">
      <c r="D418">
        <v>405</v>
      </c>
      <c r="F418" s="26">
        <f t="shared" si="24"/>
        <v>2.0393682764934765E-2</v>
      </c>
      <c r="I418" s="21">
        <v>1.0415000000000001</v>
      </c>
      <c r="J418" s="21">
        <v>0.91900000000000004</v>
      </c>
      <c r="K418" s="21">
        <v>0.28449999999999998</v>
      </c>
      <c r="L418" s="21">
        <v>0.9587</v>
      </c>
      <c r="M418" s="27">
        <f t="shared" si="22"/>
        <v>20683.243181818183</v>
      </c>
      <c r="N418" s="27">
        <f t="shared" si="23"/>
        <v>20683</v>
      </c>
      <c r="O418" s="4">
        <v>20683</v>
      </c>
      <c r="P418" s="4" t="str">
        <f>DEC2BIN(O418/256,8)&amp;DEC2BIN(MOD(O418,256),8)</f>
        <v>0101000011001011</v>
      </c>
    </row>
    <row r="419" spans="4:16">
      <c r="D419">
        <v>406</v>
      </c>
      <c r="F419" s="26">
        <f t="shared" si="24"/>
        <v>2.0444037537193864E-2</v>
      </c>
      <c r="I419" s="21">
        <v>1.0416000000000001</v>
      </c>
      <c r="J419" s="21">
        <v>0.91849999999999998</v>
      </c>
      <c r="K419" s="21">
        <v>0.28539999999999999</v>
      </c>
      <c r="L419" s="21">
        <v>0.95840000000000003</v>
      </c>
      <c r="M419" s="27">
        <f t="shared" si="22"/>
        <v>20685.229090909095</v>
      </c>
      <c r="N419" s="27">
        <f t="shared" si="23"/>
        <v>20685</v>
      </c>
      <c r="O419" s="4">
        <v>20685</v>
      </c>
      <c r="P419" s="4" t="str">
        <f>DEC2BIN(O419/256,8)&amp;DEC2BIN(MOD(O419,256),8)</f>
        <v>0101000011001101</v>
      </c>
    </row>
    <row r="420" spans="4:16">
      <c r="D420">
        <v>407</v>
      </c>
      <c r="F420" s="26">
        <f t="shared" si="24"/>
        <v>2.0494392309452963E-2</v>
      </c>
      <c r="I420" s="21">
        <v>1.0417000000000001</v>
      </c>
      <c r="J420" s="21">
        <v>0.91800000000000004</v>
      </c>
      <c r="K420" s="21">
        <v>0.2863</v>
      </c>
      <c r="L420" s="21">
        <v>0.95809999999999995</v>
      </c>
      <c r="M420" s="27">
        <f t="shared" si="22"/>
        <v>20687.215000000004</v>
      </c>
      <c r="N420" s="27">
        <f t="shared" si="23"/>
        <v>20687</v>
      </c>
      <c r="O420" s="4">
        <v>20687</v>
      </c>
      <c r="P420" s="4" t="str">
        <f>DEC2BIN(O420/256,8)&amp;DEC2BIN(MOD(O420,256),8)</f>
        <v>0101000011001111</v>
      </c>
    </row>
    <row r="421" spans="4:16">
      <c r="D421">
        <v>408</v>
      </c>
      <c r="F421" s="26">
        <f t="shared" si="24"/>
        <v>2.0544747081712059E-2</v>
      </c>
      <c r="I421" s="21">
        <v>1.0418000000000001</v>
      </c>
      <c r="J421" s="21">
        <v>0.91749999999999998</v>
      </c>
      <c r="K421" s="21">
        <v>0.28720000000000001</v>
      </c>
      <c r="L421" s="21">
        <v>0.95789999999999997</v>
      </c>
      <c r="M421" s="27">
        <f t="shared" si="22"/>
        <v>20689.200909090909</v>
      </c>
      <c r="N421" s="27">
        <f t="shared" si="23"/>
        <v>20689</v>
      </c>
      <c r="O421" s="4">
        <v>20689</v>
      </c>
      <c r="P421" s="4" t="str">
        <f>DEC2BIN(O421/256,8)&amp;DEC2BIN(MOD(O421,256),8)</f>
        <v>0101000011010001</v>
      </c>
    </row>
    <row r="422" spans="4:16">
      <c r="D422">
        <v>409</v>
      </c>
      <c r="F422" s="26">
        <f t="shared" si="24"/>
        <v>2.0595101853971159E-2</v>
      </c>
      <c r="I422" s="21">
        <v>1.0419</v>
      </c>
      <c r="J422" s="21">
        <v>0.91700000000000004</v>
      </c>
      <c r="K422" s="21">
        <v>0.28799999999999998</v>
      </c>
      <c r="L422" s="21">
        <v>0.95760000000000001</v>
      </c>
      <c r="M422" s="27">
        <f t="shared" si="22"/>
        <v>20691.186818181821</v>
      </c>
      <c r="N422" s="27">
        <f t="shared" si="23"/>
        <v>20691</v>
      </c>
      <c r="O422" s="4">
        <v>20691</v>
      </c>
      <c r="P422" s="4" t="str">
        <f>DEC2BIN(O422/256,8)&amp;DEC2BIN(MOD(O422,256),8)</f>
        <v>0101000011010011</v>
      </c>
    </row>
    <row r="423" spans="4:16">
      <c r="D423">
        <v>410</v>
      </c>
      <c r="F423" s="26">
        <f t="shared" si="24"/>
        <v>2.0645456626230258E-2</v>
      </c>
      <c r="I423" s="21">
        <v>1.042</v>
      </c>
      <c r="J423" s="21">
        <v>0.91649999999999998</v>
      </c>
      <c r="K423" s="21">
        <v>0.28889999999999999</v>
      </c>
      <c r="L423" s="21">
        <v>0.95730000000000004</v>
      </c>
      <c r="M423" s="27">
        <f t="shared" si="22"/>
        <v>20693.172727272729</v>
      </c>
      <c r="N423" s="27">
        <f t="shared" si="23"/>
        <v>20693</v>
      </c>
      <c r="O423" s="4">
        <v>20693</v>
      </c>
      <c r="P423" s="4" t="str">
        <f>DEC2BIN(O423/256,8)&amp;DEC2BIN(MOD(O423,256),8)</f>
        <v>0101000011010101</v>
      </c>
    </row>
    <row r="424" spans="4:16">
      <c r="D424">
        <v>411</v>
      </c>
      <c r="F424" s="26">
        <f t="shared" si="24"/>
        <v>2.0695811398489354E-2</v>
      </c>
      <c r="I424" s="21">
        <v>1.0421</v>
      </c>
      <c r="J424" s="21">
        <v>0.91600000000000004</v>
      </c>
      <c r="K424" s="21">
        <v>0.2898</v>
      </c>
      <c r="L424" s="21">
        <v>0.95709999999999995</v>
      </c>
      <c r="M424" s="27">
        <f t="shared" si="22"/>
        <v>20695.158636363638</v>
      </c>
      <c r="N424" s="27">
        <f t="shared" si="23"/>
        <v>20695</v>
      </c>
      <c r="O424" s="4">
        <v>20695</v>
      </c>
      <c r="P424" s="4" t="str">
        <f>DEC2BIN(O424/256,8)&amp;DEC2BIN(MOD(O424,256),8)</f>
        <v>0101000011010111</v>
      </c>
    </row>
    <row r="425" spans="4:16">
      <c r="D425">
        <v>412</v>
      </c>
      <c r="F425" s="26">
        <f t="shared" si="24"/>
        <v>2.0746166170748453E-2</v>
      </c>
      <c r="I425" s="21">
        <v>1.0422</v>
      </c>
      <c r="J425" s="21">
        <v>0.91549999999999998</v>
      </c>
      <c r="K425" s="21">
        <v>0.29070000000000001</v>
      </c>
      <c r="L425" s="21">
        <v>0.95679999999999998</v>
      </c>
      <c r="M425" s="27">
        <f t="shared" si="22"/>
        <v>20697.144545454546</v>
      </c>
      <c r="N425" s="27">
        <f t="shared" si="23"/>
        <v>20697</v>
      </c>
      <c r="O425" s="4">
        <v>20697</v>
      </c>
      <c r="P425" s="4" t="str">
        <f>DEC2BIN(O425/256,8)&amp;DEC2BIN(MOD(O425,256),8)</f>
        <v>0101000011011001</v>
      </c>
    </row>
    <row r="426" spans="4:16">
      <c r="D426">
        <v>413</v>
      </c>
      <c r="F426" s="26">
        <f t="shared" si="24"/>
        <v>2.0796520943007553E-2</v>
      </c>
      <c r="I426" s="21">
        <v>1.0423</v>
      </c>
      <c r="J426" s="21">
        <v>0.91500000000000004</v>
      </c>
      <c r="K426" s="21">
        <v>0.29160000000000003</v>
      </c>
      <c r="L426" s="21">
        <v>0.95650000000000002</v>
      </c>
      <c r="M426" s="27">
        <f t="shared" si="22"/>
        <v>20699.130454545455</v>
      </c>
      <c r="N426" s="27">
        <f t="shared" si="23"/>
        <v>20699</v>
      </c>
      <c r="O426" s="4">
        <v>20699</v>
      </c>
      <c r="P426" s="4" t="str">
        <f>DEC2BIN(O426/256,8)&amp;DEC2BIN(MOD(O426,256),8)</f>
        <v>0101000011011011</v>
      </c>
    </row>
    <row r="427" spans="4:16">
      <c r="D427">
        <v>414</v>
      </c>
      <c r="F427" s="26">
        <f t="shared" si="24"/>
        <v>2.0846875715266649E-2</v>
      </c>
      <c r="I427" s="21">
        <v>1.0424</v>
      </c>
      <c r="J427" s="21">
        <v>0.91449999999999998</v>
      </c>
      <c r="K427" s="21">
        <v>0.29249999999999998</v>
      </c>
      <c r="L427" s="21">
        <v>0.95630000000000004</v>
      </c>
      <c r="M427" s="27">
        <f t="shared" si="22"/>
        <v>20701.116363636364</v>
      </c>
      <c r="N427" s="27">
        <f t="shared" si="23"/>
        <v>20701</v>
      </c>
      <c r="O427" s="4">
        <v>20701</v>
      </c>
      <c r="P427" s="4" t="str">
        <f>DEC2BIN(O427/256,8)&amp;DEC2BIN(MOD(O427,256),8)</f>
        <v>0101000011011101</v>
      </c>
    </row>
    <row r="428" spans="4:16">
      <c r="D428">
        <v>415</v>
      </c>
      <c r="F428" s="26">
        <f t="shared" si="24"/>
        <v>2.0897230487525748E-2</v>
      </c>
      <c r="I428" s="21">
        <v>1.0425</v>
      </c>
      <c r="J428" s="21">
        <v>0.91390000000000005</v>
      </c>
      <c r="K428" s="21">
        <v>0.29339999999999999</v>
      </c>
      <c r="L428" s="21">
        <v>0.95599999999999996</v>
      </c>
      <c r="M428" s="27">
        <f t="shared" si="22"/>
        <v>20703.102272727276</v>
      </c>
      <c r="N428" s="27">
        <f t="shared" si="23"/>
        <v>20703</v>
      </c>
      <c r="O428" s="4">
        <v>20703</v>
      </c>
      <c r="P428" s="4" t="str">
        <f>DEC2BIN(O428/256,8)&amp;DEC2BIN(MOD(O428,256),8)</f>
        <v>0101000011011111</v>
      </c>
    </row>
    <row r="429" spans="4:16">
      <c r="D429">
        <v>416</v>
      </c>
      <c r="F429" s="26">
        <f t="shared" si="24"/>
        <v>2.0947585259784848E-2</v>
      </c>
      <c r="I429" s="21">
        <v>1.0426</v>
      </c>
      <c r="J429" s="21">
        <v>0.91339999999999999</v>
      </c>
      <c r="K429" s="21">
        <v>0.29430000000000001</v>
      </c>
      <c r="L429" s="21">
        <v>0.95569999999999999</v>
      </c>
      <c r="M429" s="27">
        <f t="shared" si="22"/>
        <v>20705.088181818181</v>
      </c>
      <c r="N429" s="27">
        <f t="shared" si="23"/>
        <v>20705</v>
      </c>
      <c r="O429" s="4">
        <v>20705</v>
      </c>
      <c r="P429" s="4" t="str">
        <f>DEC2BIN(O429/256,8)&amp;DEC2BIN(MOD(O429,256),8)</f>
        <v>0101000011100001</v>
      </c>
    </row>
    <row r="430" spans="4:16">
      <c r="D430">
        <v>417</v>
      </c>
      <c r="F430" s="26">
        <f t="shared" si="24"/>
        <v>2.0997940032043944E-2</v>
      </c>
      <c r="I430" s="21">
        <v>1.0427</v>
      </c>
      <c r="J430" s="21">
        <v>0.91290000000000004</v>
      </c>
      <c r="K430" s="21">
        <v>0.29520000000000002</v>
      </c>
      <c r="L430" s="21">
        <v>0.95540000000000003</v>
      </c>
      <c r="M430" s="27">
        <f t="shared" si="22"/>
        <v>20707.074090909089</v>
      </c>
      <c r="N430" s="27">
        <f t="shared" si="23"/>
        <v>20707</v>
      </c>
      <c r="O430" s="4">
        <v>20707</v>
      </c>
      <c r="P430" s="4" t="str">
        <f>DEC2BIN(O430/256,8)&amp;DEC2BIN(MOD(O430,256),8)</f>
        <v>0101000011100011</v>
      </c>
    </row>
    <row r="431" spans="4:16">
      <c r="D431">
        <v>418</v>
      </c>
      <c r="F431" s="26">
        <f t="shared" si="24"/>
        <v>2.1048294804303043E-2</v>
      </c>
      <c r="I431" s="21">
        <v>1.0427999999999999</v>
      </c>
      <c r="J431" s="21">
        <v>0.91239999999999999</v>
      </c>
      <c r="K431" s="21">
        <v>0.29609999999999997</v>
      </c>
      <c r="L431" s="21">
        <v>0.95520000000000005</v>
      </c>
      <c r="M431" s="27">
        <f t="shared" si="22"/>
        <v>20709.060000000001</v>
      </c>
      <c r="N431" s="27">
        <f t="shared" si="23"/>
        <v>20709</v>
      </c>
      <c r="O431" s="4">
        <v>20709</v>
      </c>
      <c r="P431" s="4" t="str">
        <f>DEC2BIN(O431/256,8)&amp;DEC2BIN(MOD(O431,256),8)</f>
        <v>0101000011100101</v>
      </c>
    </row>
    <row r="432" spans="4:16">
      <c r="D432">
        <v>419</v>
      </c>
      <c r="F432" s="26">
        <f t="shared" si="24"/>
        <v>2.1098649576562142E-2</v>
      </c>
      <c r="I432" s="21">
        <v>1.0428999999999999</v>
      </c>
      <c r="J432" s="21">
        <v>0.91180000000000005</v>
      </c>
      <c r="K432" s="21">
        <v>0.29699999999999999</v>
      </c>
      <c r="L432" s="21">
        <v>0.95489999999999997</v>
      </c>
      <c r="M432" s="27">
        <f t="shared" si="22"/>
        <v>20711.04590909091</v>
      </c>
      <c r="N432" s="27">
        <f t="shared" si="23"/>
        <v>20711</v>
      </c>
      <c r="O432" s="4">
        <v>20711</v>
      </c>
      <c r="P432" s="4" t="str">
        <f>DEC2BIN(O432/256,8)&amp;DEC2BIN(MOD(O432,256),8)</f>
        <v>0101000011100111</v>
      </c>
    </row>
    <row r="433" spans="4:16">
      <c r="D433">
        <v>420</v>
      </c>
      <c r="F433" s="26">
        <f t="shared" si="24"/>
        <v>2.1149004348821238E-2</v>
      </c>
      <c r="I433" s="21">
        <v>1.0429999999999999</v>
      </c>
      <c r="J433" s="21">
        <v>0.9113</v>
      </c>
      <c r="K433" s="21">
        <v>0.2979</v>
      </c>
      <c r="L433" s="21">
        <v>0.9546</v>
      </c>
      <c r="M433" s="27">
        <f t="shared" si="22"/>
        <v>20713.031818181815</v>
      </c>
      <c r="N433" s="27">
        <f t="shared" si="23"/>
        <v>20713</v>
      </c>
      <c r="O433" s="4">
        <v>20713</v>
      </c>
      <c r="P433" s="4" t="str">
        <f>DEC2BIN(O433/256,8)&amp;DEC2BIN(MOD(O433,256),8)</f>
        <v>0101000011101001</v>
      </c>
    </row>
    <row r="434" spans="4:16">
      <c r="D434">
        <v>421</v>
      </c>
      <c r="F434" s="26">
        <f t="shared" si="24"/>
        <v>2.1199359121080338E-2</v>
      </c>
      <c r="I434" s="21">
        <v>1.0430999999999999</v>
      </c>
      <c r="J434" s="21">
        <v>0.91069999999999995</v>
      </c>
      <c r="K434" s="21">
        <v>0.29880000000000001</v>
      </c>
      <c r="L434" s="21">
        <v>0.95430000000000004</v>
      </c>
      <c r="M434" s="27">
        <f t="shared" si="22"/>
        <v>20715.017727272727</v>
      </c>
      <c r="N434" s="27">
        <f t="shared" si="23"/>
        <v>20715</v>
      </c>
      <c r="O434" s="4">
        <v>20715</v>
      </c>
      <c r="P434" s="4" t="str">
        <f>DEC2BIN(O434/256,8)&amp;DEC2BIN(MOD(O434,256),8)</f>
        <v>0101000011101011</v>
      </c>
    </row>
    <row r="435" spans="4:16">
      <c r="D435">
        <v>422</v>
      </c>
      <c r="F435" s="26">
        <f t="shared" si="24"/>
        <v>2.1249713893339434E-2</v>
      </c>
      <c r="I435" s="21">
        <v>1.0431999999999999</v>
      </c>
      <c r="J435" s="21">
        <v>0.91020000000000001</v>
      </c>
      <c r="K435" s="21">
        <v>0.29970000000000002</v>
      </c>
      <c r="L435" s="21">
        <v>0.95399999999999996</v>
      </c>
      <c r="M435" s="27">
        <f t="shared" si="22"/>
        <v>20717.003636363635</v>
      </c>
      <c r="N435" s="27">
        <f t="shared" si="23"/>
        <v>20717</v>
      </c>
      <c r="O435" s="4">
        <v>20717</v>
      </c>
      <c r="P435" s="4" t="str">
        <f>DEC2BIN(O435/256,8)&amp;DEC2BIN(MOD(O435,256),8)</f>
        <v>0101000011101101</v>
      </c>
    </row>
    <row r="436" spans="4:16">
      <c r="D436">
        <v>423</v>
      </c>
      <c r="F436" s="26">
        <f t="shared" si="24"/>
        <v>2.1300068665598533E-2</v>
      </c>
      <c r="I436" s="21">
        <v>1.0432999999999999</v>
      </c>
      <c r="J436" s="21">
        <v>0.90969999999999995</v>
      </c>
      <c r="K436" s="21">
        <v>0.30059999999999998</v>
      </c>
      <c r="L436" s="21">
        <v>0.95379999999999998</v>
      </c>
      <c r="M436" s="27">
        <f t="shared" si="22"/>
        <v>20718.989545454544</v>
      </c>
      <c r="N436" s="27">
        <f t="shared" si="23"/>
        <v>20719</v>
      </c>
      <c r="O436" s="4">
        <v>20719</v>
      </c>
      <c r="P436" s="4" t="str">
        <f>DEC2BIN(O436/256,8)&amp;DEC2BIN(MOD(O436,256),8)</f>
        <v>0101000011101111</v>
      </c>
    </row>
    <row r="437" spans="4:16">
      <c r="D437">
        <v>424</v>
      </c>
      <c r="F437" s="26">
        <f t="shared" si="24"/>
        <v>2.1350423437857632E-2</v>
      </c>
      <c r="I437" s="21">
        <v>1.0434000000000001</v>
      </c>
      <c r="J437" s="21">
        <v>0.90910000000000002</v>
      </c>
      <c r="K437" s="21">
        <v>0.30149999999999999</v>
      </c>
      <c r="L437" s="21">
        <v>0.95350000000000001</v>
      </c>
      <c r="M437" s="27">
        <f t="shared" si="22"/>
        <v>20720.97545454546</v>
      </c>
      <c r="N437" s="27">
        <f t="shared" si="23"/>
        <v>20721</v>
      </c>
      <c r="O437" s="4">
        <v>20721</v>
      </c>
      <c r="P437" s="4" t="str">
        <f>DEC2BIN(O437/256,8)&amp;DEC2BIN(MOD(O437,256),8)</f>
        <v>0101000011110001</v>
      </c>
    </row>
    <row r="438" spans="4:16">
      <c r="D438">
        <v>425</v>
      </c>
      <c r="F438" s="26">
        <f t="shared" si="24"/>
        <v>2.1400778210116728E-2</v>
      </c>
      <c r="I438" s="21">
        <v>1.0435000000000001</v>
      </c>
      <c r="J438" s="21">
        <v>0.90859999999999996</v>
      </c>
      <c r="K438" s="21">
        <v>0.3024</v>
      </c>
      <c r="L438" s="21">
        <v>0.95320000000000005</v>
      </c>
      <c r="M438" s="27">
        <f t="shared" si="22"/>
        <v>20722.961363636368</v>
      </c>
      <c r="N438" s="27">
        <f t="shared" si="23"/>
        <v>20723</v>
      </c>
      <c r="O438" s="4">
        <v>20723</v>
      </c>
      <c r="P438" s="4" t="str">
        <f>DEC2BIN(O438/256,8)&amp;DEC2BIN(MOD(O438,256),8)</f>
        <v>0101000011110011</v>
      </c>
    </row>
    <row r="439" spans="4:16">
      <c r="D439">
        <v>426</v>
      </c>
      <c r="F439" s="26">
        <f t="shared" si="24"/>
        <v>2.1451132982375828E-2</v>
      </c>
      <c r="I439" s="21">
        <v>1.0436000000000001</v>
      </c>
      <c r="J439" s="21">
        <v>0.90800000000000003</v>
      </c>
      <c r="K439" s="21">
        <v>0.30330000000000001</v>
      </c>
      <c r="L439" s="21">
        <v>0.95289999999999997</v>
      </c>
      <c r="M439" s="27">
        <f t="shared" si="22"/>
        <v>20724.947272727273</v>
      </c>
      <c r="N439" s="27">
        <f t="shared" si="23"/>
        <v>20725</v>
      </c>
      <c r="O439" s="4">
        <v>20725</v>
      </c>
      <c r="P439" s="4" t="str">
        <f>DEC2BIN(O439/256,8)&amp;DEC2BIN(MOD(O439,256),8)</f>
        <v>0101000011110101</v>
      </c>
    </row>
    <row r="440" spans="4:16">
      <c r="D440">
        <v>427</v>
      </c>
      <c r="F440" s="26">
        <f t="shared" si="24"/>
        <v>2.1501487754634927E-2</v>
      </c>
      <c r="I440" s="21">
        <v>1.0437000000000001</v>
      </c>
      <c r="J440" s="21">
        <v>0.90749999999999997</v>
      </c>
      <c r="K440" s="21">
        <v>0.30420000000000003</v>
      </c>
      <c r="L440" s="21">
        <v>0.9526</v>
      </c>
      <c r="M440" s="27">
        <f t="shared" si="22"/>
        <v>20726.933181818185</v>
      </c>
      <c r="N440" s="27">
        <f t="shared" si="23"/>
        <v>20727</v>
      </c>
      <c r="O440" s="4">
        <v>20727</v>
      </c>
      <c r="P440" s="4" t="str">
        <f>DEC2BIN(O440/256,8)&amp;DEC2BIN(MOD(O440,256),8)</f>
        <v>0101000011110111</v>
      </c>
    </row>
    <row r="441" spans="4:16">
      <c r="D441">
        <v>428</v>
      </c>
      <c r="F441" s="26">
        <f t="shared" si="24"/>
        <v>2.1551842526894023E-2</v>
      </c>
      <c r="I441" s="21">
        <v>1.0438000000000001</v>
      </c>
      <c r="J441" s="21">
        <v>0.90690000000000004</v>
      </c>
      <c r="K441" s="21">
        <v>0.30509999999999998</v>
      </c>
      <c r="L441" s="21">
        <v>0.95230000000000004</v>
      </c>
      <c r="M441" s="27">
        <f t="shared" si="22"/>
        <v>20728.919090909094</v>
      </c>
      <c r="N441" s="27">
        <f t="shared" si="23"/>
        <v>20729</v>
      </c>
      <c r="O441" s="4">
        <v>20729</v>
      </c>
      <c r="P441" s="4" t="str">
        <f>DEC2BIN(O441/256,8)&amp;DEC2BIN(MOD(O441,256),8)</f>
        <v>0101000011111001</v>
      </c>
    </row>
    <row r="442" spans="4:16">
      <c r="D442">
        <v>429</v>
      </c>
      <c r="F442" s="26">
        <f t="shared" si="24"/>
        <v>2.1602197299153122E-2</v>
      </c>
      <c r="I442" s="21">
        <v>1.0439000000000001</v>
      </c>
      <c r="J442" s="21">
        <v>0.90639999999999998</v>
      </c>
      <c r="K442" s="21">
        <v>0.30599999999999999</v>
      </c>
      <c r="L442" s="21">
        <v>0.95199999999999996</v>
      </c>
      <c r="M442" s="27">
        <f t="shared" si="22"/>
        <v>20730.905000000002</v>
      </c>
      <c r="N442" s="27">
        <f t="shared" si="23"/>
        <v>20731</v>
      </c>
      <c r="O442" s="4">
        <v>20731</v>
      </c>
      <c r="P442" s="4" t="str">
        <f>DEC2BIN(O442/256,8)&amp;DEC2BIN(MOD(O442,256),8)</f>
        <v>0101000011111011</v>
      </c>
    </row>
    <row r="443" spans="4:16">
      <c r="D443">
        <v>430</v>
      </c>
      <c r="F443" s="26">
        <f t="shared" si="24"/>
        <v>2.1652552071412222E-2</v>
      </c>
      <c r="I443" s="21">
        <v>1.044</v>
      </c>
      <c r="J443" s="21">
        <v>0.90580000000000005</v>
      </c>
      <c r="K443" s="21">
        <v>0.30690000000000001</v>
      </c>
      <c r="L443" s="21">
        <v>0.95169999999999999</v>
      </c>
      <c r="M443" s="27">
        <f t="shared" si="22"/>
        <v>20732.890909090911</v>
      </c>
      <c r="N443" s="27">
        <f t="shared" si="23"/>
        <v>20733</v>
      </c>
      <c r="O443" s="4">
        <v>20733</v>
      </c>
      <c r="P443" s="4" t="str">
        <f>DEC2BIN(O443/256,8)&amp;DEC2BIN(MOD(O443,256),8)</f>
        <v>0101000011111101</v>
      </c>
    </row>
    <row r="444" spans="4:16">
      <c r="D444">
        <v>431</v>
      </c>
      <c r="F444" s="26">
        <f t="shared" si="24"/>
        <v>2.1702906843671318E-2</v>
      </c>
      <c r="I444" s="21">
        <v>1.0441</v>
      </c>
      <c r="J444" s="21">
        <v>0.90529999999999999</v>
      </c>
      <c r="K444" s="21">
        <v>0.30780000000000002</v>
      </c>
      <c r="L444" s="21">
        <v>0.95140000000000002</v>
      </c>
      <c r="M444" s="27">
        <f t="shared" si="22"/>
        <v>20734.87681818182</v>
      </c>
      <c r="N444" s="27">
        <f t="shared" si="23"/>
        <v>20735</v>
      </c>
      <c r="O444" s="4">
        <v>20735</v>
      </c>
      <c r="P444" s="4" t="str">
        <f>DEC2BIN(O444/256,8)&amp;DEC2BIN(MOD(O444,256),8)</f>
        <v>0101000011111111</v>
      </c>
    </row>
    <row r="445" spans="4:16">
      <c r="D445">
        <v>432</v>
      </c>
      <c r="F445" s="26">
        <f t="shared" si="24"/>
        <v>2.1753261615930417E-2</v>
      </c>
      <c r="I445" s="21">
        <v>1.0442</v>
      </c>
      <c r="J445" s="21">
        <v>0.90469999999999995</v>
      </c>
      <c r="K445" s="21">
        <v>0.30869999999999997</v>
      </c>
      <c r="L445" s="21">
        <v>0.95120000000000005</v>
      </c>
      <c r="M445" s="27">
        <f t="shared" si="22"/>
        <v>20736.862727272728</v>
      </c>
      <c r="N445" s="27">
        <f t="shared" si="23"/>
        <v>20737</v>
      </c>
      <c r="O445" s="4">
        <v>20737</v>
      </c>
      <c r="P445" s="4" t="str">
        <f>DEC2BIN(O445/256,8)&amp;DEC2BIN(MOD(O445,256),8)</f>
        <v>0101000100000001</v>
      </c>
    </row>
    <row r="446" spans="4:16">
      <c r="D446">
        <v>433</v>
      </c>
      <c r="F446" s="26">
        <f t="shared" si="24"/>
        <v>2.1803616388189517E-2</v>
      </c>
      <c r="I446" s="21">
        <v>1.0443</v>
      </c>
      <c r="J446" s="21">
        <v>0.90410000000000001</v>
      </c>
      <c r="K446" s="21">
        <v>0.30959999999999999</v>
      </c>
      <c r="L446" s="21">
        <v>0.95089999999999997</v>
      </c>
      <c r="M446" s="27">
        <f t="shared" si="22"/>
        <v>20738.84863636364</v>
      </c>
      <c r="N446" s="27">
        <f t="shared" si="23"/>
        <v>20739</v>
      </c>
      <c r="O446" s="4">
        <v>20739</v>
      </c>
      <c r="P446" s="4" t="str">
        <f>DEC2BIN(O446/256,8)&amp;DEC2BIN(MOD(O446,256),8)</f>
        <v>0101000100000011</v>
      </c>
    </row>
    <row r="447" spans="4:16">
      <c r="D447">
        <v>434</v>
      </c>
      <c r="F447" s="26">
        <f t="shared" si="24"/>
        <v>2.1853971160448613E-2</v>
      </c>
      <c r="I447" s="21">
        <v>1.0444</v>
      </c>
      <c r="J447" s="21">
        <v>0.90359999999999996</v>
      </c>
      <c r="K447" s="21">
        <v>0.31059999999999999</v>
      </c>
      <c r="L447" s="21">
        <v>0.9506</v>
      </c>
      <c r="M447" s="27">
        <f t="shared" si="22"/>
        <v>20740.834545454545</v>
      </c>
      <c r="N447" s="27">
        <f t="shared" si="23"/>
        <v>20741</v>
      </c>
      <c r="O447" s="4">
        <v>20741</v>
      </c>
      <c r="P447" s="4" t="str">
        <f>DEC2BIN(O447/256,8)&amp;DEC2BIN(MOD(O447,256),8)</f>
        <v>0101000100000101</v>
      </c>
    </row>
    <row r="448" spans="4:16">
      <c r="D448">
        <v>435</v>
      </c>
      <c r="F448" s="26">
        <f t="shared" si="24"/>
        <v>2.1904325932707712E-2</v>
      </c>
      <c r="I448" s="21">
        <v>1.0445</v>
      </c>
      <c r="J448" s="21">
        <v>0.90300000000000002</v>
      </c>
      <c r="K448" s="21">
        <v>0.3115</v>
      </c>
      <c r="L448" s="21">
        <v>0.95030000000000003</v>
      </c>
      <c r="M448" s="27">
        <f t="shared" si="22"/>
        <v>20742.820454545454</v>
      </c>
      <c r="N448" s="27">
        <f t="shared" si="23"/>
        <v>20743</v>
      </c>
      <c r="O448" s="4">
        <v>20743</v>
      </c>
      <c r="P448" s="4" t="str">
        <f>DEC2BIN(O448/256,8)&amp;DEC2BIN(MOD(O448,256),8)</f>
        <v>0101000100000111</v>
      </c>
    </row>
    <row r="449" spans="4:16">
      <c r="D449">
        <v>436</v>
      </c>
      <c r="F449" s="26">
        <f t="shared" si="24"/>
        <v>2.1954680704966811E-2</v>
      </c>
      <c r="I449" s="21">
        <v>1.0446</v>
      </c>
      <c r="J449" s="21">
        <v>0.90239999999999998</v>
      </c>
      <c r="K449" s="21">
        <v>0.31240000000000001</v>
      </c>
      <c r="L449" s="21">
        <v>0.95</v>
      </c>
      <c r="M449" s="27">
        <f t="shared" si="22"/>
        <v>20744.806363636366</v>
      </c>
      <c r="N449" s="27">
        <f t="shared" si="23"/>
        <v>20745</v>
      </c>
      <c r="O449" s="4">
        <v>20745</v>
      </c>
      <c r="P449" s="4" t="str">
        <f>DEC2BIN(O449/256,8)&amp;DEC2BIN(MOD(O449,256),8)</f>
        <v>0101000100001001</v>
      </c>
    </row>
    <row r="450" spans="4:16">
      <c r="D450">
        <v>437</v>
      </c>
      <c r="F450" s="26">
        <f t="shared" si="24"/>
        <v>2.2005035477225907E-2</v>
      </c>
      <c r="I450" s="21">
        <v>1.0447</v>
      </c>
      <c r="J450" s="21">
        <v>0.90180000000000005</v>
      </c>
      <c r="K450" s="21">
        <v>0.31330000000000002</v>
      </c>
      <c r="L450" s="21">
        <v>0.94969999999999999</v>
      </c>
      <c r="M450" s="27">
        <f t="shared" si="22"/>
        <v>20746.792272727274</v>
      </c>
      <c r="N450" s="27">
        <f t="shared" si="23"/>
        <v>20747</v>
      </c>
      <c r="O450" s="4">
        <v>20747</v>
      </c>
      <c r="P450" s="4" t="str">
        <f>DEC2BIN(O450/256,8)&amp;DEC2BIN(MOD(O450,256),8)</f>
        <v>0101000100001011</v>
      </c>
    </row>
    <row r="451" spans="4:16">
      <c r="D451">
        <v>438</v>
      </c>
      <c r="F451" s="26">
        <f t="shared" si="24"/>
        <v>2.2055390249485007E-2</v>
      </c>
      <c r="I451" s="21">
        <v>1.0448</v>
      </c>
      <c r="J451" s="21">
        <v>0.90129999999999999</v>
      </c>
      <c r="K451" s="21">
        <v>0.31419999999999998</v>
      </c>
      <c r="L451" s="21">
        <v>0.94930000000000003</v>
      </c>
      <c r="M451" s="27">
        <f t="shared" si="22"/>
        <v>20748.778181818179</v>
      </c>
      <c r="N451" s="27">
        <f t="shared" si="23"/>
        <v>20749</v>
      </c>
      <c r="O451" s="4">
        <v>20749</v>
      </c>
      <c r="P451" s="4" t="str">
        <f>DEC2BIN(O451/256,8)&amp;DEC2BIN(MOD(O451,256),8)</f>
        <v>0101000100001101</v>
      </c>
    </row>
    <row r="452" spans="4:16">
      <c r="D452">
        <v>439</v>
      </c>
      <c r="F452" s="26">
        <f t="shared" si="24"/>
        <v>2.2105745021744106E-2</v>
      </c>
      <c r="I452" s="21">
        <v>1.0448999999999999</v>
      </c>
      <c r="J452" s="21">
        <v>0.90069999999999995</v>
      </c>
      <c r="K452" s="21">
        <v>0.31519999999999998</v>
      </c>
      <c r="L452" s="21">
        <v>0.94899999999999995</v>
      </c>
      <c r="M452" s="27">
        <f t="shared" ref="M452:M515" si="25">(I452*((2^16)-1))/3.3</f>
        <v>20750.764090909091</v>
      </c>
      <c r="N452" s="27">
        <f t="shared" ref="N452:N515" si="26">ROUND(M452,0)</f>
        <v>20751</v>
      </c>
      <c r="O452" s="4">
        <v>20751</v>
      </c>
      <c r="P452" s="4" t="str">
        <f>DEC2BIN(O452/256,8)&amp;DEC2BIN(MOD(O452,256),8)</f>
        <v>0101000100001111</v>
      </c>
    </row>
    <row r="453" spans="4:16">
      <c r="D453">
        <v>440</v>
      </c>
      <c r="F453" s="26">
        <f t="shared" si="24"/>
        <v>2.2156099794003202E-2</v>
      </c>
      <c r="I453" s="21">
        <v>1.0449999999999999</v>
      </c>
      <c r="J453" s="21">
        <v>0.90010000000000001</v>
      </c>
      <c r="K453" s="21">
        <v>0.31609999999999999</v>
      </c>
      <c r="L453" s="21">
        <v>0.94869999999999999</v>
      </c>
      <c r="M453" s="27">
        <f t="shared" si="25"/>
        <v>20752.75</v>
      </c>
      <c r="N453" s="27">
        <f t="shared" si="26"/>
        <v>20753</v>
      </c>
      <c r="O453" s="4">
        <v>20753</v>
      </c>
      <c r="P453" s="4" t="str">
        <f>DEC2BIN(O453/256,8)&amp;DEC2BIN(MOD(O453,256),8)</f>
        <v>0101000100010001</v>
      </c>
    </row>
    <row r="454" spans="4:16">
      <c r="D454">
        <v>441</v>
      </c>
      <c r="F454" s="26">
        <f t="shared" si="24"/>
        <v>2.2206454566262301E-2</v>
      </c>
      <c r="I454" s="21">
        <v>1.0450999999999999</v>
      </c>
      <c r="J454" s="21">
        <v>0.89949999999999997</v>
      </c>
      <c r="K454" s="21">
        <v>0.317</v>
      </c>
      <c r="L454" s="21">
        <v>0.94840000000000002</v>
      </c>
      <c r="M454" s="27">
        <f t="shared" si="25"/>
        <v>20754.735909090909</v>
      </c>
      <c r="N454" s="27">
        <f t="shared" si="26"/>
        <v>20755</v>
      </c>
      <c r="O454" s="4">
        <v>20755</v>
      </c>
      <c r="P454" s="4" t="str">
        <f>DEC2BIN(O454/256,8)&amp;DEC2BIN(MOD(O454,256),8)</f>
        <v>0101000100010011</v>
      </c>
    </row>
    <row r="455" spans="4:16">
      <c r="D455">
        <v>442</v>
      </c>
      <c r="F455" s="26">
        <f t="shared" si="24"/>
        <v>2.2256809338521397E-2</v>
      </c>
      <c r="I455" s="21">
        <v>1.0451999999999999</v>
      </c>
      <c r="J455" s="21">
        <v>0.89890000000000003</v>
      </c>
      <c r="K455" s="21">
        <v>0.31790000000000002</v>
      </c>
      <c r="L455" s="21">
        <v>0.94810000000000005</v>
      </c>
      <c r="M455" s="27">
        <f t="shared" si="25"/>
        <v>20756.721818181821</v>
      </c>
      <c r="N455" s="27">
        <f t="shared" si="26"/>
        <v>20757</v>
      </c>
      <c r="O455" s="4">
        <v>20757</v>
      </c>
      <c r="P455" s="4" t="str">
        <f>DEC2BIN(O455/256,8)&amp;DEC2BIN(MOD(O455,256),8)</f>
        <v>0101000100010101</v>
      </c>
    </row>
    <row r="456" spans="4:16">
      <c r="D456">
        <v>443</v>
      </c>
      <c r="F456" s="26">
        <f t="shared" si="24"/>
        <v>2.2307164110780497E-2</v>
      </c>
      <c r="I456" s="21">
        <v>1.0452999999999999</v>
      </c>
      <c r="J456" s="21">
        <v>0.89829999999999999</v>
      </c>
      <c r="K456" s="21">
        <v>0.31890000000000002</v>
      </c>
      <c r="L456" s="21">
        <v>0.94779999999999998</v>
      </c>
      <c r="M456" s="27">
        <f t="shared" si="25"/>
        <v>20758.707727272726</v>
      </c>
      <c r="N456" s="27">
        <f t="shared" si="26"/>
        <v>20759</v>
      </c>
      <c r="O456" s="4">
        <v>20759</v>
      </c>
      <c r="P456" s="4" t="str">
        <f>DEC2BIN(O456/256,8)&amp;DEC2BIN(MOD(O456,256),8)</f>
        <v>0101000100010111</v>
      </c>
    </row>
    <row r="457" spans="4:16">
      <c r="D457">
        <v>444</v>
      </c>
      <c r="F457" s="26">
        <f t="shared" si="24"/>
        <v>2.2357518883039596E-2</v>
      </c>
      <c r="I457" s="21">
        <v>1.0454000000000001</v>
      </c>
      <c r="J457" s="21">
        <v>0.89770000000000005</v>
      </c>
      <c r="K457" s="21">
        <v>0.31979999999999997</v>
      </c>
      <c r="L457" s="21">
        <v>0.94750000000000001</v>
      </c>
      <c r="M457" s="27">
        <f t="shared" si="25"/>
        <v>20760.693636363638</v>
      </c>
      <c r="N457" s="27">
        <f t="shared" si="26"/>
        <v>20761</v>
      </c>
      <c r="O457" s="4">
        <v>20761</v>
      </c>
      <c r="P457" s="4" t="str">
        <f>DEC2BIN(O457/256,8)&amp;DEC2BIN(MOD(O457,256),8)</f>
        <v>0101000100011001</v>
      </c>
    </row>
    <row r="458" spans="4:16">
      <c r="D458">
        <v>445</v>
      </c>
      <c r="F458" s="26">
        <f t="shared" si="24"/>
        <v>2.2407873655298692E-2</v>
      </c>
      <c r="I458" s="21">
        <v>1.0455000000000001</v>
      </c>
      <c r="J458" s="21">
        <v>0.89710000000000001</v>
      </c>
      <c r="K458" s="21">
        <v>0.32069999999999999</v>
      </c>
      <c r="L458" s="21">
        <v>0.94720000000000004</v>
      </c>
      <c r="M458" s="27">
        <f t="shared" si="25"/>
        <v>20762.67954545455</v>
      </c>
      <c r="N458" s="27">
        <f t="shared" si="26"/>
        <v>20763</v>
      </c>
      <c r="O458" s="4">
        <v>20763</v>
      </c>
      <c r="P458" s="4" t="str">
        <f>DEC2BIN(O458/256,8)&amp;DEC2BIN(MOD(O458,256),8)</f>
        <v>0101000100011011</v>
      </c>
    </row>
    <row r="459" spans="4:16">
      <c r="D459">
        <v>446</v>
      </c>
      <c r="F459" s="26">
        <f t="shared" si="24"/>
        <v>2.2458228427557791E-2</v>
      </c>
      <c r="I459" s="21">
        <v>1.0456000000000001</v>
      </c>
      <c r="J459" s="21">
        <v>0.89649999999999996</v>
      </c>
      <c r="K459" s="21">
        <v>0.3216</v>
      </c>
      <c r="L459" s="21">
        <v>0.94689999999999996</v>
      </c>
      <c r="M459" s="27">
        <f t="shared" si="25"/>
        <v>20764.665454545458</v>
      </c>
      <c r="N459" s="27">
        <f t="shared" si="26"/>
        <v>20765</v>
      </c>
      <c r="O459" s="4">
        <v>20765</v>
      </c>
      <c r="P459" s="4" t="str">
        <f>DEC2BIN(O459/256,8)&amp;DEC2BIN(MOD(O459,256),8)</f>
        <v>0101000100011101</v>
      </c>
    </row>
    <row r="460" spans="4:16">
      <c r="D460">
        <v>447</v>
      </c>
      <c r="F460" s="26">
        <f t="shared" si="24"/>
        <v>2.2508583199816891E-2</v>
      </c>
      <c r="I460" s="21">
        <v>1.0457000000000001</v>
      </c>
      <c r="J460" s="21">
        <v>0.89590000000000003</v>
      </c>
      <c r="K460" s="21">
        <v>0.3226</v>
      </c>
      <c r="L460" s="21">
        <v>0.94650000000000001</v>
      </c>
      <c r="M460" s="27">
        <f t="shared" si="25"/>
        <v>20766.651363636367</v>
      </c>
      <c r="N460" s="27">
        <f t="shared" si="26"/>
        <v>20767</v>
      </c>
      <c r="O460" s="4">
        <v>20767</v>
      </c>
      <c r="P460" s="4" t="str">
        <f>DEC2BIN(O460/256,8)&amp;DEC2BIN(MOD(O460,256),8)</f>
        <v>0101000100011111</v>
      </c>
    </row>
    <row r="461" spans="4:16">
      <c r="D461">
        <v>448</v>
      </c>
      <c r="F461" s="26">
        <f t="shared" si="24"/>
        <v>2.2558937972075987E-2</v>
      </c>
      <c r="I461" s="21">
        <v>1.0458000000000001</v>
      </c>
      <c r="J461" s="21">
        <v>0.89529999999999998</v>
      </c>
      <c r="K461" s="21">
        <v>0.32350000000000001</v>
      </c>
      <c r="L461" s="21">
        <v>0.94620000000000004</v>
      </c>
      <c r="M461" s="27">
        <f t="shared" si="25"/>
        <v>20768.637272727272</v>
      </c>
      <c r="N461" s="27">
        <f t="shared" si="26"/>
        <v>20769</v>
      </c>
      <c r="O461" s="4">
        <v>20769</v>
      </c>
      <c r="P461" s="4" t="str">
        <f>DEC2BIN(O461/256,8)&amp;DEC2BIN(MOD(O461,256),8)</f>
        <v>0101000100100001</v>
      </c>
    </row>
    <row r="462" spans="4:16">
      <c r="D462">
        <v>449</v>
      </c>
      <c r="F462" s="26">
        <f t="shared" ref="F462:F525" si="27">(3.3/((2^16)-1))*D462</f>
        <v>2.2609292744335086E-2</v>
      </c>
      <c r="I462" s="21">
        <v>1.0459000000000001</v>
      </c>
      <c r="J462" s="21">
        <v>0.89470000000000005</v>
      </c>
      <c r="K462" s="21">
        <v>0.32440000000000002</v>
      </c>
      <c r="L462" s="21">
        <v>0.94589999999999996</v>
      </c>
      <c r="M462" s="27">
        <f t="shared" si="25"/>
        <v>20770.623181818184</v>
      </c>
      <c r="N462" s="27">
        <f t="shared" si="26"/>
        <v>20771</v>
      </c>
      <c r="O462" s="4">
        <v>20771</v>
      </c>
      <c r="P462" s="4" t="str">
        <f>DEC2BIN(O462/256,8)&amp;DEC2BIN(MOD(O462,256),8)</f>
        <v>0101000100100011</v>
      </c>
    </row>
    <row r="463" spans="4:16">
      <c r="D463">
        <v>450</v>
      </c>
      <c r="F463" s="26">
        <f t="shared" si="27"/>
        <v>2.2659647516594186E-2</v>
      </c>
      <c r="I463" s="21">
        <v>1.046</v>
      </c>
      <c r="J463" s="21">
        <v>0.89410000000000001</v>
      </c>
      <c r="K463" s="21">
        <v>0.32540000000000002</v>
      </c>
      <c r="L463" s="21">
        <v>0.9456</v>
      </c>
      <c r="M463" s="27">
        <f t="shared" si="25"/>
        <v>20772.609090909093</v>
      </c>
      <c r="N463" s="27">
        <f t="shared" si="26"/>
        <v>20773</v>
      </c>
      <c r="O463" s="4">
        <v>20773</v>
      </c>
      <c r="P463" s="4" t="str">
        <f>DEC2BIN(O463/256,8)&amp;DEC2BIN(MOD(O463,256),8)</f>
        <v>0101000100100101</v>
      </c>
    </row>
    <row r="464" spans="4:16">
      <c r="D464">
        <v>451</v>
      </c>
      <c r="F464" s="26">
        <f t="shared" si="27"/>
        <v>2.2710002288853282E-2</v>
      </c>
      <c r="I464" s="21">
        <v>1.0461</v>
      </c>
      <c r="J464" s="21">
        <v>0.89349999999999996</v>
      </c>
      <c r="K464" s="21">
        <v>0.32629999999999998</v>
      </c>
      <c r="L464" s="21">
        <v>0.94530000000000003</v>
      </c>
      <c r="M464" s="27">
        <f t="shared" si="25"/>
        <v>20774.595000000001</v>
      </c>
      <c r="N464" s="27">
        <f t="shared" si="26"/>
        <v>20775</v>
      </c>
      <c r="O464" s="4">
        <v>20775</v>
      </c>
      <c r="P464" s="4" t="str">
        <f>DEC2BIN(O464/256,8)&amp;DEC2BIN(MOD(O464,256),8)</f>
        <v>0101000100100111</v>
      </c>
    </row>
    <row r="465" spans="4:16">
      <c r="D465">
        <v>452</v>
      </c>
      <c r="F465" s="26">
        <f t="shared" si="27"/>
        <v>2.2760357061112381E-2</v>
      </c>
      <c r="I465" s="21">
        <v>1.0462</v>
      </c>
      <c r="J465" s="21">
        <v>0.89290000000000003</v>
      </c>
      <c r="K465" s="21">
        <v>0.32729999999999998</v>
      </c>
      <c r="L465" s="21">
        <v>0.94489999999999996</v>
      </c>
      <c r="M465" s="27">
        <f t="shared" si="25"/>
        <v>20776.58090909091</v>
      </c>
      <c r="N465" s="27">
        <f t="shared" si="26"/>
        <v>20777</v>
      </c>
      <c r="O465" s="4">
        <v>20777</v>
      </c>
      <c r="P465" s="4" t="str">
        <f>DEC2BIN(O465/256,8)&amp;DEC2BIN(MOD(O465,256),8)</f>
        <v>0101000100101001</v>
      </c>
    </row>
    <row r="466" spans="4:16">
      <c r="D466">
        <v>453</v>
      </c>
      <c r="F466" s="26">
        <f t="shared" si="27"/>
        <v>2.281071183337148E-2</v>
      </c>
      <c r="I466" s="21">
        <v>1.0463</v>
      </c>
      <c r="J466" s="21">
        <v>0.89229999999999998</v>
      </c>
      <c r="K466" s="21">
        <v>0.32819999999999999</v>
      </c>
      <c r="L466" s="21">
        <v>0.9446</v>
      </c>
      <c r="M466" s="27">
        <f t="shared" si="25"/>
        <v>20778.566818181818</v>
      </c>
      <c r="N466" s="27">
        <f t="shared" si="26"/>
        <v>20779</v>
      </c>
      <c r="O466" s="4">
        <v>20779</v>
      </c>
      <c r="P466" s="4" t="str">
        <f>DEC2BIN(O466/256,8)&amp;DEC2BIN(MOD(O466,256),8)</f>
        <v>0101000100101011</v>
      </c>
    </row>
    <row r="467" spans="4:16">
      <c r="D467">
        <v>454</v>
      </c>
      <c r="F467" s="26">
        <f t="shared" si="27"/>
        <v>2.2861066605630576E-2</v>
      </c>
      <c r="I467" s="21">
        <v>1.0464</v>
      </c>
      <c r="J467" s="21">
        <v>0.89170000000000005</v>
      </c>
      <c r="K467" s="21">
        <v>0.3291</v>
      </c>
      <c r="L467" s="21">
        <v>0.94430000000000003</v>
      </c>
      <c r="M467" s="27">
        <f t="shared" si="25"/>
        <v>20780.552727272727</v>
      </c>
      <c r="N467" s="27">
        <f t="shared" si="26"/>
        <v>20781</v>
      </c>
      <c r="O467" s="4">
        <v>20781</v>
      </c>
      <c r="P467" s="4" t="str">
        <f>DEC2BIN(O467/256,8)&amp;DEC2BIN(MOD(O467,256),8)</f>
        <v>0101000100101101</v>
      </c>
    </row>
    <row r="468" spans="4:16">
      <c r="D468">
        <v>455</v>
      </c>
      <c r="F468" s="26">
        <f t="shared" si="27"/>
        <v>2.2911421377889676E-2</v>
      </c>
      <c r="I468" s="21">
        <v>1.0465</v>
      </c>
      <c r="J468" s="21">
        <v>0.89100000000000001</v>
      </c>
      <c r="K468" s="21">
        <v>0.3301</v>
      </c>
      <c r="L468" s="21">
        <v>0.94399999999999995</v>
      </c>
      <c r="M468" s="27">
        <f t="shared" si="25"/>
        <v>20782.538636363639</v>
      </c>
      <c r="N468" s="27">
        <f t="shared" si="26"/>
        <v>20783</v>
      </c>
      <c r="O468" s="4">
        <v>20783</v>
      </c>
      <c r="P468" s="4" t="str">
        <f>DEC2BIN(O468/256,8)&amp;DEC2BIN(MOD(O468,256),8)</f>
        <v>0101000100101111</v>
      </c>
    </row>
    <row r="469" spans="4:16">
      <c r="D469">
        <v>456</v>
      </c>
      <c r="F469" s="26">
        <f t="shared" si="27"/>
        <v>2.2961776150148775E-2</v>
      </c>
      <c r="I469" s="21">
        <v>1.0466</v>
      </c>
      <c r="J469" s="21">
        <v>0.89039999999999997</v>
      </c>
      <c r="K469" s="21">
        <v>0.33100000000000002</v>
      </c>
      <c r="L469" s="21">
        <v>0.94359999999999999</v>
      </c>
      <c r="M469" s="27">
        <f t="shared" si="25"/>
        <v>20784.524545454544</v>
      </c>
      <c r="N469" s="27">
        <f t="shared" si="26"/>
        <v>20785</v>
      </c>
      <c r="O469" s="4">
        <v>20785</v>
      </c>
      <c r="P469" s="4" t="str">
        <f>DEC2BIN(O469/256,8)&amp;DEC2BIN(MOD(O469,256),8)</f>
        <v>0101000100110001</v>
      </c>
    </row>
    <row r="470" spans="4:16">
      <c r="D470">
        <v>457</v>
      </c>
      <c r="F470" s="26">
        <f t="shared" si="27"/>
        <v>2.3012130922407871E-2</v>
      </c>
      <c r="I470" s="21">
        <v>1.0467</v>
      </c>
      <c r="J470" s="21">
        <v>0.88980000000000004</v>
      </c>
      <c r="K470" s="21">
        <v>0.33200000000000002</v>
      </c>
      <c r="L470" s="21">
        <v>0.94330000000000003</v>
      </c>
      <c r="M470" s="27">
        <f t="shared" si="25"/>
        <v>20786.510454545452</v>
      </c>
      <c r="N470" s="27">
        <f t="shared" si="26"/>
        <v>20787</v>
      </c>
      <c r="O470" s="4">
        <v>20787</v>
      </c>
      <c r="P470" s="4" t="str">
        <f>DEC2BIN(O470/256,8)&amp;DEC2BIN(MOD(O470,256),8)</f>
        <v>0101000100110011</v>
      </c>
    </row>
    <row r="471" spans="4:16">
      <c r="D471">
        <v>458</v>
      </c>
      <c r="F471" s="26">
        <f t="shared" si="27"/>
        <v>2.306248569466697E-2</v>
      </c>
      <c r="I471" s="21">
        <v>1.0468</v>
      </c>
      <c r="J471" s="21">
        <v>0.88919999999999999</v>
      </c>
      <c r="K471" s="21">
        <v>0.33289999999999997</v>
      </c>
      <c r="L471" s="21">
        <v>0.94299999999999995</v>
      </c>
      <c r="M471" s="27">
        <f t="shared" si="25"/>
        <v>20788.496363636365</v>
      </c>
      <c r="N471" s="27">
        <f t="shared" si="26"/>
        <v>20788</v>
      </c>
      <c r="O471" s="4">
        <v>20788</v>
      </c>
      <c r="P471" s="4" t="str">
        <f>DEC2BIN(O471/256,8)&amp;DEC2BIN(MOD(O471,256),8)</f>
        <v>0101000100110100</v>
      </c>
    </row>
    <row r="472" spans="4:16">
      <c r="D472">
        <v>459</v>
      </c>
      <c r="F472" s="26">
        <f t="shared" si="27"/>
        <v>2.311284046692607E-2</v>
      </c>
      <c r="I472" s="21">
        <v>1.0468999999999999</v>
      </c>
      <c r="J472" s="21">
        <v>0.88849999999999996</v>
      </c>
      <c r="K472" s="21">
        <v>0.33389999999999997</v>
      </c>
      <c r="L472" s="21">
        <v>0.94259999999999999</v>
      </c>
      <c r="M472" s="27">
        <f t="shared" si="25"/>
        <v>20790.482272727273</v>
      </c>
      <c r="N472" s="27">
        <f t="shared" si="26"/>
        <v>20790</v>
      </c>
      <c r="O472" s="4">
        <v>20790</v>
      </c>
      <c r="P472" s="4" t="str">
        <f>DEC2BIN(O472/256,8)&amp;DEC2BIN(MOD(O472,256),8)</f>
        <v>0101000100110110</v>
      </c>
    </row>
    <row r="473" spans="4:16">
      <c r="D473">
        <v>460</v>
      </c>
      <c r="F473" s="26">
        <f t="shared" si="27"/>
        <v>2.3163195239185166E-2</v>
      </c>
      <c r="I473" s="21">
        <v>1.0469999999999999</v>
      </c>
      <c r="J473" s="21">
        <v>0.88790000000000002</v>
      </c>
      <c r="K473" s="21">
        <v>0.33479999999999999</v>
      </c>
      <c r="L473" s="21">
        <v>0.94230000000000003</v>
      </c>
      <c r="M473" s="27">
        <f t="shared" si="25"/>
        <v>20792.468181818178</v>
      </c>
      <c r="N473" s="27">
        <f t="shared" si="26"/>
        <v>20792</v>
      </c>
      <c r="O473" s="4">
        <v>20792</v>
      </c>
      <c r="P473" s="4" t="str">
        <f>DEC2BIN(O473/256,8)&amp;DEC2BIN(MOD(O473,256),8)</f>
        <v>0101000100111000</v>
      </c>
    </row>
    <row r="474" spans="4:16">
      <c r="D474">
        <v>461</v>
      </c>
      <c r="F474" s="26">
        <f t="shared" si="27"/>
        <v>2.3213550011444265E-2</v>
      </c>
      <c r="I474" s="21">
        <v>1.0470999999999999</v>
      </c>
      <c r="J474" s="21">
        <v>0.88729999999999998</v>
      </c>
      <c r="K474" s="21">
        <v>0.33579999999999999</v>
      </c>
      <c r="L474" s="21">
        <v>0.94189999999999996</v>
      </c>
      <c r="M474" s="27">
        <f t="shared" si="25"/>
        <v>20794.45409090909</v>
      </c>
      <c r="N474" s="27">
        <f t="shared" si="26"/>
        <v>20794</v>
      </c>
      <c r="O474" s="4">
        <v>20794</v>
      </c>
      <c r="P474" s="4" t="str">
        <f>DEC2BIN(O474/256,8)&amp;DEC2BIN(MOD(O474,256),8)</f>
        <v>0101000100111010</v>
      </c>
    </row>
    <row r="475" spans="4:16">
      <c r="D475">
        <v>462</v>
      </c>
      <c r="F475" s="26">
        <f t="shared" si="27"/>
        <v>2.3263904783703361E-2</v>
      </c>
      <c r="I475" s="21">
        <v>1.0471999999999999</v>
      </c>
      <c r="J475" s="21">
        <v>0.88660000000000005</v>
      </c>
      <c r="K475" s="21">
        <v>0.3367</v>
      </c>
      <c r="L475" s="21">
        <v>0.94159999999999999</v>
      </c>
      <c r="M475" s="27">
        <f t="shared" si="25"/>
        <v>20796.439999999999</v>
      </c>
      <c r="N475" s="27">
        <f t="shared" si="26"/>
        <v>20796</v>
      </c>
      <c r="O475" s="4">
        <v>20796</v>
      </c>
      <c r="P475" s="4" t="str">
        <f>DEC2BIN(O475/256,8)&amp;DEC2BIN(MOD(O475,256),8)</f>
        <v>0101000100111100</v>
      </c>
    </row>
    <row r="476" spans="4:16">
      <c r="D476">
        <v>463</v>
      </c>
      <c r="F476" s="26">
        <f t="shared" si="27"/>
        <v>2.331425955596246E-2</v>
      </c>
      <c r="I476" s="21">
        <v>1.0472999999999999</v>
      </c>
      <c r="J476" s="21">
        <v>0.88600000000000001</v>
      </c>
      <c r="K476" s="21">
        <v>0.3377</v>
      </c>
      <c r="L476" s="21">
        <v>0.94130000000000003</v>
      </c>
      <c r="M476" s="27">
        <f t="shared" si="25"/>
        <v>20798.425909090907</v>
      </c>
      <c r="N476" s="27">
        <f t="shared" si="26"/>
        <v>20798</v>
      </c>
      <c r="O476" s="4">
        <v>20798</v>
      </c>
      <c r="P476" s="4" t="str">
        <f>DEC2BIN(O476/256,8)&amp;DEC2BIN(MOD(O476,256),8)</f>
        <v>0101000100111110</v>
      </c>
    </row>
    <row r="477" spans="4:16">
      <c r="D477">
        <v>464</v>
      </c>
      <c r="F477" s="26">
        <f t="shared" si="27"/>
        <v>2.336461432822156E-2</v>
      </c>
      <c r="I477" s="21">
        <v>1.0474000000000001</v>
      </c>
      <c r="J477" s="21">
        <v>0.88529999999999998</v>
      </c>
      <c r="K477" s="21">
        <v>0.33860000000000001</v>
      </c>
      <c r="L477" s="21">
        <v>0.94089999999999996</v>
      </c>
      <c r="M477" s="27">
        <f t="shared" si="25"/>
        <v>20800.411818181823</v>
      </c>
      <c r="N477" s="27">
        <f t="shared" si="26"/>
        <v>20800</v>
      </c>
      <c r="O477" s="4">
        <v>20800</v>
      </c>
      <c r="P477" s="4" t="str">
        <f>DEC2BIN(O477/256,8)&amp;DEC2BIN(MOD(O477,256),8)</f>
        <v>0101000101000000</v>
      </c>
    </row>
    <row r="478" spans="4:16">
      <c r="D478">
        <v>465</v>
      </c>
      <c r="F478" s="26">
        <f t="shared" si="27"/>
        <v>2.3414969100480656E-2</v>
      </c>
      <c r="I478" s="21">
        <v>1.0475000000000001</v>
      </c>
      <c r="J478" s="21">
        <v>0.88470000000000004</v>
      </c>
      <c r="K478" s="21">
        <v>0.33960000000000001</v>
      </c>
      <c r="L478" s="21">
        <v>0.94059999999999999</v>
      </c>
      <c r="M478" s="27">
        <f t="shared" si="25"/>
        <v>20802.397727272732</v>
      </c>
      <c r="N478" s="27">
        <f t="shared" si="26"/>
        <v>20802</v>
      </c>
      <c r="O478" s="4">
        <v>20802</v>
      </c>
      <c r="P478" s="4" t="str">
        <f>DEC2BIN(O478/256,8)&amp;DEC2BIN(MOD(O478,256),8)</f>
        <v>0101000101000010</v>
      </c>
    </row>
    <row r="479" spans="4:16">
      <c r="D479">
        <v>466</v>
      </c>
      <c r="F479" s="26">
        <f t="shared" si="27"/>
        <v>2.3465323872739755E-2</v>
      </c>
      <c r="I479" s="21">
        <v>1.0476000000000001</v>
      </c>
      <c r="J479" s="21">
        <v>0.88400000000000001</v>
      </c>
      <c r="K479" s="21">
        <v>0.34050000000000002</v>
      </c>
      <c r="L479" s="21">
        <v>0.94020000000000004</v>
      </c>
      <c r="M479" s="27">
        <f t="shared" si="25"/>
        <v>20804.383636363636</v>
      </c>
      <c r="N479" s="27">
        <f t="shared" si="26"/>
        <v>20804</v>
      </c>
      <c r="O479" s="4">
        <v>20804</v>
      </c>
      <c r="P479" s="4" t="str">
        <f>DEC2BIN(O479/256,8)&amp;DEC2BIN(MOD(O479,256),8)</f>
        <v>0101000101000100</v>
      </c>
    </row>
    <row r="480" spans="4:16">
      <c r="D480">
        <v>467</v>
      </c>
      <c r="F480" s="26">
        <f t="shared" si="27"/>
        <v>2.3515678644998855E-2</v>
      </c>
      <c r="I480" s="21">
        <v>1.0477000000000001</v>
      </c>
      <c r="J480" s="21">
        <v>0.88339999999999996</v>
      </c>
      <c r="K480" s="21">
        <v>0.34150000000000003</v>
      </c>
      <c r="L480" s="21">
        <v>0.93989999999999996</v>
      </c>
      <c r="M480" s="27">
        <f t="shared" si="25"/>
        <v>20806.369545454549</v>
      </c>
      <c r="N480" s="27">
        <f t="shared" si="26"/>
        <v>20806</v>
      </c>
      <c r="O480" s="4">
        <v>20806</v>
      </c>
      <c r="P480" s="4" t="str">
        <f>DEC2BIN(O480/256,8)&amp;DEC2BIN(MOD(O480,256),8)</f>
        <v>0101000101000110</v>
      </c>
    </row>
    <row r="481" spans="4:16">
      <c r="D481">
        <v>468</v>
      </c>
      <c r="F481" s="26">
        <f t="shared" si="27"/>
        <v>2.3566033417257951E-2</v>
      </c>
      <c r="I481" s="21">
        <v>1.0478000000000001</v>
      </c>
      <c r="J481" s="21">
        <v>0.88270000000000004</v>
      </c>
      <c r="K481" s="21">
        <v>0.34239999999999998</v>
      </c>
      <c r="L481" s="21">
        <v>0.9395</v>
      </c>
      <c r="M481" s="27">
        <f t="shared" si="25"/>
        <v>20808.355454545457</v>
      </c>
      <c r="N481" s="27">
        <f t="shared" si="26"/>
        <v>20808</v>
      </c>
      <c r="O481" s="4">
        <v>20808</v>
      </c>
      <c r="P481" s="4" t="str">
        <f>DEC2BIN(O481/256,8)&amp;DEC2BIN(MOD(O481,256),8)</f>
        <v>0101000101001000</v>
      </c>
    </row>
    <row r="482" spans="4:16">
      <c r="D482">
        <v>469</v>
      </c>
      <c r="F482" s="26">
        <f t="shared" si="27"/>
        <v>2.361638818951705E-2</v>
      </c>
      <c r="I482" s="21">
        <v>1.0479000000000001</v>
      </c>
      <c r="J482" s="21">
        <v>0.8821</v>
      </c>
      <c r="K482" s="21">
        <v>0.34339999999999998</v>
      </c>
      <c r="L482" s="21">
        <v>0.93920000000000003</v>
      </c>
      <c r="M482" s="27">
        <f t="shared" si="25"/>
        <v>20810.341363636366</v>
      </c>
      <c r="N482" s="27">
        <f t="shared" si="26"/>
        <v>20810</v>
      </c>
      <c r="O482" s="4">
        <v>20810</v>
      </c>
      <c r="P482" s="4" t="str">
        <f>DEC2BIN(O482/256,8)&amp;DEC2BIN(MOD(O482,256),8)</f>
        <v>0101000101001010</v>
      </c>
    </row>
    <row r="483" spans="4:16">
      <c r="D483">
        <v>470</v>
      </c>
      <c r="F483" s="26">
        <f t="shared" si="27"/>
        <v>2.3666742961776149E-2</v>
      </c>
      <c r="I483" s="21">
        <v>1.048</v>
      </c>
      <c r="J483" s="21">
        <v>0.88139999999999996</v>
      </c>
      <c r="K483" s="21">
        <v>0.34439999999999998</v>
      </c>
      <c r="L483" s="21">
        <v>0.93879999999999997</v>
      </c>
      <c r="M483" s="27">
        <f t="shared" si="25"/>
        <v>20812.327272727278</v>
      </c>
      <c r="N483" s="27">
        <f t="shared" si="26"/>
        <v>20812</v>
      </c>
      <c r="O483" s="4">
        <v>20812</v>
      </c>
      <c r="P483" s="4" t="str">
        <f>DEC2BIN(O483/256,8)&amp;DEC2BIN(MOD(O483,256),8)</f>
        <v>0101000101001100</v>
      </c>
    </row>
    <row r="484" spans="4:16">
      <c r="D484">
        <v>471</v>
      </c>
      <c r="F484" s="26">
        <f t="shared" si="27"/>
        <v>2.3717097734035245E-2</v>
      </c>
      <c r="I484" s="21">
        <v>1.0481</v>
      </c>
      <c r="J484" s="21">
        <v>0.88070000000000004</v>
      </c>
      <c r="K484" s="21">
        <v>0.3453</v>
      </c>
      <c r="L484" s="21">
        <v>0.9385</v>
      </c>
      <c r="M484" s="27">
        <f t="shared" si="25"/>
        <v>20814.313181818183</v>
      </c>
      <c r="N484" s="27">
        <f t="shared" si="26"/>
        <v>20814</v>
      </c>
      <c r="O484" s="4">
        <v>20814</v>
      </c>
      <c r="P484" s="4" t="str">
        <f>DEC2BIN(O484/256,8)&amp;DEC2BIN(MOD(O484,256),8)</f>
        <v>0101000101001110</v>
      </c>
    </row>
    <row r="485" spans="4:16">
      <c r="D485">
        <v>472</v>
      </c>
      <c r="F485" s="26">
        <f t="shared" si="27"/>
        <v>2.3767452506294345E-2</v>
      </c>
      <c r="I485" s="21">
        <v>1.0482</v>
      </c>
      <c r="J485" s="21">
        <v>0.88009999999999999</v>
      </c>
      <c r="K485" s="21">
        <v>0.3463</v>
      </c>
      <c r="L485" s="21">
        <v>0.93810000000000004</v>
      </c>
      <c r="M485" s="27">
        <f t="shared" si="25"/>
        <v>20816.299090909091</v>
      </c>
      <c r="N485" s="27">
        <f t="shared" si="26"/>
        <v>20816</v>
      </c>
      <c r="O485" s="4">
        <v>20816</v>
      </c>
      <c r="P485" s="4" t="str">
        <f>DEC2BIN(O485/256,8)&amp;DEC2BIN(MOD(O485,256),8)</f>
        <v>0101000101010000</v>
      </c>
    </row>
    <row r="486" spans="4:16">
      <c r="D486">
        <v>473</v>
      </c>
      <c r="F486" s="26">
        <f t="shared" si="27"/>
        <v>2.3817807278553444E-2</v>
      </c>
      <c r="I486" s="21">
        <v>1.0483</v>
      </c>
      <c r="J486" s="21">
        <v>0.87939999999999996</v>
      </c>
      <c r="K486" s="21">
        <v>0.3473</v>
      </c>
      <c r="L486" s="21">
        <v>0.93779999999999997</v>
      </c>
      <c r="M486" s="27">
        <f t="shared" si="25"/>
        <v>20818.285000000003</v>
      </c>
      <c r="N486" s="27">
        <f t="shared" si="26"/>
        <v>20818</v>
      </c>
      <c r="O486" s="4">
        <v>20818</v>
      </c>
      <c r="P486" s="4" t="str">
        <f>DEC2BIN(O486/256,8)&amp;DEC2BIN(MOD(O486,256),8)</f>
        <v>0101000101010010</v>
      </c>
    </row>
    <row r="487" spans="4:16">
      <c r="D487">
        <v>474</v>
      </c>
      <c r="F487" s="26">
        <f t="shared" si="27"/>
        <v>2.386816205081254E-2</v>
      </c>
      <c r="I487" s="21">
        <v>1.0484</v>
      </c>
      <c r="J487" s="21">
        <v>0.87870000000000004</v>
      </c>
      <c r="K487" s="21">
        <v>0.34820000000000001</v>
      </c>
      <c r="L487" s="21">
        <v>0.93740000000000001</v>
      </c>
      <c r="M487" s="27">
        <f t="shared" si="25"/>
        <v>20820.270909090912</v>
      </c>
      <c r="N487" s="27">
        <f t="shared" si="26"/>
        <v>20820</v>
      </c>
      <c r="O487" s="4">
        <v>20820</v>
      </c>
      <c r="P487" s="4" t="str">
        <f>DEC2BIN(O487/256,8)&amp;DEC2BIN(MOD(O487,256),8)</f>
        <v>0101000101010100</v>
      </c>
    </row>
    <row r="488" spans="4:16">
      <c r="D488">
        <v>475</v>
      </c>
      <c r="F488" s="26">
        <f t="shared" si="27"/>
        <v>2.3918516823071639E-2</v>
      </c>
      <c r="I488" s="21">
        <v>1.0485</v>
      </c>
      <c r="J488" s="21">
        <v>0.87809999999999999</v>
      </c>
      <c r="K488" s="21">
        <v>0.34920000000000001</v>
      </c>
      <c r="L488" s="21">
        <v>0.93700000000000006</v>
      </c>
      <c r="M488" s="27">
        <f t="shared" si="25"/>
        <v>20822.256818181817</v>
      </c>
      <c r="N488" s="27">
        <f t="shared" si="26"/>
        <v>20822</v>
      </c>
      <c r="O488" s="4">
        <v>20822</v>
      </c>
      <c r="P488" s="4" t="str">
        <f>DEC2BIN(O488/256,8)&amp;DEC2BIN(MOD(O488,256),8)</f>
        <v>0101000101010110</v>
      </c>
    </row>
    <row r="489" spans="4:16">
      <c r="D489">
        <v>476</v>
      </c>
      <c r="F489" s="26">
        <f t="shared" si="27"/>
        <v>2.3968871595330739E-2</v>
      </c>
      <c r="I489" s="21">
        <v>1.0486</v>
      </c>
      <c r="J489" s="21">
        <v>0.87739999999999996</v>
      </c>
      <c r="K489" s="21">
        <v>0.35020000000000001</v>
      </c>
      <c r="L489" s="21">
        <v>0.93669999999999998</v>
      </c>
      <c r="M489" s="27">
        <f t="shared" si="25"/>
        <v>20824.242727272729</v>
      </c>
      <c r="N489" s="27">
        <f t="shared" si="26"/>
        <v>20824</v>
      </c>
      <c r="O489" s="4">
        <v>20824</v>
      </c>
      <c r="P489" s="4" t="str">
        <f>DEC2BIN(O489/256,8)&amp;DEC2BIN(MOD(O489,256),8)</f>
        <v>0101000101011000</v>
      </c>
    </row>
    <row r="490" spans="4:16">
      <c r="D490">
        <v>477</v>
      </c>
      <c r="F490" s="26">
        <f t="shared" si="27"/>
        <v>2.4019226367589835E-2</v>
      </c>
      <c r="I490" s="21">
        <v>1.0487</v>
      </c>
      <c r="J490" s="21">
        <v>0.87670000000000003</v>
      </c>
      <c r="K490" s="21">
        <v>0.35110000000000002</v>
      </c>
      <c r="L490" s="21">
        <v>0.93630000000000002</v>
      </c>
      <c r="M490" s="27">
        <f t="shared" si="25"/>
        <v>20826.228636363638</v>
      </c>
      <c r="N490" s="27">
        <f t="shared" si="26"/>
        <v>20826</v>
      </c>
      <c r="O490" s="4">
        <v>20826</v>
      </c>
      <c r="P490" s="4" t="str">
        <f>DEC2BIN(O490/256,8)&amp;DEC2BIN(MOD(O490,256),8)</f>
        <v>0101000101011010</v>
      </c>
    </row>
    <row r="491" spans="4:16">
      <c r="D491">
        <v>478</v>
      </c>
      <c r="F491" s="26">
        <f t="shared" si="27"/>
        <v>2.4069581139848934E-2</v>
      </c>
      <c r="I491" s="21">
        <v>1.0488</v>
      </c>
      <c r="J491" s="21">
        <v>0.876</v>
      </c>
      <c r="K491" s="21">
        <v>0.35210000000000002</v>
      </c>
      <c r="L491" s="21">
        <v>0.93600000000000005</v>
      </c>
      <c r="M491" s="27">
        <f t="shared" si="25"/>
        <v>20828.214545454546</v>
      </c>
      <c r="N491" s="27">
        <f t="shared" si="26"/>
        <v>20828</v>
      </c>
      <c r="O491" s="4">
        <v>20828</v>
      </c>
      <c r="P491" s="4" t="str">
        <f>DEC2BIN(O491/256,8)&amp;DEC2BIN(MOD(O491,256),8)</f>
        <v>0101000101011100</v>
      </c>
    </row>
    <row r="492" spans="4:16">
      <c r="D492">
        <v>479</v>
      </c>
      <c r="F492" s="26">
        <f t="shared" si="27"/>
        <v>2.4119935912108034E-2</v>
      </c>
      <c r="I492" s="21">
        <v>1.0488999999999999</v>
      </c>
      <c r="J492" s="21">
        <v>0.87529999999999997</v>
      </c>
      <c r="K492" s="21">
        <v>0.35310000000000002</v>
      </c>
      <c r="L492" s="21">
        <v>0.93559999999999999</v>
      </c>
      <c r="M492" s="27">
        <f t="shared" si="25"/>
        <v>20830.200454545455</v>
      </c>
      <c r="N492" s="27">
        <f t="shared" si="26"/>
        <v>20830</v>
      </c>
      <c r="O492" s="4">
        <v>20830</v>
      </c>
      <c r="P492" s="4" t="str">
        <f>DEC2BIN(O492/256,8)&amp;DEC2BIN(MOD(O492,256),8)</f>
        <v>0101000101011110</v>
      </c>
    </row>
    <row r="493" spans="4:16">
      <c r="D493">
        <v>480</v>
      </c>
      <c r="F493" s="26">
        <f t="shared" si="27"/>
        <v>2.4170290684367129E-2</v>
      </c>
      <c r="I493" s="21">
        <v>1.0489999999999999</v>
      </c>
      <c r="J493" s="21">
        <v>0.87460000000000004</v>
      </c>
      <c r="K493" s="21">
        <v>0.35410000000000003</v>
      </c>
      <c r="L493" s="21">
        <v>0.93520000000000003</v>
      </c>
      <c r="M493" s="27">
        <f t="shared" si="25"/>
        <v>20832.186363636363</v>
      </c>
      <c r="N493" s="27">
        <f t="shared" si="26"/>
        <v>20832</v>
      </c>
      <c r="O493" s="4">
        <v>20832</v>
      </c>
      <c r="P493" s="4" t="str">
        <f>DEC2BIN(O493/256,8)&amp;DEC2BIN(MOD(O493,256),8)</f>
        <v>0101000101100000</v>
      </c>
    </row>
    <row r="494" spans="4:16">
      <c r="D494">
        <v>481</v>
      </c>
      <c r="F494" s="26">
        <f t="shared" si="27"/>
        <v>2.4220645456626229E-2</v>
      </c>
      <c r="I494" s="21">
        <v>1.0490999999999999</v>
      </c>
      <c r="J494" s="21">
        <v>0.87390000000000001</v>
      </c>
      <c r="K494" s="21">
        <v>0.35499999999999998</v>
      </c>
      <c r="L494" s="21">
        <v>0.93489999999999995</v>
      </c>
      <c r="M494" s="27">
        <f t="shared" si="25"/>
        <v>20834.172272727272</v>
      </c>
      <c r="N494" s="27">
        <f t="shared" si="26"/>
        <v>20834</v>
      </c>
      <c r="O494" s="4">
        <v>20834</v>
      </c>
      <c r="P494" s="4" t="str">
        <f>DEC2BIN(O494/256,8)&amp;DEC2BIN(MOD(O494,256),8)</f>
        <v>0101000101100010</v>
      </c>
    </row>
    <row r="495" spans="4:16">
      <c r="D495">
        <v>482</v>
      </c>
      <c r="F495" s="26">
        <f t="shared" si="27"/>
        <v>2.4271000228885325E-2</v>
      </c>
      <c r="I495" s="21">
        <v>1.0491999999999999</v>
      </c>
      <c r="J495" s="21">
        <v>0.87329999999999997</v>
      </c>
      <c r="K495" s="21">
        <v>0.35599999999999998</v>
      </c>
      <c r="L495" s="21">
        <v>0.9345</v>
      </c>
      <c r="M495" s="27">
        <f t="shared" si="25"/>
        <v>20836.158181818184</v>
      </c>
      <c r="N495" s="27">
        <f t="shared" si="26"/>
        <v>20836</v>
      </c>
      <c r="O495" s="4">
        <v>20836</v>
      </c>
      <c r="P495" s="4" t="str">
        <f>DEC2BIN(O495/256,8)&amp;DEC2BIN(MOD(O495,256),8)</f>
        <v>0101000101100100</v>
      </c>
    </row>
    <row r="496" spans="4:16">
      <c r="D496">
        <v>483</v>
      </c>
      <c r="F496" s="26">
        <f t="shared" si="27"/>
        <v>2.4321355001144424E-2</v>
      </c>
      <c r="I496" s="21">
        <v>1.0492999999999999</v>
      </c>
      <c r="J496" s="21">
        <v>0.87260000000000004</v>
      </c>
      <c r="K496" s="21">
        <v>0.35699999999999998</v>
      </c>
      <c r="L496" s="21">
        <v>0.93410000000000004</v>
      </c>
      <c r="M496" s="27">
        <f t="shared" si="25"/>
        <v>20838.144090909089</v>
      </c>
      <c r="N496" s="27">
        <f t="shared" si="26"/>
        <v>20838</v>
      </c>
      <c r="O496" s="4">
        <v>20838</v>
      </c>
      <c r="P496" s="4" t="str">
        <f>DEC2BIN(O496/256,8)&amp;DEC2BIN(MOD(O496,256),8)</f>
        <v>0101000101100110</v>
      </c>
    </row>
    <row r="497" spans="4:16">
      <c r="D497">
        <v>484</v>
      </c>
      <c r="F497" s="26">
        <f t="shared" si="27"/>
        <v>2.4371709773403524E-2</v>
      </c>
      <c r="I497" s="21">
        <v>1.0494000000000001</v>
      </c>
      <c r="J497" s="21">
        <v>0.87190000000000001</v>
      </c>
      <c r="K497" s="21">
        <v>0.35799999999999998</v>
      </c>
      <c r="L497" s="21">
        <v>0.93369999999999997</v>
      </c>
      <c r="M497" s="27">
        <f t="shared" si="25"/>
        <v>20840.13</v>
      </c>
      <c r="N497" s="27">
        <f t="shared" si="26"/>
        <v>20840</v>
      </c>
      <c r="O497" s="4">
        <v>20840</v>
      </c>
      <c r="P497" s="4" t="str">
        <f>DEC2BIN(O497/256,8)&amp;DEC2BIN(MOD(O497,256),8)</f>
        <v>0101000101101000</v>
      </c>
    </row>
    <row r="498" spans="4:16">
      <c r="D498">
        <v>485</v>
      </c>
      <c r="F498" s="26">
        <f t="shared" si="27"/>
        <v>2.442206454566262E-2</v>
      </c>
      <c r="I498" s="21">
        <v>1.0495000000000001</v>
      </c>
      <c r="J498" s="21">
        <v>0.87119999999999997</v>
      </c>
      <c r="K498" s="21">
        <v>0.35899999999999999</v>
      </c>
      <c r="L498" s="21">
        <v>0.93340000000000001</v>
      </c>
      <c r="M498" s="27">
        <f t="shared" si="25"/>
        <v>20842.115909090913</v>
      </c>
      <c r="N498" s="27">
        <f t="shared" si="26"/>
        <v>20842</v>
      </c>
      <c r="O498" s="4">
        <v>20842</v>
      </c>
      <c r="P498" s="4" t="str">
        <f>DEC2BIN(O498/256,8)&amp;DEC2BIN(MOD(O498,256),8)</f>
        <v>0101000101101010</v>
      </c>
    </row>
    <row r="499" spans="4:16">
      <c r="D499">
        <v>486</v>
      </c>
      <c r="F499" s="26">
        <f t="shared" si="27"/>
        <v>2.4472419317921719E-2</v>
      </c>
      <c r="I499" s="21">
        <v>1.0496000000000001</v>
      </c>
      <c r="J499" s="21">
        <v>0.87039999999999995</v>
      </c>
      <c r="K499" s="21">
        <v>0.3599</v>
      </c>
      <c r="L499" s="21">
        <v>0.93300000000000005</v>
      </c>
      <c r="M499" s="27">
        <f t="shared" si="25"/>
        <v>20844.101818181822</v>
      </c>
      <c r="N499" s="27">
        <f t="shared" si="26"/>
        <v>20844</v>
      </c>
      <c r="O499" s="4">
        <v>20844</v>
      </c>
      <c r="P499" s="4" t="str">
        <f>DEC2BIN(O499/256,8)&amp;DEC2BIN(MOD(O499,256),8)</f>
        <v>0101000101101100</v>
      </c>
    </row>
    <row r="500" spans="4:16">
      <c r="D500">
        <v>487</v>
      </c>
      <c r="F500" s="26">
        <f t="shared" si="27"/>
        <v>2.4522774090180818E-2</v>
      </c>
      <c r="I500" s="21">
        <v>1.0497000000000001</v>
      </c>
      <c r="J500" s="21">
        <v>0.86970000000000003</v>
      </c>
      <c r="K500" s="21">
        <v>0.3609</v>
      </c>
      <c r="L500" s="21">
        <v>0.93259999999999998</v>
      </c>
      <c r="M500" s="27">
        <f t="shared" si="25"/>
        <v>20846.08772727273</v>
      </c>
      <c r="N500" s="27">
        <f t="shared" si="26"/>
        <v>20846</v>
      </c>
      <c r="O500" s="4">
        <v>20846</v>
      </c>
      <c r="P500" s="4" t="str">
        <f>DEC2BIN(O500/256,8)&amp;DEC2BIN(MOD(O500,256),8)</f>
        <v>0101000101101110</v>
      </c>
    </row>
    <row r="501" spans="4:16">
      <c r="D501">
        <v>488</v>
      </c>
      <c r="F501" s="26">
        <f t="shared" si="27"/>
        <v>2.4573128862439914E-2</v>
      </c>
      <c r="I501" s="21">
        <v>1.0498000000000001</v>
      </c>
      <c r="J501" s="21">
        <v>0.86899999999999999</v>
      </c>
      <c r="K501" s="21">
        <v>0.3619</v>
      </c>
      <c r="L501" s="21">
        <v>0.93220000000000003</v>
      </c>
      <c r="M501" s="27">
        <f t="shared" si="25"/>
        <v>20848.073636363642</v>
      </c>
      <c r="N501" s="27">
        <f t="shared" si="26"/>
        <v>20848</v>
      </c>
      <c r="O501" s="4">
        <v>20848</v>
      </c>
      <c r="P501" s="4" t="str">
        <f>DEC2BIN(O501/256,8)&amp;DEC2BIN(MOD(O501,256),8)</f>
        <v>0101000101110000</v>
      </c>
    </row>
    <row r="502" spans="4:16">
      <c r="D502">
        <v>489</v>
      </c>
      <c r="F502" s="26">
        <f t="shared" si="27"/>
        <v>2.4623483634699014E-2</v>
      </c>
      <c r="I502" s="21">
        <v>1.0499000000000001</v>
      </c>
      <c r="J502" s="21">
        <v>0.86829999999999996</v>
      </c>
      <c r="K502" s="21">
        <v>0.3629</v>
      </c>
      <c r="L502" s="21">
        <v>0.93179999999999996</v>
      </c>
      <c r="M502" s="27">
        <f t="shared" si="25"/>
        <v>20850.059545454547</v>
      </c>
      <c r="N502" s="27">
        <f t="shared" si="26"/>
        <v>20850</v>
      </c>
      <c r="O502" s="4">
        <v>20850</v>
      </c>
      <c r="P502" s="4" t="str">
        <f>DEC2BIN(O502/256,8)&amp;DEC2BIN(MOD(O502,256),8)</f>
        <v>0101000101110010</v>
      </c>
    </row>
    <row r="503" spans="4:16">
      <c r="D503">
        <v>490</v>
      </c>
      <c r="F503" s="26">
        <f t="shared" si="27"/>
        <v>2.4673838406958113E-2</v>
      </c>
      <c r="I503" s="21">
        <v>1.05</v>
      </c>
      <c r="J503" s="21">
        <v>0.86760000000000004</v>
      </c>
      <c r="K503" s="21">
        <v>0.3639</v>
      </c>
      <c r="L503" s="21">
        <v>0.93140000000000001</v>
      </c>
      <c r="M503" s="27">
        <f t="shared" si="25"/>
        <v>20852.045454545456</v>
      </c>
      <c r="N503" s="27">
        <f t="shared" si="26"/>
        <v>20852</v>
      </c>
      <c r="O503" s="4">
        <v>20852</v>
      </c>
      <c r="P503" s="4" t="str">
        <f>DEC2BIN(O503/256,8)&amp;DEC2BIN(MOD(O503,256),8)</f>
        <v>0101000101110100</v>
      </c>
    </row>
    <row r="504" spans="4:16">
      <c r="D504">
        <v>491</v>
      </c>
      <c r="F504" s="26">
        <f t="shared" si="27"/>
        <v>2.4724193179217209E-2</v>
      </c>
      <c r="I504" s="21">
        <v>1.0501</v>
      </c>
      <c r="J504" s="21">
        <v>0.8669</v>
      </c>
      <c r="K504" s="21">
        <v>0.3649</v>
      </c>
      <c r="L504" s="21">
        <v>0.93110000000000004</v>
      </c>
      <c r="M504" s="27">
        <f t="shared" si="25"/>
        <v>20854.031363636368</v>
      </c>
      <c r="N504" s="27">
        <f t="shared" si="26"/>
        <v>20854</v>
      </c>
      <c r="O504" s="4">
        <v>20854</v>
      </c>
      <c r="P504" s="4" t="str">
        <f>DEC2BIN(O504/256,8)&amp;DEC2BIN(MOD(O504,256),8)</f>
        <v>0101000101110110</v>
      </c>
    </row>
    <row r="505" spans="4:16">
      <c r="D505">
        <v>492</v>
      </c>
      <c r="F505" s="26">
        <f t="shared" si="27"/>
        <v>2.4774547951476308E-2</v>
      </c>
      <c r="I505" s="21">
        <v>1.0502</v>
      </c>
      <c r="J505" s="21">
        <v>0.86609999999999998</v>
      </c>
      <c r="K505" s="21">
        <v>0.3659</v>
      </c>
      <c r="L505" s="21">
        <v>0.93069999999999997</v>
      </c>
      <c r="M505" s="27">
        <f t="shared" si="25"/>
        <v>20856.017272727277</v>
      </c>
      <c r="N505" s="27">
        <f t="shared" si="26"/>
        <v>20856</v>
      </c>
      <c r="O505" s="4">
        <v>20856</v>
      </c>
      <c r="P505" s="4" t="str">
        <f>DEC2BIN(O505/256,8)&amp;DEC2BIN(MOD(O505,256),8)</f>
        <v>0101000101111000</v>
      </c>
    </row>
    <row r="506" spans="4:16">
      <c r="D506">
        <v>493</v>
      </c>
      <c r="F506" s="26">
        <f t="shared" si="27"/>
        <v>2.4824902723735408E-2</v>
      </c>
      <c r="I506" s="21">
        <v>1.0503</v>
      </c>
      <c r="J506" s="21">
        <v>0.86539999999999995</v>
      </c>
      <c r="K506" s="21">
        <v>0.3669</v>
      </c>
      <c r="L506" s="21">
        <v>0.93030000000000002</v>
      </c>
      <c r="M506" s="27">
        <f t="shared" si="25"/>
        <v>20858.003181818181</v>
      </c>
      <c r="N506" s="27">
        <f t="shared" si="26"/>
        <v>20858</v>
      </c>
      <c r="O506" s="4">
        <v>20858</v>
      </c>
      <c r="P506" s="4" t="str">
        <f>DEC2BIN(O506/256,8)&amp;DEC2BIN(MOD(O506,256),8)</f>
        <v>0101000101111010</v>
      </c>
    </row>
    <row r="507" spans="4:16">
      <c r="D507">
        <v>494</v>
      </c>
      <c r="F507" s="26">
        <f t="shared" si="27"/>
        <v>2.4875257495994504E-2</v>
      </c>
      <c r="I507" s="21">
        <v>1.0504</v>
      </c>
      <c r="J507" s="21">
        <v>0.86470000000000002</v>
      </c>
      <c r="K507" s="21">
        <v>0.36780000000000002</v>
      </c>
      <c r="L507" s="21">
        <v>0.92989999999999995</v>
      </c>
      <c r="M507" s="27">
        <f t="shared" si="25"/>
        <v>20859.989090909094</v>
      </c>
      <c r="N507" s="27">
        <f t="shared" si="26"/>
        <v>20860</v>
      </c>
      <c r="O507" s="4">
        <v>20860</v>
      </c>
      <c r="P507" s="4" t="str">
        <f>DEC2BIN(O507/256,8)&amp;DEC2BIN(MOD(O507,256),8)</f>
        <v>0101000101111100</v>
      </c>
    </row>
    <row r="508" spans="4:16">
      <c r="D508">
        <v>495</v>
      </c>
      <c r="F508" s="26">
        <f t="shared" si="27"/>
        <v>2.4925612268253603E-2</v>
      </c>
      <c r="I508" s="21">
        <v>1.0505</v>
      </c>
      <c r="J508" s="21">
        <v>0.86399999999999999</v>
      </c>
      <c r="K508" s="21">
        <v>0.36880000000000002</v>
      </c>
      <c r="L508" s="21">
        <v>0.92949999999999999</v>
      </c>
      <c r="M508" s="27">
        <f t="shared" si="25"/>
        <v>20861.975000000002</v>
      </c>
      <c r="N508" s="27">
        <f t="shared" si="26"/>
        <v>20862</v>
      </c>
      <c r="O508" s="4">
        <v>20862</v>
      </c>
      <c r="P508" s="4" t="str">
        <f>DEC2BIN(O508/256,8)&amp;DEC2BIN(MOD(O508,256),8)</f>
        <v>0101000101111110</v>
      </c>
    </row>
    <row r="509" spans="4:16">
      <c r="D509">
        <v>496</v>
      </c>
      <c r="F509" s="26">
        <f t="shared" si="27"/>
        <v>2.4975967040512703E-2</v>
      </c>
      <c r="I509" s="21">
        <v>1.0506</v>
      </c>
      <c r="J509" s="21">
        <v>0.86319999999999997</v>
      </c>
      <c r="K509" s="21">
        <v>0.36980000000000002</v>
      </c>
      <c r="L509" s="21">
        <v>0.92910000000000004</v>
      </c>
      <c r="M509" s="27">
        <f t="shared" si="25"/>
        <v>20863.960909090911</v>
      </c>
      <c r="N509" s="27">
        <f t="shared" si="26"/>
        <v>20864</v>
      </c>
      <c r="O509" s="4">
        <v>20864</v>
      </c>
      <c r="P509" s="4" t="str">
        <f>DEC2BIN(O509/256,8)&amp;DEC2BIN(MOD(O509,256),8)</f>
        <v>0101000110000000</v>
      </c>
    </row>
    <row r="510" spans="4:16">
      <c r="D510">
        <v>497</v>
      </c>
      <c r="F510" s="26">
        <f t="shared" si="27"/>
        <v>2.5026321812771798E-2</v>
      </c>
      <c r="I510" s="21">
        <v>1.0507</v>
      </c>
      <c r="J510" s="21">
        <v>0.86250000000000004</v>
      </c>
      <c r="K510" s="21">
        <v>0.37080000000000002</v>
      </c>
      <c r="L510" s="21">
        <v>0.92869999999999997</v>
      </c>
      <c r="M510" s="27">
        <f t="shared" si="25"/>
        <v>20865.946818181816</v>
      </c>
      <c r="N510" s="27">
        <f t="shared" si="26"/>
        <v>20866</v>
      </c>
      <c r="O510" s="4">
        <v>20866</v>
      </c>
      <c r="P510" s="4" t="str">
        <f>DEC2BIN(O510/256,8)&amp;DEC2BIN(MOD(O510,256),8)</f>
        <v>0101000110000010</v>
      </c>
    </row>
    <row r="511" spans="4:16">
      <c r="D511">
        <v>498</v>
      </c>
      <c r="F511" s="26">
        <f t="shared" si="27"/>
        <v>2.5076676585030898E-2</v>
      </c>
      <c r="I511" s="21">
        <v>1.0508</v>
      </c>
      <c r="J511" s="21">
        <v>0.86170000000000002</v>
      </c>
      <c r="K511" s="21">
        <v>0.37180000000000002</v>
      </c>
      <c r="L511" s="21">
        <v>0.92830000000000001</v>
      </c>
      <c r="M511" s="27">
        <f t="shared" si="25"/>
        <v>20867.932727272728</v>
      </c>
      <c r="N511" s="27">
        <f t="shared" si="26"/>
        <v>20868</v>
      </c>
      <c r="O511" s="4">
        <v>20868</v>
      </c>
      <c r="P511" s="4" t="str">
        <f>DEC2BIN(O511/256,8)&amp;DEC2BIN(MOD(O511,256),8)</f>
        <v>0101000110000100</v>
      </c>
    </row>
    <row r="512" spans="4:16">
      <c r="D512">
        <v>499</v>
      </c>
      <c r="F512" s="26">
        <f t="shared" si="27"/>
        <v>2.5127031357289997E-2</v>
      </c>
      <c r="I512" s="21">
        <v>1.0508999999999999</v>
      </c>
      <c r="J512" s="21">
        <v>0.86099999999999999</v>
      </c>
      <c r="K512" s="21">
        <v>0.37280000000000002</v>
      </c>
      <c r="L512" s="21">
        <v>0.92789999999999995</v>
      </c>
      <c r="M512" s="27">
        <f t="shared" si="25"/>
        <v>20869.918636363636</v>
      </c>
      <c r="N512" s="27">
        <f t="shared" si="26"/>
        <v>20870</v>
      </c>
      <c r="O512" s="4">
        <v>20870</v>
      </c>
      <c r="P512" s="4" t="str">
        <f>DEC2BIN(O512/256,8)&amp;DEC2BIN(MOD(O512,256),8)</f>
        <v>0101000110000110</v>
      </c>
    </row>
    <row r="513" spans="4:16">
      <c r="D513">
        <v>500</v>
      </c>
      <c r="F513" s="26">
        <f t="shared" si="27"/>
        <v>2.5177386129549093E-2</v>
      </c>
      <c r="I513" s="21">
        <v>1.0509999999999999</v>
      </c>
      <c r="J513" s="21">
        <v>0.86029999999999995</v>
      </c>
      <c r="K513" s="21">
        <v>0.37380000000000002</v>
      </c>
      <c r="L513" s="21">
        <v>0.92749999999999999</v>
      </c>
      <c r="M513" s="27">
        <f t="shared" si="25"/>
        <v>20871.904545454545</v>
      </c>
      <c r="N513" s="27">
        <f t="shared" si="26"/>
        <v>20872</v>
      </c>
      <c r="O513" s="4">
        <v>20872</v>
      </c>
      <c r="P513" s="4" t="str">
        <f>DEC2BIN(O513/256,8)&amp;DEC2BIN(MOD(O513,256),8)</f>
        <v>0101000110001000</v>
      </c>
    </row>
    <row r="514" spans="4:16">
      <c r="D514">
        <v>501</v>
      </c>
      <c r="F514" s="26">
        <f t="shared" si="27"/>
        <v>2.5227740901808193E-2</v>
      </c>
      <c r="I514" s="21">
        <v>1.0510999999999999</v>
      </c>
      <c r="J514" s="21">
        <v>0.85950000000000004</v>
      </c>
      <c r="K514" s="21">
        <v>0.37480000000000002</v>
      </c>
      <c r="L514" s="21">
        <v>0.92710000000000004</v>
      </c>
      <c r="M514" s="27">
        <f t="shared" si="25"/>
        <v>20873.890454545453</v>
      </c>
      <c r="N514" s="27">
        <f t="shared" si="26"/>
        <v>20874</v>
      </c>
      <c r="O514" s="4">
        <v>20874</v>
      </c>
      <c r="P514" s="4" t="str">
        <f>DEC2BIN(O514/256,8)&amp;DEC2BIN(MOD(O514,256),8)</f>
        <v>0101000110001010</v>
      </c>
    </row>
    <row r="515" spans="4:16">
      <c r="D515">
        <v>502</v>
      </c>
      <c r="F515" s="26">
        <f t="shared" si="27"/>
        <v>2.5278095674067289E-2</v>
      </c>
      <c r="I515" s="21">
        <v>1.0511999999999999</v>
      </c>
      <c r="J515" s="21">
        <v>0.85870000000000002</v>
      </c>
      <c r="K515" s="21">
        <v>0.37580000000000002</v>
      </c>
      <c r="L515" s="21">
        <v>0.92669999999999997</v>
      </c>
      <c r="M515" s="27">
        <f t="shared" si="25"/>
        <v>20875.876363636362</v>
      </c>
      <c r="N515" s="27">
        <f t="shared" si="26"/>
        <v>20876</v>
      </c>
      <c r="O515" s="4">
        <v>20876</v>
      </c>
      <c r="P515" s="4" t="str">
        <f>DEC2BIN(O515/256,8)&amp;DEC2BIN(MOD(O515,256),8)</f>
        <v>0101000110001100</v>
      </c>
    </row>
    <row r="516" spans="4:16">
      <c r="D516">
        <v>503</v>
      </c>
      <c r="F516" s="26">
        <f t="shared" si="27"/>
        <v>2.5328450446326388E-2</v>
      </c>
      <c r="I516" s="21">
        <v>1.0512999999999999</v>
      </c>
      <c r="J516" s="21">
        <v>0.85799999999999998</v>
      </c>
      <c r="K516" s="21">
        <v>0.37680000000000002</v>
      </c>
      <c r="L516" s="21">
        <v>0.92630000000000001</v>
      </c>
      <c r="M516" s="27">
        <f t="shared" ref="M516:M579" si="28">(I516*((2^16)-1))/3.3</f>
        <v>20877.86227272727</v>
      </c>
      <c r="N516" s="27">
        <f t="shared" ref="N516:N579" si="29">ROUND(M516,0)</f>
        <v>20878</v>
      </c>
      <c r="O516" s="4">
        <v>20878</v>
      </c>
      <c r="P516" s="4" t="str">
        <f>DEC2BIN(O516/256,8)&amp;DEC2BIN(MOD(O516,256),8)</f>
        <v>0101000110001110</v>
      </c>
    </row>
    <row r="517" spans="4:16">
      <c r="D517">
        <v>504</v>
      </c>
      <c r="F517" s="26">
        <f t="shared" si="27"/>
        <v>2.5378805218585487E-2</v>
      </c>
      <c r="I517" s="21">
        <v>1.0513999999999999</v>
      </c>
      <c r="J517" s="21">
        <v>0.85719999999999996</v>
      </c>
      <c r="K517" s="21">
        <v>0.37780000000000002</v>
      </c>
      <c r="L517" s="21">
        <v>0.92589999999999995</v>
      </c>
      <c r="M517" s="27">
        <f t="shared" si="28"/>
        <v>20879.848181818183</v>
      </c>
      <c r="N517" s="27">
        <f t="shared" si="29"/>
        <v>20880</v>
      </c>
      <c r="O517" s="4">
        <v>20880</v>
      </c>
      <c r="P517" s="4" t="str">
        <f>DEC2BIN(O517/256,8)&amp;DEC2BIN(MOD(O517,256),8)</f>
        <v>0101000110010000</v>
      </c>
    </row>
    <row r="518" spans="4:16">
      <c r="D518">
        <v>505</v>
      </c>
      <c r="F518" s="26">
        <f t="shared" si="27"/>
        <v>2.5429159990844583E-2</v>
      </c>
      <c r="I518" s="21">
        <v>1.0515000000000001</v>
      </c>
      <c r="J518" s="21">
        <v>0.85650000000000004</v>
      </c>
      <c r="K518" s="21">
        <v>0.37890000000000001</v>
      </c>
      <c r="L518" s="21">
        <v>0.92549999999999999</v>
      </c>
      <c r="M518" s="27">
        <f t="shared" si="28"/>
        <v>20881.834090909095</v>
      </c>
      <c r="N518" s="27">
        <f t="shared" si="29"/>
        <v>20882</v>
      </c>
      <c r="O518" s="4">
        <v>20882</v>
      </c>
      <c r="P518" s="4" t="str">
        <f>DEC2BIN(O518/256,8)&amp;DEC2BIN(MOD(O518,256),8)</f>
        <v>0101000110010010</v>
      </c>
    </row>
    <row r="519" spans="4:16">
      <c r="D519">
        <v>506</v>
      </c>
      <c r="F519" s="26">
        <f t="shared" si="27"/>
        <v>2.5479514763103683E-2</v>
      </c>
      <c r="I519" s="21">
        <v>1.0516000000000001</v>
      </c>
      <c r="J519" s="21">
        <v>0.85570000000000002</v>
      </c>
      <c r="K519" s="21">
        <v>0.37990000000000002</v>
      </c>
      <c r="L519" s="21">
        <v>0.92500000000000004</v>
      </c>
      <c r="M519" s="27">
        <f t="shared" si="28"/>
        <v>20883.82</v>
      </c>
      <c r="N519" s="27">
        <f t="shared" si="29"/>
        <v>20884</v>
      </c>
      <c r="O519" s="4">
        <v>20884</v>
      </c>
      <c r="P519" s="4" t="str">
        <f>DEC2BIN(O519/256,8)&amp;DEC2BIN(MOD(O519,256),8)</f>
        <v>0101000110010100</v>
      </c>
    </row>
    <row r="520" spans="4:16">
      <c r="D520">
        <v>507</v>
      </c>
      <c r="F520" s="26">
        <f t="shared" si="27"/>
        <v>2.5529869535362782E-2</v>
      </c>
      <c r="I520" s="21">
        <v>1.0517000000000001</v>
      </c>
      <c r="J520" s="21">
        <v>0.85489999999999999</v>
      </c>
      <c r="K520" s="21">
        <v>0.38090000000000002</v>
      </c>
      <c r="L520" s="21">
        <v>0.92459999999999998</v>
      </c>
      <c r="M520" s="27">
        <f t="shared" si="28"/>
        <v>20885.805909090912</v>
      </c>
      <c r="N520" s="27">
        <f t="shared" si="29"/>
        <v>20886</v>
      </c>
      <c r="O520" s="4">
        <v>20886</v>
      </c>
      <c r="P520" s="4" t="str">
        <f>DEC2BIN(O520/256,8)&amp;DEC2BIN(MOD(O520,256),8)</f>
        <v>0101000110010110</v>
      </c>
    </row>
    <row r="521" spans="4:16">
      <c r="D521">
        <v>508</v>
      </c>
      <c r="F521" s="26">
        <f t="shared" si="27"/>
        <v>2.5580224307621878E-2</v>
      </c>
      <c r="I521" s="21">
        <v>1.0518000000000001</v>
      </c>
      <c r="J521" s="21">
        <v>0.85419999999999996</v>
      </c>
      <c r="K521" s="21">
        <v>0.38190000000000002</v>
      </c>
      <c r="L521" s="21">
        <v>0.92420000000000002</v>
      </c>
      <c r="M521" s="27">
        <f t="shared" si="28"/>
        <v>20887.79181818182</v>
      </c>
      <c r="N521" s="27">
        <f t="shared" si="29"/>
        <v>20888</v>
      </c>
      <c r="O521" s="4">
        <v>20888</v>
      </c>
      <c r="P521" s="4" t="str">
        <f>DEC2BIN(O521/256,8)&amp;DEC2BIN(MOD(O521,256),8)</f>
        <v>0101000110011000</v>
      </c>
    </row>
    <row r="522" spans="4:16">
      <c r="D522">
        <v>509</v>
      </c>
      <c r="F522" s="26">
        <f t="shared" si="27"/>
        <v>2.5630579079880977E-2</v>
      </c>
      <c r="I522" s="21">
        <v>1.0519000000000001</v>
      </c>
      <c r="J522" s="21">
        <v>0.85340000000000005</v>
      </c>
      <c r="K522" s="21">
        <v>0.38290000000000002</v>
      </c>
      <c r="L522" s="21">
        <v>0.92379999999999995</v>
      </c>
      <c r="M522" s="27">
        <f t="shared" si="28"/>
        <v>20889.777727272729</v>
      </c>
      <c r="N522" s="27">
        <f t="shared" si="29"/>
        <v>20890</v>
      </c>
      <c r="O522" s="4">
        <v>20890</v>
      </c>
      <c r="P522" s="4" t="str">
        <f>DEC2BIN(O522/256,8)&amp;DEC2BIN(MOD(O522,256),8)</f>
        <v>0101000110011010</v>
      </c>
    </row>
    <row r="523" spans="4:16">
      <c r="D523">
        <v>510</v>
      </c>
      <c r="F523" s="26">
        <f t="shared" si="27"/>
        <v>2.5680933852140077E-2</v>
      </c>
      <c r="I523" s="21">
        <v>1.052</v>
      </c>
      <c r="J523" s="21">
        <v>0.85260000000000002</v>
      </c>
      <c r="K523" s="21">
        <v>0.38390000000000002</v>
      </c>
      <c r="L523" s="21">
        <v>0.9234</v>
      </c>
      <c r="M523" s="27">
        <f t="shared" si="28"/>
        <v>20891.763636363641</v>
      </c>
      <c r="N523" s="27">
        <f t="shared" si="29"/>
        <v>20892</v>
      </c>
      <c r="O523" s="4">
        <v>20892</v>
      </c>
      <c r="P523" s="4" t="str">
        <f>DEC2BIN(O523/256,8)&amp;DEC2BIN(MOD(O523,256),8)</f>
        <v>0101000110011100</v>
      </c>
    </row>
    <row r="524" spans="4:16">
      <c r="D524">
        <v>511</v>
      </c>
      <c r="F524" s="26">
        <f t="shared" si="27"/>
        <v>2.5731288624399173E-2</v>
      </c>
      <c r="I524" s="21">
        <v>1.0521</v>
      </c>
      <c r="J524" s="21">
        <v>0.8518</v>
      </c>
      <c r="K524" s="21">
        <v>0.38490000000000002</v>
      </c>
      <c r="L524" s="21">
        <v>0.92300000000000004</v>
      </c>
      <c r="M524" s="27">
        <f t="shared" si="28"/>
        <v>20893.749545454546</v>
      </c>
      <c r="N524" s="27">
        <f t="shared" si="29"/>
        <v>20894</v>
      </c>
      <c r="O524" s="4">
        <v>20894</v>
      </c>
      <c r="P524" s="4" t="str">
        <f>DEC2BIN(O524/256,8)&amp;DEC2BIN(MOD(O524,256),8)</f>
        <v>0101000110011110</v>
      </c>
    </row>
    <row r="525" spans="4:16">
      <c r="D525">
        <v>512</v>
      </c>
      <c r="F525" s="26">
        <f t="shared" si="27"/>
        <v>2.5781643396658272E-2</v>
      </c>
      <c r="I525" s="21">
        <v>1.0522</v>
      </c>
      <c r="J525" s="21">
        <v>0.85109999999999997</v>
      </c>
      <c r="K525" s="21">
        <v>0.38590000000000002</v>
      </c>
      <c r="L525" s="21">
        <v>0.92249999999999999</v>
      </c>
      <c r="M525" s="27">
        <f t="shared" si="28"/>
        <v>20895.735454545455</v>
      </c>
      <c r="N525" s="27">
        <f t="shared" si="29"/>
        <v>20896</v>
      </c>
      <c r="O525" s="4">
        <v>20896</v>
      </c>
      <c r="P525" s="4" t="str">
        <f>DEC2BIN(O525/256,8)&amp;DEC2BIN(MOD(O525,256),8)</f>
        <v>0101000110100000</v>
      </c>
    </row>
    <row r="526" spans="4:16">
      <c r="D526">
        <v>513</v>
      </c>
      <c r="F526" s="26">
        <f t="shared" ref="F526:F589" si="30">(3.3/((2^16)-1))*D526</f>
        <v>2.5831998168917372E-2</v>
      </c>
      <c r="I526" s="21">
        <v>1.0523</v>
      </c>
      <c r="J526" s="21">
        <v>0.85029999999999994</v>
      </c>
      <c r="K526" s="21">
        <v>0.38700000000000001</v>
      </c>
      <c r="L526" s="21">
        <v>0.92210000000000003</v>
      </c>
      <c r="M526" s="27">
        <f t="shared" si="28"/>
        <v>20897.721363636367</v>
      </c>
      <c r="N526" s="27">
        <f t="shared" si="29"/>
        <v>20898</v>
      </c>
      <c r="O526" s="4">
        <v>20898</v>
      </c>
      <c r="P526" s="4" t="str">
        <f>DEC2BIN(O526/256,8)&amp;DEC2BIN(MOD(O526,256),8)</f>
        <v>0101000110100010</v>
      </c>
    </row>
    <row r="527" spans="4:16">
      <c r="D527">
        <v>514</v>
      </c>
      <c r="F527" s="26">
        <f t="shared" si="30"/>
        <v>2.5882352941176467E-2</v>
      </c>
      <c r="I527" s="21">
        <v>1.0524</v>
      </c>
      <c r="J527" s="21">
        <v>0.84950000000000003</v>
      </c>
      <c r="K527" s="21">
        <v>0.38800000000000001</v>
      </c>
      <c r="L527" s="21">
        <v>0.92169999999999996</v>
      </c>
      <c r="M527" s="27">
        <f t="shared" si="28"/>
        <v>20899.707272727275</v>
      </c>
      <c r="N527" s="27">
        <f t="shared" si="29"/>
        <v>20900</v>
      </c>
      <c r="O527" s="4">
        <v>20900</v>
      </c>
      <c r="P527" s="4" t="str">
        <f>DEC2BIN(O527/256,8)&amp;DEC2BIN(MOD(O527,256),8)</f>
        <v>0101000110100100</v>
      </c>
    </row>
    <row r="528" spans="4:16">
      <c r="D528">
        <v>515</v>
      </c>
      <c r="F528" s="26">
        <f t="shared" si="30"/>
        <v>2.5932707713435567E-2</v>
      </c>
      <c r="I528" s="21">
        <v>1.0525</v>
      </c>
      <c r="J528" s="21">
        <v>0.84870000000000001</v>
      </c>
      <c r="K528" s="21">
        <v>0.38900000000000001</v>
      </c>
      <c r="L528" s="21">
        <v>0.92120000000000002</v>
      </c>
      <c r="M528" s="27">
        <f t="shared" si="28"/>
        <v>20901.69318181818</v>
      </c>
      <c r="N528" s="27">
        <f t="shared" si="29"/>
        <v>20902</v>
      </c>
      <c r="O528" s="4">
        <v>20902</v>
      </c>
      <c r="P528" s="4" t="str">
        <f>DEC2BIN(O528/256,8)&amp;DEC2BIN(MOD(O528,256),8)</f>
        <v>0101000110100110</v>
      </c>
    </row>
    <row r="529" spans="4:16">
      <c r="D529">
        <v>516</v>
      </c>
      <c r="F529" s="26">
        <f t="shared" si="30"/>
        <v>2.5983062485694666E-2</v>
      </c>
      <c r="I529" s="21">
        <v>1.0526</v>
      </c>
      <c r="J529" s="21">
        <v>0.84789999999999999</v>
      </c>
      <c r="K529" s="21">
        <v>0.39</v>
      </c>
      <c r="L529" s="21">
        <v>0.92079999999999995</v>
      </c>
      <c r="M529" s="27">
        <f t="shared" si="28"/>
        <v>20903.679090909092</v>
      </c>
      <c r="N529" s="27">
        <f t="shared" si="29"/>
        <v>20904</v>
      </c>
      <c r="O529" s="4">
        <v>20904</v>
      </c>
      <c r="P529" s="4" t="str">
        <f>DEC2BIN(O529/256,8)&amp;DEC2BIN(MOD(O529,256),8)</f>
        <v>0101000110101000</v>
      </c>
    </row>
    <row r="530" spans="4:16">
      <c r="D530">
        <v>517</v>
      </c>
      <c r="F530" s="26">
        <f t="shared" si="30"/>
        <v>2.6033417257953762E-2</v>
      </c>
      <c r="I530" s="21">
        <v>1.0527</v>
      </c>
      <c r="J530" s="21">
        <v>0.84709999999999996</v>
      </c>
      <c r="K530" s="21">
        <v>0.39100000000000001</v>
      </c>
      <c r="L530" s="21">
        <v>0.9204</v>
      </c>
      <c r="M530" s="27">
        <f t="shared" si="28"/>
        <v>20905.665000000001</v>
      </c>
      <c r="N530" s="27">
        <f t="shared" si="29"/>
        <v>20906</v>
      </c>
      <c r="O530" s="4">
        <v>20906</v>
      </c>
      <c r="P530" s="4" t="str">
        <f>DEC2BIN(O530/256,8)&amp;DEC2BIN(MOD(O530,256),8)</f>
        <v>0101000110101010</v>
      </c>
    </row>
    <row r="531" spans="4:16">
      <c r="D531">
        <v>518</v>
      </c>
      <c r="F531" s="26">
        <f t="shared" si="30"/>
        <v>2.6083772030212862E-2</v>
      </c>
      <c r="I531" s="21">
        <v>1.0528</v>
      </c>
      <c r="J531" s="21">
        <v>0.84630000000000005</v>
      </c>
      <c r="K531" s="21">
        <v>0.3921</v>
      </c>
      <c r="L531" s="21">
        <v>0.91990000000000005</v>
      </c>
      <c r="M531" s="27">
        <f t="shared" si="28"/>
        <v>20907.650909090909</v>
      </c>
      <c r="N531" s="27">
        <f t="shared" si="29"/>
        <v>20908</v>
      </c>
      <c r="O531" s="4">
        <v>20908</v>
      </c>
      <c r="P531" s="4" t="str">
        <f>DEC2BIN(O531/256,8)&amp;DEC2BIN(MOD(O531,256),8)</f>
        <v>0101000110101100</v>
      </c>
    </row>
    <row r="532" spans="4:16">
      <c r="D532">
        <v>519</v>
      </c>
      <c r="F532" s="26">
        <f t="shared" si="30"/>
        <v>2.6134126802471961E-2</v>
      </c>
      <c r="I532" s="21">
        <v>1.0528999999999999</v>
      </c>
      <c r="J532" s="21">
        <v>0.84550000000000003</v>
      </c>
      <c r="K532" s="21">
        <v>0.3931</v>
      </c>
      <c r="L532" s="21">
        <v>0.91949999999999998</v>
      </c>
      <c r="M532" s="27">
        <f t="shared" si="28"/>
        <v>20909.636818181818</v>
      </c>
      <c r="N532" s="27">
        <f t="shared" si="29"/>
        <v>20910</v>
      </c>
      <c r="O532" s="4">
        <v>20910</v>
      </c>
      <c r="P532" s="4" t="str">
        <f>DEC2BIN(O532/256,8)&amp;DEC2BIN(MOD(O532,256),8)</f>
        <v>0101000110101110</v>
      </c>
    </row>
    <row r="533" spans="4:16">
      <c r="D533">
        <v>520</v>
      </c>
      <c r="F533" s="26">
        <f t="shared" si="30"/>
        <v>2.6184481574731057E-2</v>
      </c>
      <c r="I533" s="21">
        <v>1.0529999999999999</v>
      </c>
      <c r="J533" s="21">
        <v>0.84470000000000001</v>
      </c>
      <c r="K533" s="21">
        <v>0.39410000000000001</v>
      </c>
      <c r="L533" s="21">
        <v>0.91910000000000003</v>
      </c>
      <c r="M533" s="27">
        <f t="shared" si="28"/>
        <v>20911.622727272726</v>
      </c>
      <c r="N533" s="27">
        <f t="shared" si="29"/>
        <v>20912</v>
      </c>
      <c r="O533" s="4">
        <v>20912</v>
      </c>
      <c r="P533" s="4" t="str">
        <f>DEC2BIN(O533/256,8)&amp;DEC2BIN(MOD(O533,256),8)</f>
        <v>0101000110110000</v>
      </c>
    </row>
    <row r="534" spans="4:16">
      <c r="D534">
        <v>521</v>
      </c>
      <c r="F534" s="26">
        <f t="shared" si="30"/>
        <v>2.6234836346990156E-2</v>
      </c>
      <c r="I534" s="21">
        <v>1.0530999999999999</v>
      </c>
      <c r="J534" s="21">
        <v>0.84389999999999998</v>
      </c>
      <c r="K534" s="21">
        <v>0.39510000000000001</v>
      </c>
      <c r="L534" s="21">
        <v>0.91859999999999997</v>
      </c>
      <c r="M534" s="27">
        <f t="shared" si="28"/>
        <v>20913.608636363635</v>
      </c>
      <c r="N534" s="27">
        <f t="shared" si="29"/>
        <v>20914</v>
      </c>
      <c r="O534" s="4">
        <v>20914</v>
      </c>
      <c r="P534" s="4" t="str">
        <f>DEC2BIN(O534/256,8)&amp;DEC2BIN(MOD(O534,256),8)</f>
        <v>0101000110110010</v>
      </c>
    </row>
    <row r="535" spans="4:16">
      <c r="D535">
        <v>522</v>
      </c>
      <c r="F535" s="26">
        <f t="shared" si="30"/>
        <v>2.6285191119249256E-2</v>
      </c>
      <c r="I535" s="21">
        <v>1.0531999999999999</v>
      </c>
      <c r="J535" s="21">
        <v>0.84309999999999996</v>
      </c>
      <c r="K535" s="21">
        <v>0.3962</v>
      </c>
      <c r="L535" s="21">
        <v>0.91820000000000002</v>
      </c>
      <c r="M535" s="27">
        <f t="shared" si="28"/>
        <v>20915.594545454547</v>
      </c>
      <c r="N535" s="27">
        <f t="shared" si="29"/>
        <v>20916</v>
      </c>
      <c r="O535" s="4">
        <v>20916</v>
      </c>
      <c r="P535" s="4" t="str">
        <f>DEC2BIN(O535/256,8)&amp;DEC2BIN(MOD(O535,256),8)</f>
        <v>0101000110110100</v>
      </c>
    </row>
    <row r="536" spans="4:16">
      <c r="D536">
        <v>523</v>
      </c>
      <c r="F536" s="26">
        <f t="shared" si="30"/>
        <v>2.6335545891508352E-2</v>
      </c>
      <c r="I536" s="21">
        <v>1.0532999999999999</v>
      </c>
      <c r="J536" s="21">
        <v>0.84219999999999995</v>
      </c>
      <c r="K536" s="21">
        <v>0.3972</v>
      </c>
      <c r="L536" s="21">
        <v>0.91769999999999996</v>
      </c>
      <c r="M536" s="27">
        <f t="shared" si="28"/>
        <v>20917.580454545452</v>
      </c>
      <c r="N536" s="27">
        <f t="shared" si="29"/>
        <v>20918</v>
      </c>
      <c r="O536" s="4">
        <v>20918</v>
      </c>
      <c r="P536" s="4" t="str">
        <f>DEC2BIN(O536/256,8)&amp;DEC2BIN(MOD(O536,256),8)</f>
        <v>0101000110110110</v>
      </c>
    </row>
    <row r="537" spans="4:16">
      <c r="D537">
        <v>524</v>
      </c>
      <c r="F537" s="26">
        <f t="shared" si="30"/>
        <v>2.6385900663767451E-2</v>
      </c>
      <c r="I537" s="21">
        <v>1.0533999999999999</v>
      </c>
      <c r="J537" s="21">
        <v>0.84140000000000004</v>
      </c>
      <c r="K537" s="21">
        <v>0.3982</v>
      </c>
      <c r="L537" s="21">
        <v>0.9173</v>
      </c>
      <c r="M537" s="27">
        <f t="shared" si="28"/>
        <v>20919.566363636361</v>
      </c>
      <c r="N537" s="27">
        <f t="shared" si="29"/>
        <v>20920</v>
      </c>
      <c r="O537" s="4">
        <v>20920</v>
      </c>
      <c r="P537" s="4" t="str">
        <f>DEC2BIN(O537/256,8)&amp;DEC2BIN(MOD(O537,256),8)</f>
        <v>0101000110111000</v>
      </c>
    </row>
    <row r="538" spans="4:16">
      <c r="D538">
        <v>525</v>
      </c>
      <c r="F538" s="26">
        <f t="shared" si="30"/>
        <v>2.6436255436026547E-2</v>
      </c>
      <c r="I538" s="21">
        <v>1.0535000000000001</v>
      </c>
      <c r="J538" s="21">
        <v>0.84060000000000001</v>
      </c>
      <c r="K538" s="21">
        <v>0.39929999999999999</v>
      </c>
      <c r="L538" s="21">
        <v>0.91679999999999995</v>
      </c>
      <c r="M538" s="27">
        <f t="shared" si="28"/>
        <v>20921.552272727276</v>
      </c>
      <c r="N538" s="27">
        <f t="shared" si="29"/>
        <v>20922</v>
      </c>
      <c r="O538" s="4">
        <v>20922</v>
      </c>
      <c r="P538" s="4" t="str">
        <f>DEC2BIN(O538/256,8)&amp;DEC2BIN(MOD(O538,256),8)</f>
        <v>0101000110111010</v>
      </c>
    </row>
    <row r="539" spans="4:16">
      <c r="D539">
        <v>526</v>
      </c>
      <c r="F539" s="26">
        <f t="shared" si="30"/>
        <v>2.6486610208285646E-2</v>
      </c>
      <c r="I539" s="21">
        <v>1.0536000000000001</v>
      </c>
      <c r="J539" s="21">
        <v>0.83979999999999999</v>
      </c>
      <c r="K539" s="21">
        <v>0.40029999999999999</v>
      </c>
      <c r="L539" s="21">
        <v>0.91639999999999999</v>
      </c>
      <c r="M539" s="27">
        <f t="shared" si="28"/>
        <v>20923.538181818185</v>
      </c>
      <c r="N539" s="27">
        <f t="shared" si="29"/>
        <v>20924</v>
      </c>
      <c r="O539" s="4">
        <v>20924</v>
      </c>
      <c r="P539" s="4" t="str">
        <f>DEC2BIN(O539/256,8)&amp;DEC2BIN(MOD(O539,256),8)</f>
        <v>0101000110111100</v>
      </c>
    </row>
    <row r="540" spans="4:16">
      <c r="D540">
        <v>527</v>
      </c>
      <c r="F540" s="26">
        <f t="shared" si="30"/>
        <v>2.6536964980544746E-2</v>
      </c>
      <c r="I540" s="21">
        <v>1.0537000000000001</v>
      </c>
      <c r="J540" s="21">
        <v>0.83889999999999998</v>
      </c>
      <c r="K540" s="21">
        <v>0.40129999999999999</v>
      </c>
      <c r="L540" s="21">
        <v>0.91590000000000005</v>
      </c>
      <c r="M540" s="27">
        <f t="shared" si="28"/>
        <v>20925.524090909094</v>
      </c>
      <c r="N540" s="27">
        <f t="shared" si="29"/>
        <v>20926</v>
      </c>
      <c r="O540" s="4">
        <v>20926</v>
      </c>
      <c r="P540" s="4" t="str">
        <f>DEC2BIN(O540/256,8)&amp;DEC2BIN(MOD(O540,256),8)</f>
        <v>0101000110111110</v>
      </c>
    </row>
    <row r="541" spans="4:16">
      <c r="D541">
        <v>528</v>
      </c>
      <c r="F541" s="26">
        <f t="shared" si="30"/>
        <v>2.6587319752803842E-2</v>
      </c>
      <c r="I541" s="21">
        <v>1.0538000000000001</v>
      </c>
      <c r="J541" s="21">
        <v>0.83809999999999996</v>
      </c>
      <c r="K541" s="21">
        <v>0.40239999999999998</v>
      </c>
      <c r="L541" s="21">
        <v>0.91549999999999998</v>
      </c>
      <c r="M541" s="27">
        <f t="shared" si="28"/>
        <v>20927.510000000006</v>
      </c>
      <c r="N541" s="27">
        <f t="shared" si="29"/>
        <v>20928</v>
      </c>
      <c r="O541" s="4">
        <v>20928</v>
      </c>
      <c r="P541" s="4" t="str">
        <f>DEC2BIN(O541/256,8)&amp;DEC2BIN(MOD(O541,256),8)</f>
        <v>0101000111000000</v>
      </c>
    </row>
    <row r="542" spans="4:16">
      <c r="D542">
        <v>529</v>
      </c>
      <c r="F542" s="26">
        <f t="shared" si="30"/>
        <v>2.6637674525062941E-2</v>
      </c>
      <c r="I542" s="21">
        <v>1.0539000000000001</v>
      </c>
      <c r="J542" s="21">
        <v>0.83730000000000004</v>
      </c>
      <c r="K542" s="21">
        <v>0.40339999999999998</v>
      </c>
      <c r="L542" s="21">
        <v>0.91500000000000004</v>
      </c>
      <c r="M542" s="27">
        <f t="shared" si="28"/>
        <v>20929.495909090911</v>
      </c>
      <c r="N542" s="27">
        <f t="shared" si="29"/>
        <v>20929</v>
      </c>
      <c r="O542" s="4">
        <v>20929</v>
      </c>
      <c r="P542" s="4" t="str">
        <f>DEC2BIN(O542/256,8)&amp;DEC2BIN(MOD(O542,256),8)</f>
        <v>0101000111000001</v>
      </c>
    </row>
    <row r="543" spans="4:16">
      <c r="D543">
        <v>530</v>
      </c>
      <c r="F543" s="26">
        <f t="shared" si="30"/>
        <v>2.6688029297322041E-2</v>
      </c>
      <c r="I543" s="21">
        <v>1.054</v>
      </c>
      <c r="J543" s="21">
        <v>0.83640000000000003</v>
      </c>
      <c r="K543" s="21">
        <v>0.40439999999999998</v>
      </c>
      <c r="L543" s="21">
        <v>0.91459999999999997</v>
      </c>
      <c r="M543" s="27">
        <f t="shared" si="28"/>
        <v>20931.481818181819</v>
      </c>
      <c r="N543" s="27">
        <f t="shared" si="29"/>
        <v>20931</v>
      </c>
      <c r="O543" s="4">
        <v>20931</v>
      </c>
      <c r="P543" s="4" t="str">
        <f>DEC2BIN(O543/256,8)&amp;DEC2BIN(MOD(O543,256),8)</f>
        <v>0101000111000011</v>
      </c>
    </row>
    <row r="544" spans="4:16">
      <c r="D544">
        <v>531</v>
      </c>
      <c r="F544" s="26">
        <f t="shared" si="30"/>
        <v>2.6738384069581136E-2</v>
      </c>
      <c r="I544" s="21">
        <v>1.0541</v>
      </c>
      <c r="J544" s="21">
        <v>0.83560000000000001</v>
      </c>
      <c r="K544" s="21">
        <v>0.40550000000000003</v>
      </c>
      <c r="L544" s="21">
        <v>0.91410000000000002</v>
      </c>
      <c r="M544" s="27">
        <f t="shared" si="28"/>
        <v>20933.467727272731</v>
      </c>
      <c r="N544" s="27">
        <f t="shared" si="29"/>
        <v>20933</v>
      </c>
      <c r="O544" s="4">
        <v>20933</v>
      </c>
      <c r="P544" s="4" t="str">
        <f>DEC2BIN(O544/256,8)&amp;DEC2BIN(MOD(O544,256),8)</f>
        <v>0101000111000101</v>
      </c>
    </row>
    <row r="545" spans="4:16">
      <c r="D545">
        <v>532</v>
      </c>
      <c r="F545" s="26">
        <f t="shared" si="30"/>
        <v>2.6788738841840236E-2</v>
      </c>
      <c r="I545" s="21">
        <v>1.0542</v>
      </c>
      <c r="J545" s="21">
        <v>0.8347</v>
      </c>
      <c r="K545" s="21">
        <v>0.40649999999999997</v>
      </c>
      <c r="L545" s="21">
        <v>0.91359999999999997</v>
      </c>
      <c r="M545" s="27">
        <f t="shared" si="28"/>
        <v>20935.45363636364</v>
      </c>
      <c r="N545" s="27">
        <f t="shared" si="29"/>
        <v>20935</v>
      </c>
      <c r="O545" s="4">
        <v>20935</v>
      </c>
      <c r="P545" s="4" t="str">
        <f>DEC2BIN(O545/256,8)&amp;DEC2BIN(MOD(O545,256),8)</f>
        <v>0101000111000111</v>
      </c>
    </row>
    <row r="546" spans="4:16">
      <c r="D546">
        <v>533</v>
      </c>
      <c r="F546" s="26">
        <f t="shared" si="30"/>
        <v>2.6839093614099335E-2</v>
      </c>
      <c r="I546" s="21">
        <v>1.0543</v>
      </c>
      <c r="J546" s="21">
        <v>0.83389999999999997</v>
      </c>
      <c r="K546" s="21">
        <v>0.40760000000000002</v>
      </c>
      <c r="L546" s="21">
        <v>0.91320000000000001</v>
      </c>
      <c r="M546" s="27">
        <f t="shared" si="28"/>
        <v>20937.439545454545</v>
      </c>
      <c r="N546" s="27">
        <f t="shared" si="29"/>
        <v>20937</v>
      </c>
      <c r="O546" s="4">
        <v>20937</v>
      </c>
      <c r="P546" s="4" t="str">
        <f>DEC2BIN(O546/256,8)&amp;DEC2BIN(MOD(O546,256),8)</f>
        <v>0101000111001001</v>
      </c>
    </row>
    <row r="547" spans="4:16">
      <c r="D547">
        <v>534</v>
      </c>
      <c r="F547" s="26">
        <f t="shared" si="30"/>
        <v>2.6889448386358431E-2</v>
      </c>
      <c r="I547" s="21">
        <v>1.0544</v>
      </c>
      <c r="J547" s="21">
        <v>0.83299999999999996</v>
      </c>
      <c r="K547" s="21">
        <v>0.40860000000000002</v>
      </c>
      <c r="L547" s="21">
        <v>0.91269999999999996</v>
      </c>
      <c r="M547" s="27">
        <f t="shared" si="28"/>
        <v>20939.425454545457</v>
      </c>
      <c r="N547" s="27">
        <f t="shared" si="29"/>
        <v>20939</v>
      </c>
      <c r="O547" s="4">
        <v>20939</v>
      </c>
      <c r="P547" s="4" t="str">
        <f>DEC2BIN(O547/256,8)&amp;DEC2BIN(MOD(O547,256),8)</f>
        <v>0101000111001011</v>
      </c>
    </row>
    <row r="548" spans="4:16">
      <c r="D548">
        <v>535</v>
      </c>
      <c r="F548" s="26">
        <f t="shared" si="30"/>
        <v>2.6939803158617531E-2</v>
      </c>
      <c r="I548" s="21">
        <v>1.0545</v>
      </c>
      <c r="J548" s="21">
        <v>0.83220000000000005</v>
      </c>
      <c r="K548" s="21">
        <v>0.40970000000000001</v>
      </c>
      <c r="L548" s="21">
        <v>0.91220000000000001</v>
      </c>
      <c r="M548" s="27">
        <f t="shared" si="28"/>
        <v>20941.411363636365</v>
      </c>
      <c r="N548" s="27">
        <f t="shared" si="29"/>
        <v>20941</v>
      </c>
      <c r="O548" s="4">
        <v>20941</v>
      </c>
      <c r="P548" s="4" t="str">
        <f>DEC2BIN(O548/256,8)&amp;DEC2BIN(MOD(O548,256),8)</f>
        <v>0101000111001101</v>
      </c>
    </row>
    <row r="549" spans="4:16">
      <c r="D549">
        <v>536</v>
      </c>
      <c r="F549" s="26">
        <f t="shared" si="30"/>
        <v>2.699015793087663E-2</v>
      </c>
      <c r="I549" s="21">
        <v>1.0546</v>
      </c>
      <c r="J549" s="21">
        <v>0.83130000000000004</v>
      </c>
      <c r="K549" s="21">
        <v>0.41070000000000001</v>
      </c>
      <c r="L549" s="21">
        <v>0.91180000000000005</v>
      </c>
      <c r="M549" s="27">
        <f t="shared" si="28"/>
        <v>20943.397272727274</v>
      </c>
      <c r="N549" s="27">
        <f t="shared" si="29"/>
        <v>20943</v>
      </c>
      <c r="O549" s="4">
        <v>20943</v>
      </c>
      <c r="P549" s="4" t="str">
        <f>DEC2BIN(O549/256,8)&amp;DEC2BIN(MOD(O549,256),8)</f>
        <v>0101000111001111</v>
      </c>
    </row>
    <row r="550" spans="4:16">
      <c r="D550">
        <v>537</v>
      </c>
      <c r="F550" s="26">
        <f t="shared" si="30"/>
        <v>2.7040512703135726E-2</v>
      </c>
      <c r="I550" s="21">
        <v>1.0547</v>
      </c>
      <c r="J550" s="21">
        <v>0.83050000000000002</v>
      </c>
      <c r="K550" s="21">
        <v>0.41170000000000001</v>
      </c>
      <c r="L550" s="21">
        <v>0.9113</v>
      </c>
      <c r="M550" s="27">
        <f t="shared" si="28"/>
        <v>20945.383181818186</v>
      </c>
      <c r="N550" s="27">
        <f t="shared" si="29"/>
        <v>20945</v>
      </c>
      <c r="O550" s="4">
        <v>20945</v>
      </c>
      <c r="P550" s="4" t="str">
        <f>DEC2BIN(O550/256,8)&amp;DEC2BIN(MOD(O550,256),8)</f>
        <v>0101000111010001</v>
      </c>
    </row>
    <row r="551" spans="4:16">
      <c r="D551">
        <v>538</v>
      </c>
      <c r="F551" s="26">
        <f t="shared" si="30"/>
        <v>2.7090867475394825E-2</v>
      </c>
      <c r="I551" s="21">
        <v>1.0548</v>
      </c>
      <c r="J551" s="21">
        <v>0.8296</v>
      </c>
      <c r="K551" s="21">
        <v>0.4128</v>
      </c>
      <c r="L551" s="21">
        <v>0.91080000000000005</v>
      </c>
      <c r="M551" s="27">
        <f t="shared" si="28"/>
        <v>20947.369090909091</v>
      </c>
      <c r="N551" s="27">
        <f t="shared" si="29"/>
        <v>20947</v>
      </c>
      <c r="O551" s="4">
        <v>20947</v>
      </c>
      <c r="P551" s="4" t="str">
        <f>DEC2BIN(O551/256,8)&amp;DEC2BIN(MOD(O551,256),8)</f>
        <v>0101000111010011</v>
      </c>
    </row>
    <row r="552" spans="4:16">
      <c r="D552">
        <v>539</v>
      </c>
      <c r="F552" s="26">
        <f t="shared" si="30"/>
        <v>2.7141222247653925E-2</v>
      </c>
      <c r="I552" s="21">
        <v>1.0548999999999999</v>
      </c>
      <c r="J552" s="21">
        <v>0.82869999999999999</v>
      </c>
      <c r="K552" s="21">
        <v>0.4138</v>
      </c>
      <c r="L552" s="21">
        <v>0.9103</v>
      </c>
      <c r="M552" s="27">
        <f t="shared" si="28"/>
        <v>20949.355</v>
      </c>
      <c r="N552" s="27">
        <f t="shared" si="29"/>
        <v>20949</v>
      </c>
      <c r="O552" s="4">
        <v>20949</v>
      </c>
      <c r="P552" s="4" t="str">
        <f>DEC2BIN(O552/256,8)&amp;DEC2BIN(MOD(O552,256),8)</f>
        <v>0101000111010101</v>
      </c>
    </row>
    <row r="553" spans="4:16">
      <c r="D553">
        <v>540</v>
      </c>
      <c r="F553" s="26">
        <f t="shared" si="30"/>
        <v>2.7191577019913021E-2</v>
      </c>
      <c r="I553" s="21">
        <v>1.0549999999999999</v>
      </c>
      <c r="J553" s="21">
        <v>0.82789999999999997</v>
      </c>
      <c r="K553" s="21">
        <v>0.41489999999999999</v>
      </c>
      <c r="L553" s="21">
        <v>0.90990000000000004</v>
      </c>
      <c r="M553" s="27">
        <f t="shared" si="28"/>
        <v>20951.340909090912</v>
      </c>
      <c r="N553" s="27">
        <f t="shared" si="29"/>
        <v>20951</v>
      </c>
      <c r="O553" s="4">
        <v>20951</v>
      </c>
      <c r="P553" s="4" t="str">
        <f>DEC2BIN(O553/256,8)&amp;DEC2BIN(MOD(O553,256),8)</f>
        <v>0101000111010111</v>
      </c>
    </row>
    <row r="554" spans="4:16">
      <c r="D554">
        <v>541</v>
      </c>
      <c r="F554" s="26">
        <f t="shared" si="30"/>
        <v>2.724193179217212E-2</v>
      </c>
      <c r="I554" s="21">
        <v>1.0550999999999999</v>
      </c>
      <c r="J554" s="21">
        <v>0.82699999999999996</v>
      </c>
      <c r="K554" s="21">
        <v>0.41589999999999999</v>
      </c>
      <c r="L554" s="21">
        <v>0.90939999999999999</v>
      </c>
      <c r="M554" s="27">
        <f t="shared" si="28"/>
        <v>20953.32681818182</v>
      </c>
      <c r="N554" s="27">
        <f t="shared" si="29"/>
        <v>20953</v>
      </c>
      <c r="O554" s="4">
        <v>20953</v>
      </c>
      <c r="P554" s="4" t="str">
        <f>DEC2BIN(O554/256,8)&amp;DEC2BIN(MOD(O554,256),8)</f>
        <v>0101000111011001</v>
      </c>
    </row>
    <row r="555" spans="4:16">
      <c r="D555">
        <v>542</v>
      </c>
      <c r="F555" s="26">
        <f t="shared" si="30"/>
        <v>2.7292286564431219E-2</v>
      </c>
      <c r="I555" s="21">
        <v>1.0551999999999999</v>
      </c>
      <c r="J555" s="21">
        <v>0.82609999999999995</v>
      </c>
      <c r="K555" s="21">
        <v>0.41699999999999998</v>
      </c>
      <c r="L555" s="21">
        <v>0.90890000000000004</v>
      </c>
      <c r="M555" s="27">
        <f t="shared" si="28"/>
        <v>20955.312727272725</v>
      </c>
      <c r="N555" s="27">
        <f t="shared" si="29"/>
        <v>20955</v>
      </c>
      <c r="O555" s="4">
        <v>20955</v>
      </c>
      <c r="P555" s="4" t="str">
        <f>DEC2BIN(O555/256,8)&amp;DEC2BIN(MOD(O555,256),8)</f>
        <v>0101000111011011</v>
      </c>
    </row>
    <row r="556" spans="4:16">
      <c r="D556">
        <v>543</v>
      </c>
      <c r="F556" s="26">
        <f t="shared" si="30"/>
        <v>2.7342641336690315E-2</v>
      </c>
      <c r="I556" s="21">
        <v>1.0552999999999999</v>
      </c>
      <c r="J556" s="21">
        <v>0.82520000000000004</v>
      </c>
      <c r="K556" s="21">
        <v>0.41810000000000003</v>
      </c>
      <c r="L556" s="21">
        <v>0.90839999999999999</v>
      </c>
      <c r="M556" s="27">
        <f t="shared" si="28"/>
        <v>20957.298636363634</v>
      </c>
      <c r="N556" s="27">
        <f t="shared" si="29"/>
        <v>20957</v>
      </c>
      <c r="O556" s="4">
        <v>20957</v>
      </c>
      <c r="P556" s="4" t="str">
        <f>DEC2BIN(O556/256,8)&amp;DEC2BIN(MOD(O556,256),8)</f>
        <v>0101000111011101</v>
      </c>
    </row>
    <row r="557" spans="4:16">
      <c r="D557">
        <v>544</v>
      </c>
      <c r="F557" s="26">
        <f t="shared" si="30"/>
        <v>2.7392996108949415E-2</v>
      </c>
      <c r="I557" s="21">
        <v>1.0553999999999999</v>
      </c>
      <c r="J557" s="21">
        <v>0.82430000000000003</v>
      </c>
      <c r="K557" s="21">
        <v>0.41909999999999997</v>
      </c>
      <c r="L557" s="21">
        <v>0.90790000000000004</v>
      </c>
      <c r="M557" s="27">
        <f t="shared" si="28"/>
        <v>20959.284545454546</v>
      </c>
      <c r="N557" s="27">
        <f t="shared" si="29"/>
        <v>20959</v>
      </c>
      <c r="O557" s="4">
        <v>20959</v>
      </c>
      <c r="P557" s="4" t="str">
        <f>DEC2BIN(O557/256,8)&amp;DEC2BIN(MOD(O557,256),8)</f>
        <v>0101000111011111</v>
      </c>
    </row>
    <row r="558" spans="4:16">
      <c r="D558">
        <v>545</v>
      </c>
      <c r="F558" s="26">
        <f t="shared" si="30"/>
        <v>2.7443350881208511E-2</v>
      </c>
      <c r="I558" s="21">
        <v>1.0555000000000001</v>
      </c>
      <c r="J558" s="21">
        <v>0.82350000000000001</v>
      </c>
      <c r="K558" s="21">
        <v>0.42020000000000002</v>
      </c>
      <c r="L558" s="21">
        <v>0.90739999999999998</v>
      </c>
      <c r="M558" s="27">
        <f t="shared" si="28"/>
        <v>20961.270454545458</v>
      </c>
      <c r="N558" s="27">
        <f t="shared" si="29"/>
        <v>20961</v>
      </c>
      <c r="O558" s="4">
        <v>20961</v>
      </c>
      <c r="P558" s="4" t="str">
        <f>DEC2BIN(O558/256,8)&amp;DEC2BIN(MOD(O558,256),8)</f>
        <v>0101000111100001</v>
      </c>
    </row>
    <row r="559" spans="4:16">
      <c r="D559">
        <v>546</v>
      </c>
      <c r="F559" s="26">
        <f t="shared" si="30"/>
        <v>2.749370565346761E-2</v>
      </c>
      <c r="I559" s="21">
        <v>1.0556000000000001</v>
      </c>
      <c r="J559" s="21">
        <v>0.8226</v>
      </c>
      <c r="K559" s="21">
        <v>0.42120000000000002</v>
      </c>
      <c r="L559" s="21">
        <v>0.90700000000000003</v>
      </c>
      <c r="M559" s="27">
        <f t="shared" si="28"/>
        <v>20963.256363636363</v>
      </c>
      <c r="N559" s="27">
        <f t="shared" si="29"/>
        <v>20963</v>
      </c>
      <c r="O559" s="4">
        <v>20963</v>
      </c>
      <c r="P559" s="4" t="str">
        <f>DEC2BIN(O559/256,8)&amp;DEC2BIN(MOD(O559,256),8)</f>
        <v>0101000111100011</v>
      </c>
    </row>
    <row r="560" spans="4:16">
      <c r="D560">
        <v>547</v>
      </c>
      <c r="F560" s="26">
        <f t="shared" si="30"/>
        <v>2.754406042572671E-2</v>
      </c>
      <c r="I560" s="21">
        <v>1.0557000000000001</v>
      </c>
      <c r="J560" s="21">
        <v>0.82169999999999999</v>
      </c>
      <c r="K560" s="21">
        <v>0.42230000000000001</v>
      </c>
      <c r="L560" s="21">
        <v>0.90649999999999997</v>
      </c>
      <c r="M560" s="27">
        <f t="shared" si="28"/>
        <v>20965.242272727275</v>
      </c>
      <c r="N560" s="27">
        <f t="shared" si="29"/>
        <v>20965</v>
      </c>
      <c r="O560" s="4">
        <v>20965</v>
      </c>
      <c r="P560" s="4" t="str">
        <f>DEC2BIN(O560/256,8)&amp;DEC2BIN(MOD(O560,256),8)</f>
        <v>0101000111100101</v>
      </c>
    </row>
    <row r="561" spans="4:16">
      <c r="D561">
        <v>548</v>
      </c>
      <c r="F561" s="26">
        <f t="shared" si="30"/>
        <v>2.7594415197985805E-2</v>
      </c>
      <c r="I561" s="21">
        <v>1.0558000000000001</v>
      </c>
      <c r="J561" s="21">
        <v>0.82079999999999997</v>
      </c>
      <c r="K561" s="21">
        <v>0.4234</v>
      </c>
      <c r="L561" s="21">
        <v>0.90600000000000003</v>
      </c>
      <c r="M561" s="27">
        <f t="shared" si="28"/>
        <v>20967.228181818184</v>
      </c>
      <c r="N561" s="27">
        <f t="shared" si="29"/>
        <v>20967</v>
      </c>
      <c r="O561" s="4">
        <v>20967</v>
      </c>
      <c r="P561" s="4" t="str">
        <f>DEC2BIN(O561/256,8)&amp;DEC2BIN(MOD(O561,256),8)</f>
        <v>0101000111100111</v>
      </c>
    </row>
    <row r="562" spans="4:16">
      <c r="D562">
        <v>549</v>
      </c>
      <c r="F562" s="26">
        <f t="shared" si="30"/>
        <v>2.7644769970244905E-2</v>
      </c>
      <c r="I562" s="21">
        <v>1.0559000000000001</v>
      </c>
      <c r="J562" s="21">
        <v>0.81989999999999996</v>
      </c>
      <c r="K562" s="21">
        <v>0.4244</v>
      </c>
      <c r="L562" s="21">
        <v>0.90549999999999997</v>
      </c>
      <c r="M562" s="27">
        <f t="shared" si="28"/>
        <v>20969.214090909092</v>
      </c>
      <c r="N562" s="27">
        <f t="shared" si="29"/>
        <v>20969</v>
      </c>
      <c r="O562" s="4">
        <v>20969</v>
      </c>
      <c r="P562" s="4" t="str">
        <f>DEC2BIN(O562/256,8)&amp;DEC2BIN(MOD(O562,256),8)</f>
        <v>0101000111101001</v>
      </c>
    </row>
    <row r="563" spans="4:16">
      <c r="D563">
        <v>550</v>
      </c>
      <c r="F563" s="26">
        <f t="shared" si="30"/>
        <v>2.7695124742504004E-2</v>
      </c>
      <c r="I563" s="21">
        <v>1.056</v>
      </c>
      <c r="J563" s="21">
        <v>0.81899999999999995</v>
      </c>
      <c r="K563" s="21">
        <v>0.42549999999999999</v>
      </c>
      <c r="L563" s="21">
        <v>0.90500000000000003</v>
      </c>
      <c r="M563" s="27">
        <f t="shared" si="28"/>
        <v>20971.200000000004</v>
      </c>
      <c r="N563" s="27">
        <f t="shared" si="29"/>
        <v>20971</v>
      </c>
      <c r="O563" s="4">
        <v>20971</v>
      </c>
      <c r="P563" s="4" t="str">
        <f>DEC2BIN(O563/256,8)&amp;DEC2BIN(MOD(O563,256),8)</f>
        <v>0101000111101011</v>
      </c>
    </row>
    <row r="564" spans="4:16">
      <c r="D564">
        <v>551</v>
      </c>
      <c r="F564" s="26">
        <f t="shared" si="30"/>
        <v>2.77454795147631E-2</v>
      </c>
      <c r="I564" s="21">
        <v>1.0561</v>
      </c>
      <c r="J564" s="21">
        <v>0.81810000000000005</v>
      </c>
      <c r="K564" s="21">
        <v>0.42649999999999999</v>
      </c>
      <c r="L564" s="21">
        <v>0.90449999999999997</v>
      </c>
      <c r="M564" s="27">
        <f t="shared" si="28"/>
        <v>20973.185909090909</v>
      </c>
      <c r="N564" s="27">
        <f t="shared" si="29"/>
        <v>20973</v>
      </c>
      <c r="O564" s="4">
        <v>20973</v>
      </c>
      <c r="P564" s="4" t="str">
        <f>DEC2BIN(O564/256,8)&amp;DEC2BIN(MOD(O564,256),8)</f>
        <v>0101000111101101</v>
      </c>
    </row>
    <row r="565" spans="4:16">
      <c r="D565">
        <v>552</v>
      </c>
      <c r="F565" s="26">
        <f t="shared" si="30"/>
        <v>2.77958342870222E-2</v>
      </c>
      <c r="I565" s="21">
        <v>1.0562</v>
      </c>
      <c r="J565" s="21">
        <v>0.81710000000000005</v>
      </c>
      <c r="K565" s="21">
        <v>0.42759999999999998</v>
      </c>
      <c r="L565" s="21">
        <v>0.90400000000000003</v>
      </c>
      <c r="M565" s="27">
        <f t="shared" si="28"/>
        <v>20975.171818181818</v>
      </c>
      <c r="N565" s="27">
        <f t="shared" si="29"/>
        <v>20975</v>
      </c>
      <c r="O565" s="4">
        <v>20975</v>
      </c>
      <c r="P565" s="4" t="str">
        <f>DEC2BIN(O565/256,8)&amp;DEC2BIN(MOD(O565,256),8)</f>
        <v>0101000111101111</v>
      </c>
    </row>
    <row r="566" spans="4:16">
      <c r="D566">
        <v>553</v>
      </c>
      <c r="F566" s="26">
        <f t="shared" si="30"/>
        <v>2.7846189059281299E-2</v>
      </c>
      <c r="I566" s="21">
        <v>1.0563</v>
      </c>
      <c r="J566" s="21">
        <v>0.81620000000000004</v>
      </c>
      <c r="K566" s="21">
        <v>0.42870000000000003</v>
      </c>
      <c r="L566" s="21">
        <v>0.90349999999999997</v>
      </c>
      <c r="M566" s="27">
        <f t="shared" si="28"/>
        <v>20977.15772727273</v>
      </c>
      <c r="N566" s="27">
        <f t="shared" si="29"/>
        <v>20977</v>
      </c>
      <c r="O566" s="4">
        <v>20977</v>
      </c>
      <c r="P566" s="4" t="str">
        <f>DEC2BIN(O566/256,8)&amp;DEC2BIN(MOD(O566,256),8)</f>
        <v>0101000111110001</v>
      </c>
    </row>
    <row r="567" spans="4:16">
      <c r="D567">
        <v>554</v>
      </c>
      <c r="F567" s="26">
        <f t="shared" si="30"/>
        <v>2.7896543831540395E-2</v>
      </c>
      <c r="I567" s="21">
        <v>1.0564</v>
      </c>
      <c r="J567" s="21">
        <v>0.81530000000000002</v>
      </c>
      <c r="K567" s="21">
        <v>0.42970000000000003</v>
      </c>
      <c r="L567" s="21">
        <v>0.90290000000000004</v>
      </c>
      <c r="M567" s="27">
        <f t="shared" si="28"/>
        <v>20979.143636363639</v>
      </c>
      <c r="N567" s="27">
        <f t="shared" si="29"/>
        <v>20979</v>
      </c>
      <c r="O567" s="4">
        <v>20979</v>
      </c>
      <c r="P567" s="4" t="str">
        <f>DEC2BIN(O567/256,8)&amp;DEC2BIN(MOD(O567,256),8)</f>
        <v>0101000111110011</v>
      </c>
    </row>
    <row r="568" spans="4:16">
      <c r="D568">
        <v>555</v>
      </c>
      <c r="F568" s="26">
        <f t="shared" si="30"/>
        <v>2.7946898603799494E-2</v>
      </c>
      <c r="I568" s="21">
        <v>1.0565</v>
      </c>
      <c r="J568" s="21">
        <v>0.81440000000000001</v>
      </c>
      <c r="K568" s="21">
        <v>0.43080000000000002</v>
      </c>
      <c r="L568" s="21">
        <v>0.90239999999999998</v>
      </c>
      <c r="M568" s="27">
        <f t="shared" si="28"/>
        <v>20981.129545454543</v>
      </c>
      <c r="N568" s="27">
        <f t="shared" si="29"/>
        <v>20981</v>
      </c>
      <c r="O568" s="4">
        <v>20981</v>
      </c>
      <c r="P568" s="4" t="str">
        <f>DEC2BIN(O568/256,8)&amp;DEC2BIN(MOD(O568,256),8)</f>
        <v>0101000111110101</v>
      </c>
    </row>
    <row r="569" spans="4:16">
      <c r="D569">
        <v>556</v>
      </c>
      <c r="F569" s="26">
        <f t="shared" si="30"/>
        <v>2.7997253376058594E-2</v>
      </c>
      <c r="I569" s="21">
        <v>1.0566</v>
      </c>
      <c r="J569" s="21">
        <v>0.8135</v>
      </c>
      <c r="K569" s="21">
        <v>0.43190000000000001</v>
      </c>
      <c r="L569" s="21">
        <v>0.90190000000000003</v>
      </c>
      <c r="M569" s="27">
        <f t="shared" si="28"/>
        <v>20983.115454545456</v>
      </c>
      <c r="N569" s="27">
        <f t="shared" si="29"/>
        <v>20983</v>
      </c>
      <c r="O569" s="4">
        <v>20983</v>
      </c>
      <c r="P569" s="4" t="str">
        <f>DEC2BIN(O569/256,8)&amp;DEC2BIN(MOD(O569,256),8)</f>
        <v>0101000111110111</v>
      </c>
    </row>
    <row r="570" spans="4:16">
      <c r="D570">
        <v>557</v>
      </c>
      <c r="F570" s="26">
        <f t="shared" si="30"/>
        <v>2.804760814831769E-2</v>
      </c>
      <c r="I570" s="21">
        <v>1.0567</v>
      </c>
      <c r="J570" s="21">
        <v>0.8125</v>
      </c>
      <c r="K570" s="21">
        <v>0.433</v>
      </c>
      <c r="L570" s="21">
        <v>0.90139999999999998</v>
      </c>
      <c r="M570" s="27">
        <f t="shared" si="28"/>
        <v>20985.101363636364</v>
      </c>
      <c r="N570" s="27">
        <f t="shared" si="29"/>
        <v>20985</v>
      </c>
      <c r="O570" s="4">
        <v>20985</v>
      </c>
      <c r="P570" s="4" t="str">
        <f>DEC2BIN(O570/256,8)&amp;DEC2BIN(MOD(O570,256),8)</f>
        <v>0101000111111001</v>
      </c>
    </row>
    <row r="571" spans="4:16">
      <c r="D571">
        <v>558</v>
      </c>
      <c r="F571" s="26">
        <f t="shared" si="30"/>
        <v>2.8097962920576789E-2</v>
      </c>
      <c r="I571" s="21">
        <v>1.0568</v>
      </c>
      <c r="J571" s="21">
        <v>0.81159999999999999</v>
      </c>
      <c r="K571" s="21">
        <v>0.434</v>
      </c>
      <c r="L571" s="21">
        <v>0.90090000000000003</v>
      </c>
      <c r="M571" s="27">
        <f t="shared" si="28"/>
        <v>20987.087272727273</v>
      </c>
      <c r="N571" s="27">
        <f t="shared" si="29"/>
        <v>20987</v>
      </c>
      <c r="O571" s="4">
        <v>20987</v>
      </c>
      <c r="P571" s="4" t="str">
        <f>DEC2BIN(O571/256,8)&amp;DEC2BIN(MOD(O571,256),8)</f>
        <v>0101000111111011</v>
      </c>
    </row>
    <row r="572" spans="4:16">
      <c r="D572">
        <v>559</v>
      </c>
      <c r="F572" s="26">
        <f t="shared" si="30"/>
        <v>2.8148317692835888E-2</v>
      </c>
      <c r="I572" s="21">
        <v>1.0569</v>
      </c>
      <c r="J572" s="21">
        <v>0.81069999999999998</v>
      </c>
      <c r="K572" s="21">
        <v>0.43509999999999999</v>
      </c>
      <c r="L572" s="21">
        <v>0.90039999999999998</v>
      </c>
      <c r="M572" s="27">
        <f t="shared" si="28"/>
        <v>20989.073181818185</v>
      </c>
      <c r="N572" s="27">
        <f t="shared" si="29"/>
        <v>20989</v>
      </c>
      <c r="O572" s="4">
        <v>20989</v>
      </c>
      <c r="P572" s="4" t="str">
        <f>DEC2BIN(O572/256,8)&amp;DEC2BIN(MOD(O572,256),8)</f>
        <v>0101000111111101</v>
      </c>
    </row>
    <row r="573" spans="4:16">
      <c r="D573">
        <v>560</v>
      </c>
      <c r="F573" s="26">
        <f t="shared" si="30"/>
        <v>2.8198672465094984E-2</v>
      </c>
      <c r="I573" s="21">
        <v>1.0569999999999999</v>
      </c>
      <c r="J573" s="21">
        <v>0.80969999999999998</v>
      </c>
      <c r="K573" s="21">
        <v>0.43619999999999998</v>
      </c>
      <c r="L573" s="21">
        <v>0.89990000000000003</v>
      </c>
      <c r="M573" s="27">
        <f t="shared" si="28"/>
        <v>20991.05909090909</v>
      </c>
      <c r="N573" s="27">
        <f t="shared" si="29"/>
        <v>20991</v>
      </c>
      <c r="O573" s="4">
        <v>20991</v>
      </c>
      <c r="P573" s="4" t="str">
        <f>DEC2BIN(O573/256,8)&amp;DEC2BIN(MOD(O573,256),8)</f>
        <v>0101000111111111</v>
      </c>
    </row>
    <row r="574" spans="4:16">
      <c r="D574">
        <v>561</v>
      </c>
      <c r="F574" s="26">
        <f t="shared" si="30"/>
        <v>2.8249027237354084E-2</v>
      </c>
      <c r="I574" s="21">
        <v>1.0570999999999999</v>
      </c>
      <c r="J574" s="21">
        <v>0.80879999999999996</v>
      </c>
      <c r="K574" s="21">
        <v>0.43730000000000002</v>
      </c>
      <c r="L574" s="21">
        <v>0.89929999999999999</v>
      </c>
      <c r="M574" s="27">
        <f t="shared" si="28"/>
        <v>20993.044999999998</v>
      </c>
      <c r="N574" s="27">
        <f t="shared" si="29"/>
        <v>20993</v>
      </c>
      <c r="O574" s="4">
        <v>20993</v>
      </c>
      <c r="P574" s="4" t="str">
        <f>DEC2BIN(O574/256,8)&amp;DEC2BIN(MOD(O574,256),8)</f>
        <v>0101001000000001</v>
      </c>
    </row>
    <row r="575" spans="4:16">
      <c r="D575">
        <v>562</v>
      </c>
      <c r="F575" s="26">
        <f t="shared" si="30"/>
        <v>2.8299382009613183E-2</v>
      </c>
      <c r="I575" s="21">
        <v>1.0571999999999999</v>
      </c>
      <c r="J575" s="21">
        <v>0.80789999999999995</v>
      </c>
      <c r="K575" s="21">
        <v>0.43830000000000002</v>
      </c>
      <c r="L575" s="21">
        <v>0.89880000000000004</v>
      </c>
      <c r="M575" s="27">
        <f t="shared" si="28"/>
        <v>20995.03090909091</v>
      </c>
      <c r="N575" s="27">
        <f t="shared" si="29"/>
        <v>20995</v>
      </c>
      <c r="O575" s="4">
        <v>20995</v>
      </c>
      <c r="P575" s="4" t="str">
        <f>DEC2BIN(O575/256,8)&amp;DEC2BIN(MOD(O575,256),8)</f>
        <v>0101001000000011</v>
      </c>
    </row>
    <row r="576" spans="4:16">
      <c r="D576">
        <v>563</v>
      </c>
      <c r="F576" s="26">
        <f t="shared" si="30"/>
        <v>2.8349736781872279E-2</v>
      </c>
      <c r="I576" s="21">
        <v>1.0572999999999999</v>
      </c>
      <c r="J576" s="21">
        <v>0.80689999999999995</v>
      </c>
      <c r="K576" s="21">
        <v>0.43940000000000001</v>
      </c>
      <c r="L576" s="21">
        <v>0.89829999999999999</v>
      </c>
      <c r="M576" s="27">
        <f t="shared" si="28"/>
        <v>20997.016818181819</v>
      </c>
      <c r="N576" s="27">
        <f t="shared" si="29"/>
        <v>20997</v>
      </c>
      <c r="O576" s="4">
        <v>20997</v>
      </c>
      <c r="P576" s="4" t="str">
        <f>DEC2BIN(O576/256,8)&amp;DEC2BIN(MOD(O576,256),8)</f>
        <v>0101001000000101</v>
      </c>
    </row>
    <row r="577" spans="4:16">
      <c r="D577">
        <v>564</v>
      </c>
      <c r="F577" s="26">
        <f t="shared" si="30"/>
        <v>2.8400091554131379E-2</v>
      </c>
      <c r="I577" s="21">
        <v>1.0573999999999999</v>
      </c>
      <c r="J577" s="21">
        <v>0.80600000000000005</v>
      </c>
      <c r="K577" s="21">
        <v>0.4405</v>
      </c>
      <c r="L577" s="21">
        <v>0.89780000000000004</v>
      </c>
      <c r="M577" s="27">
        <f t="shared" si="28"/>
        <v>20999.002727272724</v>
      </c>
      <c r="N577" s="27">
        <f t="shared" si="29"/>
        <v>20999</v>
      </c>
      <c r="O577" s="4">
        <v>20999</v>
      </c>
      <c r="P577" s="4" t="str">
        <f>DEC2BIN(O577/256,8)&amp;DEC2BIN(MOD(O577,256),8)</f>
        <v>0101001000000111</v>
      </c>
    </row>
    <row r="578" spans="4:16">
      <c r="D578">
        <v>565</v>
      </c>
      <c r="F578" s="26">
        <f t="shared" si="30"/>
        <v>2.8450446326390474E-2</v>
      </c>
      <c r="I578" s="21">
        <v>1.0575000000000001</v>
      </c>
      <c r="J578" s="21">
        <v>0.80500000000000005</v>
      </c>
      <c r="K578" s="21">
        <v>0.44159999999999999</v>
      </c>
      <c r="L578" s="21">
        <v>0.8972</v>
      </c>
      <c r="M578" s="27">
        <f t="shared" si="28"/>
        <v>21000.98863636364</v>
      </c>
      <c r="N578" s="27">
        <f t="shared" si="29"/>
        <v>21001</v>
      </c>
      <c r="O578" s="4">
        <v>21001</v>
      </c>
      <c r="P578" s="4" t="str">
        <f>DEC2BIN(O578/256,8)&amp;DEC2BIN(MOD(O578,256),8)</f>
        <v>0101001000001001</v>
      </c>
    </row>
    <row r="579" spans="4:16">
      <c r="D579">
        <v>566</v>
      </c>
      <c r="F579" s="26">
        <f t="shared" si="30"/>
        <v>2.8500801098649574E-2</v>
      </c>
      <c r="I579" s="21">
        <v>1.0576000000000001</v>
      </c>
      <c r="J579" s="21">
        <v>0.80400000000000005</v>
      </c>
      <c r="K579" s="21">
        <v>0.44269999999999998</v>
      </c>
      <c r="L579" s="21">
        <v>0.89670000000000005</v>
      </c>
      <c r="M579" s="27">
        <f t="shared" si="28"/>
        <v>21002.974545454548</v>
      </c>
      <c r="N579" s="27">
        <f t="shared" si="29"/>
        <v>21003</v>
      </c>
      <c r="O579" s="4">
        <v>21003</v>
      </c>
      <c r="P579" s="4" t="str">
        <f>DEC2BIN(O579/256,8)&amp;DEC2BIN(MOD(O579,256),8)</f>
        <v>0101001000001011</v>
      </c>
    </row>
    <row r="580" spans="4:16">
      <c r="D580">
        <v>567</v>
      </c>
      <c r="F580" s="26">
        <f t="shared" si="30"/>
        <v>2.8551155870908673E-2</v>
      </c>
      <c r="I580" s="21">
        <v>1.0577000000000001</v>
      </c>
      <c r="J580" s="21">
        <v>0.80310000000000004</v>
      </c>
      <c r="K580" s="21">
        <v>0.44379999999999997</v>
      </c>
      <c r="L580" s="21">
        <v>0.89610000000000001</v>
      </c>
      <c r="M580" s="27">
        <f t="shared" ref="M580:M643" si="31">(I580*((2^16)-1))/3.3</f>
        <v>21004.960454545457</v>
      </c>
      <c r="N580" s="27">
        <f t="shared" ref="N580:N643" si="32">ROUND(M580,0)</f>
        <v>21005</v>
      </c>
      <c r="O580" s="4">
        <v>21005</v>
      </c>
      <c r="P580" s="4" t="str">
        <f>DEC2BIN(O580/256,8)&amp;DEC2BIN(MOD(O580,256),8)</f>
        <v>0101001000001101</v>
      </c>
    </row>
    <row r="581" spans="4:16">
      <c r="D581">
        <v>568</v>
      </c>
      <c r="F581" s="26">
        <f t="shared" si="30"/>
        <v>2.8601510643167769E-2</v>
      </c>
      <c r="I581" s="21">
        <v>1.0578000000000001</v>
      </c>
      <c r="J581" s="21">
        <v>0.80210000000000004</v>
      </c>
      <c r="K581" s="21">
        <v>0.44479999999999997</v>
      </c>
      <c r="L581" s="21">
        <v>0.89559999999999995</v>
      </c>
      <c r="M581" s="27">
        <f t="shared" si="31"/>
        <v>21006.946363636369</v>
      </c>
      <c r="N581" s="27">
        <f t="shared" si="32"/>
        <v>21007</v>
      </c>
      <c r="O581" s="4">
        <v>21007</v>
      </c>
      <c r="P581" s="4" t="str">
        <f>DEC2BIN(O581/256,8)&amp;DEC2BIN(MOD(O581,256),8)</f>
        <v>0101001000001111</v>
      </c>
    </row>
    <row r="582" spans="4:16">
      <c r="D582">
        <v>569</v>
      </c>
      <c r="F582" s="26">
        <f t="shared" si="30"/>
        <v>2.8651865415426869E-2</v>
      </c>
      <c r="I582" s="21">
        <v>1.0579000000000001</v>
      </c>
      <c r="J582" s="21">
        <v>0.80110000000000003</v>
      </c>
      <c r="K582" s="21">
        <v>0.44590000000000002</v>
      </c>
      <c r="L582" s="21">
        <v>0.89510000000000001</v>
      </c>
      <c r="M582" s="27">
        <f t="shared" si="31"/>
        <v>21008.932272727274</v>
      </c>
      <c r="N582" s="27">
        <f t="shared" si="32"/>
        <v>21009</v>
      </c>
      <c r="O582" s="4">
        <v>21009</v>
      </c>
      <c r="P582" s="4" t="str">
        <f>DEC2BIN(O582/256,8)&amp;DEC2BIN(MOD(O582,256),8)</f>
        <v>0101001000010001</v>
      </c>
    </row>
    <row r="583" spans="4:16">
      <c r="D583">
        <v>570</v>
      </c>
      <c r="F583" s="26">
        <f t="shared" si="30"/>
        <v>2.8702220187685968E-2</v>
      </c>
      <c r="I583" s="21">
        <v>1.0580000000000001</v>
      </c>
      <c r="J583" s="21">
        <v>0.80020000000000002</v>
      </c>
      <c r="K583" s="21">
        <v>0.44700000000000001</v>
      </c>
      <c r="L583" s="21">
        <v>0.89449999999999996</v>
      </c>
      <c r="M583" s="27">
        <f t="shared" si="31"/>
        <v>21010.918181818182</v>
      </c>
      <c r="N583" s="27">
        <f t="shared" si="32"/>
        <v>21011</v>
      </c>
      <c r="O583" s="4">
        <v>21011</v>
      </c>
      <c r="P583" s="4" t="str">
        <f>DEC2BIN(O583/256,8)&amp;DEC2BIN(MOD(O583,256),8)</f>
        <v>0101001000010011</v>
      </c>
    </row>
    <row r="584" spans="4:16">
      <c r="D584">
        <v>571</v>
      </c>
      <c r="F584" s="26">
        <f t="shared" si="30"/>
        <v>2.8752574959945064E-2</v>
      </c>
      <c r="I584" s="21">
        <v>1.0581</v>
      </c>
      <c r="J584" s="21">
        <v>0.79920000000000002</v>
      </c>
      <c r="K584" s="21">
        <v>0.4481</v>
      </c>
      <c r="L584" s="21">
        <v>0.89400000000000002</v>
      </c>
      <c r="M584" s="27">
        <f t="shared" si="31"/>
        <v>21012.904090909095</v>
      </c>
      <c r="N584" s="27">
        <f t="shared" si="32"/>
        <v>21013</v>
      </c>
      <c r="O584" s="4">
        <v>21013</v>
      </c>
      <c r="P584" s="4" t="str">
        <f>DEC2BIN(O584/256,8)&amp;DEC2BIN(MOD(O584,256),8)</f>
        <v>0101001000010101</v>
      </c>
    </row>
    <row r="585" spans="4:16">
      <c r="D585">
        <v>572</v>
      </c>
      <c r="F585" s="26">
        <f t="shared" si="30"/>
        <v>2.8802929732204163E-2</v>
      </c>
      <c r="I585" s="21">
        <v>1.0582</v>
      </c>
      <c r="J585" s="21">
        <v>0.79820000000000002</v>
      </c>
      <c r="K585" s="21">
        <v>0.44919999999999999</v>
      </c>
      <c r="L585" s="21">
        <v>0.89339999999999997</v>
      </c>
      <c r="M585" s="27">
        <f t="shared" si="31"/>
        <v>21014.890000000003</v>
      </c>
      <c r="N585" s="27">
        <f t="shared" si="32"/>
        <v>21015</v>
      </c>
      <c r="O585" s="4">
        <v>21015</v>
      </c>
      <c r="P585" s="4" t="str">
        <f>DEC2BIN(O585/256,8)&amp;DEC2BIN(MOD(O585,256),8)</f>
        <v>0101001000010111</v>
      </c>
    </row>
    <row r="586" spans="4:16">
      <c r="D586">
        <v>573</v>
      </c>
      <c r="F586" s="26">
        <f t="shared" si="30"/>
        <v>2.8853284504463263E-2</v>
      </c>
      <c r="I586" s="21">
        <v>1.0583</v>
      </c>
      <c r="J586" s="21">
        <v>0.79720000000000002</v>
      </c>
      <c r="K586" s="21">
        <v>0.45029999999999998</v>
      </c>
      <c r="L586" s="21">
        <v>0.89290000000000003</v>
      </c>
      <c r="M586" s="27">
        <f t="shared" si="31"/>
        <v>21016.875909090908</v>
      </c>
      <c r="N586" s="27">
        <f t="shared" si="32"/>
        <v>21017</v>
      </c>
      <c r="O586" s="4">
        <v>21017</v>
      </c>
      <c r="P586" s="4" t="str">
        <f>DEC2BIN(O586/256,8)&amp;DEC2BIN(MOD(O586,256),8)</f>
        <v>0101001000011001</v>
      </c>
    </row>
    <row r="587" spans="4:16">
      <c r="D587">
        <v>574</v>
      </c>
      <c r="F587" s="26">
        <f t="shared" si="30"/>
        <v>2.8903639276722359E-2</v>
      </c>
      <c r="I587" s="21">
        <v>1.0584</v>
      </c>
      <c r="J587" s="21">
        <v>0.79630000000000001</v>
      </c>
      <c r="K587" s="21">
        <v>0.45140000000000002</v>
      </c>
      <c r="L587" s="21">
        <v>0.89229999999999998</v>
      </c>
      <c r="M587" s="27">
        <f t="shared" si="31"/>
        <v>21018.86181818182</v>
      </c>
      <c r="N587" s="27">
        <f t="shared" si="32"/>
        <v>21019</v>
      </c>
      <c r="O587" s="4">
        <v>21019</v>
      </c>
      <c r="P587" s="4" t="str">
        <f>DEC2BIN(O587/256,8)&amp;DEC2BIN(MOD(O587,256),8)</f>
        <v>0101001000011011</v>
      </c>
    </row>
    <row r="588" spans="4:16">
      <c r="D588">
        <v>575</v>
      </c>
      <c r="F588" s="26">
        <f t="shared" si="30"/>
        <v>2.8953994048981458E-2</v>
      </c>
      <c r="I588" s="21">
        <v>1.0585</v>
      </c>
      <c r="J588" s="21">
        <v>0.79530000000000001</v>
      </c>
      <c r="K588" s="21">
        <v>0.45250000000000001</v>
      </c>
      <c r="L588" s="21">
        <v>0.89180000000000004</v>
      </c>
      <c r="M588" s="27">
        <f t="shared" si="31"/>
        <v>21020.847727272729</v>
      </c>
      <c r="N588" s="27">
        <f t="shared" si="32"/>
        <v>21021</v>
      </c>
      <c r="O588" s="4">
        <v>21021</v>
      </c>
      <c r="P588" s="4" t="str">
        <f>DEC2BIN(O588/256,8)&amp;DEC2BIN(MOD(O588,256),8)</f>
        <v>0101001000011101</v>
      </c>
    </row>
    <row r="589" spans="4:16">
      <c r="D589">
        <v>576</v>
      </c>
      <c r="F589" s="26">
        <f t="shared" si="30"/>
        <v>2.9004348821240557E-2</v>
      </c>
      <c r="I589" s="21">
        <v>1.0586</v>
      </c>
      <c r="J589" s="21">
        <v>0.79430000000000001</v>
      </c>
      <c r="K589" s="21">
        <v>0.4536</v>
      </c>
      <c r="L589" s="21">
        <v>0.89119999999999999</v>
      </c>
      <c r="M589" s="27">
        <f t="shared" si="31"/>
        <v>21022.833636363637</v>
      </c>
      <c r="N589" s="27">
        <f t="shared" si="32"/>
        <v>21023</v>
      </c>
      <c r="O589" s="4">
        <v>21023</v>
      </c>
      <c r="P589" s="4" t="str">
        <f>DEC2BIN(O589/256,8)&amp;DEC2BIN(MOD(O589,256),8)</f>
        <v>0101001000011111</v>
      </c>
    </row>
    <row r="590" spans="4:16">
      <c r="D590">
        <v>577</v>
      </c>
      <c r="F590" s="26">
        <f t="shared" ref="F590:F653" si="33">(3.3/((2^16)-1))*D590</f>
        <v>2.9054703593499653E-2</v>
      </c>
      <c r="I590" s="21">
        <v>1.0587</v>
      </c>
      <c r="J590" s="21">
        <v>0.79330000000000001</v>
      </c>
      <c r="K590" s="21">
        <v>0.45469999999999999</v>
      </c>
      <c r="L590" s="21">
        <v>0.89070000000000005</v>
      </c>
      <c r="M590" s="27">
        <f t="shared" si="31"/>
        <v>21024.819545454549</v>
      </c>
      <c r="N590" s="27">
        <f t="shared" si="32"/>
        <v>21025</v>
      </c>
      <c r="O590" s="4">
        <v>21025</v>
      </c>
      <c r="P590" s="4" t="str">
        <f>DEC2BIN(O590/256,8)&amp;DEC2BIN(MOD(O590,256),8)</f>
        <v>0101001000100001</v>
      </c>
    </row>
    <row r="591" spans="4:16">
      <c r="D591">
        <v>578</v>
      </c>
      <c r="F591" s="26">
        <f t="shared" si="33"/>
        <v>2.9105058365758753E-2</v>
      </c>
      <c r="I591" s="21">
        <v>1.0588</v>
      </c>
      <c r="J591" s="21">
        <v>0.7923</v>
      </c>
      <c r="K591" s="21">
        <v>0.45579999999999998</v>
      </c>
      <c r="L591" s="21">
        <v>0.8901</v>
      </c>
      <c r="M591" s="27">
        <f t="shared" si="31"/>
        <v>21026.805454545454</v>
      </c>
      <c r="N591" s="27">
        <f t="shared" si="32"/>
        <v>21027</v>
      </c>
      <c r="O591" s="4">
        <v>21027</v>
      </c>
      <c r="P591" s="4" t="str">
        <f>DEC2BIN(O591/256,8)&amp;DEC2BIN(MOD(O591,256),8)</f>
        <v>0101001000100011</v>
      </c>
    </row>
    <row r="592" spans="4:16">
      <c r="D592">
        <v>579</v>
      </c>
      <c r="F592" s="26">
        <f t="shared" si="33"/>
        <v>2.9155413138017852E-2</v>
      </c>
      <c r="I592" s="21">
        <v>1.0589</v>
      </c>
      <c r="J592" s="21">
        <v>0.7913</v>
      </c>
      <c r="K592" s="21">
        <v>0.45689999999999997</v>
      </c>
      <c r="L592" s="21">
        <v>0.88949999999999996</v>
      </c>
      <c r="M592" s="27">
        <f t="shared" si="31"/>
        <v>21028.791363636363</v>
      </c>
      <c r="N592" s="27">
        <f t="shared" si="32"/>
        <v>21029</v>
      </c>
      <c r="O592" s="4">
        <v>21029</v>
      </c>
      <c r="P592" s="4" t="str">
        <f>DEC2BIN(O592/256,8)&amp;DEC2BIN(MOD(O592,256),8)</f>
        <v>0101001000100101</v>
      </c>
    </row>
    <row r="593" spans="4:16">
      <c r="D593">
        <v>580</v>
      </c>
      <c r="F593" s="26">
        <f t="shared" si="33"/>
        <v>2.9205767910276948E-2</v>
      </c>
      <c r="I593" s="21">
        <v>1.0589999999999999</v>
      </c>
      <c r="J593" s="21">
        <v>0.7903</v>
      </c>
      <c r="K593" s="21">
        <v>0.45800000000000002</v>
      </c>
      <c r="L593" s="21">
        <v>0.88900000000000001</v>
      </c>
      <c r="M593" s="27">
        <f t="shared" si="31"/>
        <v>21030.777272727275</v>
      </c>
      <c r="N593" s="27">
        <f t="shared" si="32"/>
        <v>21031</v>
      </c>
      <c r="O593" s="4">
        <v>21031</v>
      </c>
      <c r="P593" s="4" t="str">
        <f>DEC2BIN(O593/256,8)&amp;DEC2BIN(MOD(O593,256),8)</f>
        <v>0101001000100111</v>
      </c>
    </row>
    <row r="594" spans="4:16">
      <c r="D594">
        <v>581</v>
      </c>
      <c r="F594" s="26">
        <f t="shared" si="33"/>
        <v>2.9256122682536048E-2</v>
      </c>
      <c r="I594" s="21">
        <v>1.0590999999999999</v>
      </c>
      <c r="J594" s="21">
        <v>0.7893</v>
      </c>
      <c r="K594" s="21">
        <v>0.45910000000000001</v>
      </c>
      <c r="L594" s="21">
        <v>0.88839999999999997</v>
      </c>
      <c r="M594" s="27">
        <f t="shared" si="31"/>
        <v>21032.763181818184</v>
      </c>
      <c r="N594" s="27">
        <f t="shared" si="32"/>
        <v>21033</v>
      </c>
      <c r="O594" s="4">
        <v>21033</v>
      </c>
      <c r="P594" s="4" t="str">
        <f>DEC2BIN(O594/256,8)&amp;DEC2BIN(MOD(O594,256),8)</f>
        <v>0101001000101001</v>
      </c>
    </row>
    <row r="595" spans="4:16">
      <c r="D595">
        <v>582</v>
      </c>
      <c r="F595" s="26">
        <f t="shared" si="33"/>
        <v>2.9306477454795147E-2</v>
      </c>
      <c r="I595" s="21">
        <v>1.0591999999999999</v>
      </c>
      <c r="J595" s="21">
        <v>0.78820000000000001</v>
      </c>
      <c r="K595" s="21">
        <v>0.4602</v>
      </c>
      <c r="L595" s="21">
        <v>0.88780000000000003</v>
      </c>
      <c r="M595" s="27">
        <f t="shared" si="31"/>
        <v>21034.749090909088</v>
      </c>
      <c r="N595" s="27">
        <f t="shared" si="32"/>
        <v>21035</v>
      </c>
      <c r="O595" s="4">
        <v>21035</v>
      </c>
      <c r="P595" s="4" t="str">
        <f>DEC2BIN(O595/256,8)&amp;DEC2BIN(MOD(O595,256),8)</f>
        <v>0101001000101011</v>
      </c>
    </row>
    <row r="596" spans="4:16">
      <c r="D596">
        <v>583</v>
      </c>
      <c r="F596" s="26">
        <f t="shared" si="33"/>
        <v>2.9356832227054243E-2</v>
      </c>
      <c r="I596" s="21">
        <v>1.0592999999999999</v>
      </c>
      <c r="J596" s="21">
        <v>0.78720000000000001</v>
      </c>
      <c r="K596" s="21">
        <v>0.46129999999999999</v>
      </c>
      <c r="L596" s="21">
        <v>0.88729999999999998</v>
      </c>
      <c r="M596" s="27">
        <f t="shared" si="31"/>
        <v>21036.735000000001</v>
      </c>
      <c r="N596" s="27">
        <f t="shared" si="32"/>
        <v>21037</v>
      </c>
      <c r="O596" s="4">
        <v>21037</v>
      </c>
      <c r="P596" s="4" t="str">
        <f>DEC2BIN(O596/256,8)&amp;DEC2BIN(MOD(O596,256),8)</f>
        <v>0101001000101101</v>
      </c>
    </row>
    <row r="597" spans="4:16">
      <c r="D597">
        <v>584</v>
      </c>
      <c r="F597" s="26">
        <f t="shared" si="33"/>
        <v>2.9407186999313342E-2</v>
      </c>
      <c r="I597" s="21">
        <v>1.0593999999999999</v>
      </c>
      <c r="J597" s="21">
        <v>0.78620000000000001</v>
      </c>
      <c r="K597" s="21">
        <v>0.46239999999999998</v>
      </c>
      <c r="L597" s="21">
        <v>0.88670000000000004</v>
      </c>
      <c r="M597" s="27">
        <f t="shared" si="31"/>
        <v>21038.720909090909</v>
      </c>
      <c r="N597" s="27">
        <f t="shared" si="32"/>
        <v>21039</v>
      </c>
      <c r="O597" s="4">
        <v>21039</v>
      </c>
      <c r="P597" s="4" t="str">
        <f>DEC2BIN(O597/256,8)&amp;DEC2BIN(MOD(O597,256),8)</f>
        <v>0101001000101111</v>
      </c>
    </row>
    <row r="598" spans="4:16">
      <c r="D598">
        <v>585</v>
      </c>
      <c r="F598" s="26">
        <f t="shared" si="33"/>
        <v>2.9457541771572438E-2</v>
      </c>
      <c r="I598" s="21">
        <v>1.0595000000000001</v>
      </c>
      <c r="J598" s="21">
        <v>0.78520000000000001</v>
      </c>
      <c r="K598" s="21">
        <v>0.46350000000000002</v>
      </c>
      <c r="L598" s="21">
        <v>0.8861</v>
      </c>
      <c r="M598" s="27">
        <f t="shared" si="31"/>
        <v>21040.706818181821</v>
      </c>
      <c r="N598" s="27">
        <f t="shared" si="32"/>
        <v>21041</v>
      </c>
      <c r="O598" s="4">
        <v>21041</v>
      </c>
      <c r="P598" s="4" t="str">
        <f>DEC2BIN(O598/256,8)&amp;DEC2BIN(MOD(O598,256),8)</f>
        <v>0101001000110001</v>
      </c>
    </row>
    <row r="599" spans="4:16">
      <c r="D599">
        <v>586</v>
      </c>
      <c r="F599" s="26">
        <f t="shared" si="33"/>
        <v>2.9507896543831538E-2</v>
      </c>
      <c r="I599" s="21">
        <v>1.0596000000000001</v>
      </c>
      <c r="J599" s="21">
        <v>0.78420000000000001</v>
      </c>
      <c r="K599" s="21">
        <v>0.46460000000000001</v>
      </c>
      <c r="L599" s="21">
        <v>0.88549999999999995</v>
      </c>
      <c r="M599" s="27">
        <f t="shared" si="31"/>
        <v>21042.692727272733</v>
      </c>
      <c r="N599" s="27">
        <f t="shared" si="32"/>
        <v>21043</v>
      </c>
      <c r="O599" s="4">
        <v>21043</v>
      </c>
      <c r="P599" s="4" t="str">
        <f>DEC2BIN(O599/256,8)&amp;DEC2BIN(MOD(O599,256),8)</f>
        <v>0101001000110011</v>
      </c>
    </row>
    <row r="600" spans="4:16">
      <c r="D600">
        <v>587</v>
      </c>
      <c r="F600" s="26">
        <f t="shared" si="33"/>
        <v>2.9558251316090637E-2</v>
      </c>
      <c r="I600" s="21">
        <v>1.0597000000000001</v>
      </c>
      <c r="J600" s="21">
        <v>0.78310000000000002</v>
      </c>
      <c r="K600" s="21">
        <v>0.4657</v>
      </c>
      <c r="L600" s="21">
        <v>0.88490000000000002</v>
      </c>
      <c r="M600" s="27">
        <f t="shared" si="31"/>
        <v>21044.678636363638</v>
      </c>
      <c r="N600" s="27">
        <f t="shared" si="32"/>
        <v>21045</v>
      </c>
      <c r="O600" s="4">
        <v>21045</v>
      </c>
      <c r="P600" s="4" t="str">
        <f>DEC2BIN(O600/256,8)&amp;DEC2BIN(MOD(O600,256),8)</f>
        <v>0101001000110101</v>
      </c>
    </row>
    <row r="601" spans="4:16">
      <c r="D601">
        <v>588</v>
      </c>
      <c r="F601" s="26">
        <f t="shared" si="33"/>
        <v>2.9608606088349733E-2</v>
      </c>
      <c r="I601" s="21">
        <v>1.0598000000000001</v>
      </c>
      <c r="J601" s="21">
        <v>0.78210000000000002</v>
      </c>
      <c r="K601" s="21">
        <v>0.46679999999999999</v>
      </c>
      <c r="L601" s="21">
        <v>0.88439999999999996</v>
      </c>
      <c r="M601" s="27">
        <f t="shared" si="31"/>
        <v>21046.664545454547</v>
      </c>
      <c r="N601" s="27">
        <f t="shared" si="32"/>
        <v>21047</v>
      </c>
      <c r="O601" s="4">
        <v>21047</v>
      </c>
      <c r="P601" s="4" t="str">
        <f>DEC2BIN(O601/256,8)&amp;DEC2BIN(MOD(O601,256),8)</f>
        <v>0101001000110111</v>
      </c>
    </row>
    <row r="602" spans="4:16">
      <c r="D602">
        <v>589</v>
      </c>
      <c r="F602" s="26">
        <f t="shared" si="33"/>
        <v>2.9658960860608832E-2</v>
      </c>
      <c r="I602" s="21">
        <v>1.0599000000000001</v>
      </c>
      <c r="J602" s="21">
        <v>0.78100000000000003</v>
      </c>
      <c r="K602" s="21">
        <v>0.46789999999999998</v>
      </c>
      <c r="L602" s="21">
        <v>0.88380000000000003</v>
      </c>
      <c r="M602" s="27">
        <f t="shared" si="31"/>
        <v>21048.650454545459</v>
      </c>
      <c r="N602" s="27">
        <f t="shared" si="32"/>
        <v>21049</v>
      </c>
      <c r="O602" s="4">
        <v>21049</v>
      </c>
      <c r="P602" s="4" t="str">
        <f>DEC2BIN(O602/256,8)&amp;DEC2BIN(MOD(O602,256),8)</f>
        <v>0101001000111001</v>
      </c>
    </row>
    <row r="603" spans="4:16">
      <c r="D603">
        <v>590</v>
      </c>
      <c r="F603" s="26">
        <f t="shared" si="33"/>
        <v>2.9709315632867932E-2</v>
      </c>
      <c r="I603" s="21">
        <v>1.06</v>
      </c>
      <c r="J603" s="21">
        <v>0.78</v>
      </c>
      <c r="K603" s="21">
        <v>0.46899999999999997</v>
      </c>
      <c r="L603" s="21">
        <v>0.88319999999999999</v>
      </c>
      <c r="M603" s="27">
        <f t="shared" si="31"/>
        <v>21050.636363636368</v>
      </c>
      <c r="N603" s="27">
        <f t="shared" si="32"/>
        <v>21051</v>
      </c>
      <c r="O603" s="4">
        <v>21051</v>
      </c>
      <c r="P603" s="4" t="str">
        <f>DEC2BIN(O603/256,8)&amp;DEC2BIN(MOD(O603,256),8)</f>
        <v>0101001000111011</v>
      </c>
    </row>
    <row r="604" spans="4:16">
      <c r="D604">
        <v>591</v>
      </c>
      <c r="F604" s="26">
        <f t="shared" si="33"/>
        <v>2.9759670405127028E-2</v>
      </c>
      <c r="I604" s="21">
        <v>1.0601</v>
      </c>
      <c r="J604" s="21">
        <v>0.77900000000000003</v>
      </c>
      <c r="K604" s="21">
        <v>0.47010000000000002</v>
      </c>
      <c r="L604" s="21">
        <v>0.88260000000000005</v>
      </c>
      <c r="M604" s="27">
        <f t="shared" si="31"/>
        <v>21052.622272727273</v>
      </c>
      <c r="N604" s="27">
        <f t="shared" si="32"/>
        <v>21053</v>
      </c>
      <c r="O604" s="4">
        <v>21053</v>
      </c>
      <c r="P604" s="4" t="str">
        <f>DEC2BIN(O604/256,8)&amp;DEC2BIN(MOD(O604,256),8)</f>
        <v>0101001000111101</v>
      </c>
    </row>
    <row r="605" spans="4:16">
      <c r="D605">
        <v>592</v>
      </c>
      <c r="F605" s="26">
        <f t="shared" si="33"/>
        <v>2.9810025177386127E-2</v>
      </c>
      <c r="I605" s="21">
        <v>1.0602</v>
      </c>
      <c r="J605" s="21">
        <v>0.77790000000000004</v>
      </c>
      <c r="K605" s="21">
        <v>0.4713</v>
      </c>
      <c r="L605" s="21">
        <v>0.88200000000000001</v>
      </c>
      <c r="M605" s="27">
        <f t="shared" si="31"/>
        <v>21054.608181818181</v>
      </c>
      <c r="N605" s="27">
        <f t="shared" si="32"/>
        <v>21055</v>
      </c>
      <c r="O605" s="4">
        <v>21055</v>
      </c>
      <c r="P605" s="4" t="str">
        <f>DEC2BIN(O605/256,8)&amp;DEC2BIN(MOD(O605,256),8)</f>
        <v>0101001000111111</v>
      </c>
    </row>
    <row r="606" spans="4:16">
      <c r="D606">
        <v>593</v>
      </c>
      <c r="F606" s="26">
        <f t="shared" si="33"/>
        <v>2.9860379949645226E-2</v>
      </c>
      <c r="I606" s="21">
        <v>1.0603</v>
      </c>
      <c r="J606" s="21">
        <v>0.77690000000000003</v>
      </c>
      <c r="K606" s="21">
        <v>0.47239999999999999</v>
      </c>
      <c r="L606" s="21">
        <v>0.88139999999999996</v>
      </c>
      <c r="M606" s="27">
        <f t="shared" si="31"/>
        <v>21056.594090909093</v>
      </c>
      <c r="N606" s="27">
        <f t="shared" si="32"/>
        <v>21057</v>
      </c>
      <c r="O606" s="4">
        <v>21057</v>
      </c>
      <c r="P606" s="4" t="str">
        <f>DEC2BIN(O606/256,8)&amp;DEC2BIN(MOD(O606,256),8)</f>
        <v>0101001001000001</v>
      </c>
    </row>
    <row r="607" spans="4:16">
      <c r="D607">
        <v>594</v>
      </c>
      <c r="F607" s="26">
        <f t="shared" si="33"/>
        <v>2.9910734721904322E-2</v>
      </c>
      <c r="I607" s="21">
        <v>1.0604</v>
      </c>
      <c r="J607" s="21">
        <v>0.77580000000000005</v>
      </c>
      <c r="K607" s="21">
        <v>0.47349999999999998</v>
      </c>
      <c r="L607" s="21">
        <v>0.88080000000000003</v>
      </c>
      <c r="M607" s="27">
        <f t="shared" si="31"/>
        <v>21058.58</v>
      </c>
      <c r="N607" s="27">
        <f t="shared" si="32"/>
        <v>21059</v>
      </c>
      <c r="O607" s="4">
        <v>21059</v>
      </c>
      <c r="P607" s="4" t="str">
        <f>DEC2BIN(O607/256,8)&amp;DEC2BIN(MOD(O607,256),8)</f>
        <v>0101001001000011</v>
      </c>
    </row>
    <row r="608" spans="4:16">
      <c r="D608">
        <v>595</v>
      </c>
      <c r="F608" s="26">
        <f t="shared" si="33"/>
        <v>2.9961089494163422E-2</v>
      </c>
      <c r="I608" s="21">
        <v>1.0605</v>
      </c>
      <c r="J608" s="21">
        <v>0.77470000000000006</v>
      </c>
      <c r="K608" s="21">
        <v>0.47460000000000002</v>
      </c>
      <c r="L608" s="21">
        <v>0.88019999999999998</v>
      </c>
      <c r="M608" s="27">
        <f t="shared" si="31"/>
        <v>21060.565909090907</v>
      </c>
      <c r="N608" s="27">
        <f t="shared" si="32"/>
        <v>21061</v>
      </c>
      <c r="O608" s="4">
        <v>21061</v>
      </c>
      <c r="P608" s="4" t="str">
        <f>DEC2BIN(O608/256,8)&amp;DEC2BIN(MOD(O608,256),8)</f>
        <v>0101001001000101</v>
      </c>
    </row>
    <row r="609" spans="4:16">
      <c r="D609">
        <v>596</v>
      </c>
      <c r="F609" s="26">
        <f t="shared" si="33"/>
        <v>3.0011444266422521E-2</v>
      </c>
      <c r="I609" s="21">
        <v>1.0606</v>
      </c>
      <c r="J609" s="21">
        <v>0.77370000000000005</v>
      </c>
      <c r="K609" s="21">
        <v>0.47570000000000001</v>
      </c>
      <c r="L609" s="21">
        <v>0.87960000000000005</v>
      </c>
      <c r="M609" s="27">
        <f t="shared" si="31"/>
        <v>21062.551818181819</v>
      </c>
      <c r="N609" s="27">
        <f t="shared" si="32"/>
        <v>21063</v>
      </c>
      <c r="O609" s="4">
        <v>21063</v>
      </c>
      <c r="P609" s="4" t="str">
        <f>DEC2BIN(O609/256,8)&amp;DEC2BIN(MOD(O609,256),8)</f>
        <v>0101001001000111</v>
      </c>
    </row>
    <row r="610" spans="4:16">
      <c r="D610">
        <v>597</v>
      </c>
      <c r="F610" s="26">
        <f t="shared" si="33"/>
        <v>3.0061799038681617E-2</v>
      </c>
      <c r="I610" s="21">
        <v>1.0607</v>
      </c>
      <c r="J610" s="21">
        <v>0.77259999999999995</v>
      </c>
      <c r="K610" s="21">
        <v>0.47689999999999999</v>
      </c>
      <c r="L610" s="21">
        <v>0.879</v>
      </c>
      <c r="M610" s="27">
        <f t="shared" si="31"/>
        <v>21064.537727272727</v>
      </c>
      <c r="N610" s="27">
        <f t="shared" si="32"/>
        <v>21065</v>
      </c>
      <c r="O610" s="4">
        <v>21065</v>
      </c>
      <c r="P610" s="4" t="str">
        <f>DEC2BIN(O610/256,8)&amp;DEC2BIN(MOD(O610,256),8)</f>
        <v>0101001001001001</v>
      </c>
    </row>
    <row r="611" spans="4:16">
      <c r="D611">
        <v>598</v>
      </c>
      <c r="F611" s="26">
        <f t="shared" si="33"/>
        <v>3.0112153810940716E-2</v>
      </c>
      <c r="I611" s="21">
        <v>1.0608</v>
      </c>
      <c r="J611" s="21">
        <v>0.77149999999999996</v>
      </c>
      <c r="K611" s="21">
        <v>0.47799999999999998</v>
      </c>
      <c r="L611" s="21">
        <v>0.87839999999999996</v>
      </c>
      <c r="M611" s="27">
        <f t="shared" si="31"/>
        <v>21066.523636363636</v>
      </c>
      <c r="N611" s="27">
        <f t="shared" si="32"/>
        <v>21067</v>
      </c>
      <c r="O611" s="4">
        <v>21067</v>
      </c>
      <c r="P611" s="4" t="str">
        <f>DEC2BIN(O611/256,8)&amp;DEC2BIN(MOD(O611,256),8)</f>
        <v>0101001001001011</v>
      </c>
    </row>
    <row r="612" spans="4:16">
      <c r="D612">
        <v>599</v>
      </c>
      <c r="F612" s="26">
        <f t="shared" si="33"/>
        <v>3.0162508583199816E-2</v>
      </c>
      <c r="I612" s="21">
        <v>1.0609</v>
      </c>
      <c r="J612" s="21">
        <v>0.77049999999999996</v>
      </c>
      <c r="K612" s="21">
        <v>0.47910000000000003</v>
      </c>
      <c r="L612" s="21">
        <v>0.87780000000000002</v>
      </c>
      <c r="M612" s="27">
        <f t="shared" si="31"/>
        <v>21068.509545454548</v>
      </c>
      <c r="N612" s="27">
        <f t="shared" si="32"/>
        <v>21069</v>
      </c>
      <c r="O612" s="4">
        <v>21069</v>
      </c>
      <c r="P612" s="4" t="str">
        <f>DEC2BIN(O612/256,8)&amp;DEC2BIN(MOD(O612,256),8)</f>
        <v>0101001001001101</v>
      </c>
    </row>
    <row r="613" spans="4:16">
      <c r="D613">
        <v>600</v>
      </c>
      <c r="F613" s="26">
        <f t="shared" si="33"/>
        <v>3.0212863355458912E-2</v>
      </c>
      <c r="I613" s="21">
        <v>1.0609999999999999</v>
      </c>
      <c r="J613" s="21">
        <v>0.76939999999999997</v>
      </c>
      <c r="K613" s="21">
        <v>0.48020000000000002</v>
      </c>
      <c r="L613" s="21">
        <v>0.87709999999999999</v>
      </c>
      <c r="M613" s="27">
        <f t="shared" si="31"/>
        <v>21070.495454545453</v>
      </c>
      <c r="N613" s="27">
        <f t="shared" si="32"/>
        <v>21070</v>
      </c>
      <c r="O613" s="4">
        <v>21070</v>
      </c>
      <c r="P613" s="4" t="str">
        <f>DEC2BIN(O613/256,8)&amp;DEC2BIN(MOD(O613,256),8)</f>
        <v>0101001001001110</v>
      </c>
    </row>
    <row r="614" spans="4:16">
      <c r="D614">
        <v>601</v>
      </c>
      <c r="F614" s="26">
        <f t="shared" si="33"/>
        <v>3.0263218127718011E-2</v>
      </c>
      <c r="I614" s="21">
        <v>1.0610999999999999</v>
      </c>
      <c r="J614" s="21">
        <v>0.76829999999999998</v>
      </c>
      <c r="K614" s="21">
        <v>0.48130000000000001</v>
      </c>
      <c r="L614" s="21">
        <v>0.87649999999999995</v>
      </c>
      <c r="M614" s="27">
        <f t="shared" si="31"/>
        <v>21072.481363636361</v>
      </c>
      <c r="N614" s="27">
        <f t="shared" si="32"/>
        <v>21072</v>
      </c>
      <c r="O614" s="4">
        <v>21072</v>
      </c>
      <c r="P614" s="4" t="str">
        <f>DEC2BIN(O614/256,8)&amp;DEC2BIN(MOD(O614,256),8)</f>
        <v>0101001001010000</v>
      </c>
    </row>
    <row r="615" spans="4:16">
      <c r="D615">
        <v>602</v>
      </c>
      <c r="F615" s="26">
        <f t="shared" si="33"/>
        <v>3.0313572899977111E-2</v>
      </c>
      <c r="I615" s="21">
        <v>1.0611999999999999</v>
      </c>
      <c r="J615" s="21">
        <v>0.76719999999999999</v>
      </c>
      <c r="K615" s="21">
        <v>0.48249999999999998</v>
      </c>
      <c r="L615" s="21">
        <v>0.87590000000000001</v>
      </c>
      <c r="M615" s="27">
        <f t="shared" si="31"/>
        <v>21074.467272727274</v>
      </c>
      <c r="N615" s="27">
        <f t="shared" si="32"/>
        <v>21074</v>
      </c>
      <c r="O615" s="4">
        <v>21074</v>
      </c>
      <c r="P615" s="4" t="str">
        <f>DEC2BIN(O615/256,8)&amp;DEC2BIN(MOD(O615,256),8)</f>
        <v>0101001001010010</v>
      </c>
    </row>
    <row r="616" spans="4:16">
      <c r="D616">
        <v>603</v>
      </c>
      <c r="F616" s="26">
        <f t="shared" si="33"/>
        <v>3.0363927672236207E-2</v>
      </c>
      <c r="I616" s="21">
        <v>1.0612999999999999</v>
      </c>
      <c r="J616" s="21">
        <v>0.7661</v>
      </c>
      <c r="K616" s="21">
        <v>0.48359999999999997</v>
      </c>
      <c r="L616" s="21">
        <v>0.87529999999999997</v>
      </c>
      <c r="M616" s="27">
        <f t="shared" si="31"/>
        <v>21076.453181818182</v>
      </c>
      <c r="N616" s="27">
        <f t="shared" si="32"/>
        <v>21076</v>
      </c>
      <c r="O616" s="4">
        <v>21076</v>
      </c>
      <c r="P616" s="4" t="str">
        <f>DEC2BIN(O616/256,8)&amp;DEC2BIN(MOD(O616,256),8)</f>
        <v>0101001001010100</v>
      </c>
    </row>
    <row r="617" spans="4:16">
      <c r="D617">
        <v>604</v>
      </c>
      <c r="F617" s="26">
        <f t="shared" si="33"/>
        <v>3.0414282444495306E-2</v>
      </c>
      <c r="I617" s="21">
        <v>1.0613999999999999</v>
      </c>
      <c r="J617" s="21">
        <v>0.76500000000000001</v>
      </c>
      <c r="K617" s="21">
        <v>0.48470000000000002</v>
      </c>
      <c r="L617" s="21">
        <v>0.87470000000000003</v>
      </c>
      <c r="M617" s="27">
        <f t="shared" si="31"/>
        <v>21078.439090909087</v>
      </c>
      <c r="N617" s="27">
        <f t="shared" si="32"/>
        <v>21078</v>
      </c>
      <c r="O617" s="4">
        <v>21078</v>
      </c>
      <c r="P617" s="4" t="str">
        <f>DEC2BIN(O617/256,8)&amp;DEC2BIN(MOD(O617,256),8)</f>
        <v>0101001001010110</v>
      </c>
    </row>
    <row r="618" spans="4:16">
      <c r="D618">
        <v>605</v>
      </c>
      <c r="F618" s="26">
        <f t="shared" si="33"/>
        <v>3.0464637216754402E-2</v>
      </c>
      <c r="I618" s="21">
        <v>1.0615000000000001</v>
      </c>
      <c r="J618" s="21">
        <v>0.76390000000000002</v>
      </c>
      <c r="K618" s="21">
        <v>0.4859</v>
      </c>
      <c r="L618" s="21">
        <v>0.874</v>
      </c>
      <c r="M618" s="27">
        <f t="shared" si="31"/>
        <v>21080.425000000003</v>
      </c>
      <c r="N618" s="27">
        <f t="shared" si="32"/>
        <v>21080</v>
      </c>
      <c r="O618" s="4">
        <v>21080</v>
      </c>
      <c r="P618" s="4" t="str">
        <f>DEC2BIN(O618/256,8)&amp;DEC2BIN(MOD(O618,256),8)</f>
        <v>0101001001011000</v>
      </c>
    </row>
    <row r="619" spans="4:16">
      <c r="D619">
        <v>606</v>
      </c>
      <c r="F619" s="26">
        <f t="shared" si="33"/>
        <v>3.0514991989013501E-2</v>
      </c>
      <c r="I619" s="21">
        <v>1.0616000000000001</v>
      </c>
      <c r="J619" s="21">
        <v>0.76280000000000003</v>
      </c>
      <c r="K619" s="21">
        <v>0.48699999999999999</v>
      </c>
      <c r="L619" s="21">
        <v>0.87339999999999995</v>
      </c>
      <c r="M619" s="27">
        <f t="shared" si="31"/>
        <v>21082.410909090911</v>
      </c>
      <c r="N619" s="27">
        <f t="shared" si="32"/>
        <v>21082</v>
      </c>
      <c r="O619" s="4">
        <v>21082</v>
      </c>
      <c r="P619" s="4" t="str">
        <f>DEC2BIN(O619/256,8)&amp;DEC2BIN(MOD(O619,256),8)</f>
        <v>0101001001011010</v>
      </c>
    </row>
    <row r="620" spans="4:16">
      <c r="D620">
        <v>607</v>
      </c>
      <c r="F620" s="26">
        <f t="shared" si="33"/>
        <v>3.0565346761272601E-2</v>
      </c>
      <c r="I620" s="21">
        <v>1.0617000000000001</v>
      </c>
      <c r="J620" s="21">
        <v>0.76170000000000004</v>
      </c>
      <c r="K620" s="21">
        <v>0.48809999999999998</v>
      </c>
      <c r="L620" s="21">
        <v>0.87280000000000002</v>
      </c>
      <c r="M620" s="27">
        <f t="shared" si="31"/>
        <v>21084.39681818182</v>
      </c>
      <c r="N620" s="27">
        <f t="shared" si="32"/>
        <v>21084</v>
      </c>
      <c r="O620" s="4">
        <v>21084</v>
      </c>
      <c r="P620" s="4" t="str">
        <f>DEC2BIN(O620/256,8)&amp;DEC2BIN(MOD(O620,256),8)</f>
        <v>0101001001011100</v>
      </c>
    </row>
    <row r="621" spans="4:16">
      <c r="D621">
        <v>608</v>
      </c>
      <c r="F621" s="26">
        <f t="shared" si="33"/>
        <v>3.0615701533531697E-2</v>
      </c>
      <c r="I621" s="21">
        <v>1.0618000000000001</v>
      </c>
      <c r="J621" s="21">
        <v>0.76060000000000005</v>
      </c>
      <c r="K621" s="21">
        <v>0.48930000000000001</v>
      </c>
      <c r="L621" s="21">
        <v>0.87209999999999999</v>
      </c>
      <c r="M621" s="27">
        <f t="shared" si="31"/>
        <v>21086.382727272732</v>
      </c>
      <c r="N621" s="27">
        <f t="shared" si="32"/>
        <v>21086</v>
      </c>
      <c r="O621" s="4">
        <v>21086</v>
      </c>
      <c r="P621" s="4" t="str">
        <f>DEC2BIN(O621/256,8)&amp;DEC2BIN(MOD(O621,256),8)</f>
        <v>0101001001011110</v>
      </c>
    </row>
    <row r="622" spans="4:16">
      <c r="D622">
        <v>609</v>
      </c>
      <c r="F622" s="26">
        <f t="shared" si="33"/>
        <v>3.0666056305790796E-2</v>
      </c>
      <c r="I622" s="21">
        <v>1.0619000000000001</v>
      </c>
      <c r="J622" s="21">
        <v>0.75949999999999995</v>
      </c>
      <c r="K622" s="21">
        <v>0.4904</v>
      </c>
      <c r="L622" s="21">
        <v>0.87150000000000005</v>
      </c>
      <c r="M622" s="27">
        <f t="shared" si="31"/>
        <v>21088.368636363637</v>
      </c>
      <c r="N622" s="27">
        <f t="shared" si="32"/>
        <v>21088</v>
      </c>
      <c r="O622" s="4">
        <v>21088</v>
      </c>
      <c r="P622" s="4" t="str">
        <f>DEC2BIN(O622/256,8)&amp;DEC2BIN(MOD(O622,256),8)</f>
        <v>0101001001100000</v>
      </c>
    </row>
    <row r="623" spans="4:16">
      <c r="D623">
        <v>610</v>
      </c>
      <c r="F623" s="26">
        <f t="shared" si="33"/>
        <v>3.0716411078049895E-2</v>
      </c>
      <c r="I623" s="21">
        <v>1.0620000000000001</v>
      </c>
      <c r="J623" s="21">
        <v>0.75839999999999996</v>
      </c>
      <c r="K623" s="21">
        <v>0.49149999999999999</v>
      </c>
      <c r="L623" s="21">
        <v>0.87090000000000001</v>
      </c>
      <c r="M623" s="27">
        <f t="shared" si="31"/>
        <v>21090.354545454546</v>
      </c>
      <c r="N623" s="27">
        <f t="shared" si="32"/>
        <v>21090</v>
      </c>
      <c r="O623" s="4">
        <v>21090</v>
      </c>
      <c r="P623" s="4" t="str">
        <f>DEC2BIN(O623/256,8)&amp;DEC2BIN(MOD(O623,256),8)</f>
        <v>0101001001100010</v>
      </c>
    </row>
    <row r="624" spans="4:16">
      <c r="D624">
        <v>611</v>
      </c>
      <c r="F624" s="26">
        <f t="shared" si="33"/>
        <v>3.0766765850308991E-2</v>
      </c>
      <c r="I624" s="21">
        <v>1.0621</v>
      </c>
      <c r="J624" s="21">
        <v>0.75729999999999997</v>
      </c>
      <c r="K624" s="21">
        <v>0.49270000000000003</v>
      </c>
      <c r="L624" s="21">
        <v>0.87019999999999997</v>
      </c>
      <c r="M624" s="27">
        <f t="shared" si="31"/>
        <v>21092.340454545458</v>
      </c>
      <c r="N624" s="27">
        <f t="shared" si="32"/>
        <v>21092</v>
      </c>
      <c r="O624" s="4">
        <v>21092</v>
      </c>
      <c r="P624" s="4" t="str">
        <f>DEC2BIN(O624/256,8)&amp;DEC2BIN(MOD(O624,256),8)</f>
        <v>0101001001100100</v>
      </c>
    </row>
    <row r="625" spans="4:16">
      <c r="D625">
        <v>612</v>
      </c>
      <c r="F625" s="26">
        <f t="shared" si="33"/>
        <v>3.0817120622568091E-2</v>
      </c>
      <c r="I625" s="21">
        <v>1.0622</v>
      </c>
      <c r="J625" s="21">
        <v>0.75619999999999998</v>
      </c>
      <c r="K625" s="21">
        <v>0.49380000000000002</v>
      </c>
      <c r="L625" s="21">
        <v>0.86960000000000004</v>
      </c>
      <c r="M625" s="27">
        <f t="shared" si="31"/>
        <v>21094.326363636366</v>
      </c>
      <c r="N625" s="27">
        <f t="shared" si="32"/>
        <v>21094</v>
      </c>
      <c r="O625" s="4">
        <v>21094</v>
      </c>
      <c r="P625" s="4" t="str">
        <f>DEC2BIN(O625/256,8)&amp;DEC2BIN(MOD(O625,256),8)</f>
        <v>0101001001100110</v>
      </c>
    </row>
    <row r="626" spans="4:16">
      <c r="D626">
        <v>613</v>
      </c>
      <c r="F626" s="26">
        <f t="shared" si="33"/>
        <v>3.086747539482719E-2</v>
      </c>
      <c r="I626" s="21">
        <v>1.0623</v>
      </c>
      <c r="J626" s="21">
        <v>0.755</v>
      </c>
      <c r="K626" s="21">
        <v>0.49490000000000001</v>
      </c>
      <c r="L626" s="21">
        <v>0.86890000000000001</v>
      </c>
      <c r="M626" s="27">
        <f t="shared" si="31"/>
        <v>21096.312272727271</v>
      </c>
      <c r="N626" s="27">
        <f t="shared" si="32"/>
        <v>21096</v>
      </c>
      <c r="O626" s="4">
        <v>21096</v>
      </c>
      <c r="P626" s="4" t="str">
        <f>DEC2BIN(O626/256,8)&amp;DEC2BIN(MOD(O626,256),8)</f>
        <v>0101001001101000</v>
      </c>
    </row>
    <row r="627" spans="4:16">
      <c r="D627">
        <v>614</v>
      </c>
      <c r="F627" s="26">
        <f t="shared" si="33"/>
        <v>3.0917830167086286E-2</v>
      </c>
      <c r="I627" s="21">
        <v>1.0624</v>
      </c>
      <c r="J627" s="21">
        <v>0.75390000000000001</v>
      </c>
      <c r="K627" s="21">
        <v>0.49609999999999999</v>
      </c>
      <c r="L627" s="21">
        <v>0.86829999999999996</v>
      </c>
      <c r="M627" s="27">
        <f t="shared" si="31"/>
        <v>21098.298181818183</v>
      </c>
      <c r="N627" s="27">
        <f t="shared" si="32"/>
        <v>21098</v>
      </c>
      <c r="O627" s="4">
        <v>21098</v>
      </c>
      <c r="P627" s="4" t="str">
        <f>DEC2BIN(O627/256,8)&amp;DEC2BIN(MOD(O627,256),8)</f>
        <v>0101001001101010</v>
      </c>
    </row>
    <row r="628" spans="4:16">
      <c r="D628">
        <v>615</v>
      </c>
      <c r="F628" s="26">
        <f t="shared" si="33"/>
        <v>3.0968184939345385E-2</v>
      </c>
      <c r="I628" s="21">
        <v>1.0625</v>
      </c>
      <c r="J628" s="21">
        <v>0.75280000000000002</v>
      </c>
      <c r="K628" s="21">
        <v>0.49719999999999998</v>
      </c>
      <c r="L628" s="21">
        <v>0.86760000000000004</v>
      </c>
      <c r="M628" s="27">
        <f t="shared" si="31"/>
        <v>21100.284090909092</v>
      </c>
      <c r="N628" s="27">
        <f t="shared" si="32"/>
        <v>21100</v>
      </c>
      <c r="O628" s="4">
        <v>21100</v>
      </c>
      <c r="P628" s="4" t="str">
        <f>DEC2BIN(O628/256,8)&amp;DEC2BIN(MOD(O628,256),8)</f>
        <v>0101001001101100</v>
      </c>
    </row>
    <row r="629" spans="4:16">
      <c r="D629">
        <v>616</v>
      </c>
      <c r="F629" s="26">
        <f t="shared" si="33"/>
        <v>3.1018539711604485E-2</v>
      </c>
      <c r="I629" s="21">
        <v>1.0626</v>
      </c>
      <c r="J629" s="21">
        <v>0.75160000000000005</v>
      </c>
      <c r="K629" s="21">
        <v>0.49840000000000001</v>
      </c>
      <c r="L629" s="21">
        <v>0.86699999999999999</v>
      </c>
      <c r="M629" s="27">
        <f t="shared" si="31"/>
        <v>21102.27</v>
      </c>
      <c r="N629" s="27">
        <f t="shared" si="32"/>
        <v>21102</v>
      </c>
      <c r="O629" s="4">
        <v>21102</v>
      </c>
      <c r="P629" s="4" t="str">
        <f>DEC2BIN(O629/256,8)&amp;DEC2BIN(MOD(O629,256),8)</f>
        <v>0101001001101110</v>
      </c>
    </row>
    <row r="630" spans="4:16">
      <c r="D630">
        <v>617</v>
      </c>
      <c r="F630" s="26">
        <f t="shared" si="33"/>
        <v>3.1068894483863581E-2</v>
      </c>
      <c r="I630" s="21">
        <v>1.0627</v>
      </c>
      <c r="J630" s="21">
        <v>0.75049999999999994</v>
      </c>
      <c r="K630" s="21">
        <v>0.4995</v>
      </c>
      <c r="L630" s="21">
        <v>0.86629999999999996</v>
      </c>
      <c r="M630" s="27">
        <f t="shared" si="31"/>
        <v>21104.255909090913</v>
      </c>
      <c r="N630" s="27">
        <f t="shared" si="32"/>
        <v>21104</v>
      </c>
      <c r="O630" s="4">
        <v>21104</v>
      </c>
      <c r="P630" s="4" t="str">
        <f>DEC2BIN(O630/256,8)&amp;DEC2BIN(MOD(O630,256),8)</f>
        <v>0101001001110000</v>
      </c>
    </row>
    <row r="631" spans="4:16">
      <c r="D631">
        <v>618</v>
      </c>
      <c r="F631" s="26">
        <f t="shared" si="33"/>
        <v>3.111924925612268E-2</v>
      </c>
      <c r="I631" s="21">
        <v>1.0628</v>
      </c>
      <c r="J631" s="21">
        <v>0.74939999999999996</v>
      </c>
      <c r="K631" s="21">
        <v>0.50060000000000004</v>
      </c>
      <c r="L631" s="21">
        <v>0.86570000000000003</v>
      </c>
      <c r="M631" s="27">
        <f t="shared" si="31"/>
        <v>21106.241818181818</v>
      </c>
      <c r="N631" s="27">
        <f t="shared" si="32"/>
        <v>21106</v>
      </c>
      <c r="O631" s="4">
        <v>21106</v>
      </c>
      <c r="P631" s="4" t="str">
        <f>DEC2BIN(O631/256,8)&amp;DEC2BIN(MOD(O631,256),8)</f>
        <v>0101001001110010</v>
      </c>
    </row>
    <row r="632" spans="4:16">
      <c r="D632">
        <v>619</v>
      </c>
      <c r="F632" s="26">
        <f t="shared" si="33"/>
        <v>3.116960402838178E-2</v>
      </c>
      <c r="I632" s="21">
        <v>1.0629</v>
      </c>
      <c r="J632" s="21">
        <v>0.74819999999999998</v>
      </c>
      <c r="K632" s="21">
        <v>0.50180000000000002</v>
      </c>
      <c r="L632" s="21">
        <v>0.86499999999999999</v>
      </c>
      <c r="M632" s="27">
        <f t="shared" si="31"/>
        <v>21108.227727272726</v>
      </c>
      <c r="N632" s="27">
        <f t="shared" si="32"/>
        <v>21108</v>
      </c>
      <c r="O632" s="4">
        <v>21108</v>
      </c>
      <c r="P632" s="4" t="str">
        <f>DEC2BIN(O632/256,8)&amp;DEC2BIN(MOD(O632,256),8)</f>
        <v>0101001001110100</v>
      </c>
    </row>
    <row r="633" spans="4:16">
      <c r="D633">
        <v>620</v>
      </c>
      <c r="F633" s="26">
        <f t="shared" si="33"/>
        <v>3.1219958800640876E-2</v>
      </c>
      <c r="I633" s="21">
        <v>1.0629999999999999</v>
      </c>
      <c r="J633" s="21">
        <v>0.74709999999999999</v>
      </c>
      <c r="K633" s="21">
        <v>0.50290000000000001</v>
      </c>
      <c r="L633" s="21">
        <v>0.86429999999999996</v>
      </c>
      <c r="M633" s="27">
        <f t="shared" si="31"/>
        <v>21110.213636363638</v>
      </c>
      <c r="N633" s="27">
        <f t="shared" si="32"/>
        <v>21110</v>
      </c>
      <c r="O633" s="4">
        <v>21110</v>
      </c>
      <c r="P633" s="4" t="str">
        <f>DEC2BIN(O633/256,8)&amp;DEC2BIN(MOD(O633,256),8)</f>
        <v>0101001001110110</v>
      </c>
    </row>
    <row r="634" spans="4:16">
      <c r="D634">
        <v>621</v>
      </c>
      <c r="F634" s="26">
        <f t="shared" si="33"/>
        <v>3.1270313572899971E-2</v>
      </c>
      <c r="I634" s="21">
        <v>1.0630999999999999</v>
      </c>
      <c r="J634" s="21">
        <v>0.74590000000000001</v>
      </c>
      <c r="K634" s="21">
        <v>0.50409999999999999</v>
      </c>
      <c r="L634" s="21">
        <v>0.86370000000000002</v>
      </c>
      <c r="M634" s="27">
        <f t="shared" si="31"/>
        <v>21112.199545454547</v>
      </c>
      <c r="N634" s="27">
        <f t="shared" si="32"/>
        <v>21112</v>
      </c>
      <c r="O634" s="4">
        <v>21112</v>
      </c>
      <c r="P634" s="4" t="str">
        <f>DEC2BIN(O634/256,8)&amp;DEC2BIN(MOD(O634,256),8)</f>
        <v>0101001001111000</v>
      </c>
    </row>
    <row r="635" spans="4:16">
      <c r="D635">
        <v>622</v>
      </c>
      <c r="F635" s="26">
        <f t="shared" si="33"/>
        <v>3.1320668345159071E-2</v>
      </c>
      <c r="I635" s="21">
        <v>1.0631999999999999</v>
      </c>
      <c r="J635" s="21">
        <v>0.74470000000000003</v>
      </c>
      <c r="K635" s="21">
        <v>0.50519999999999998</v>
      </c>
      <c r="L635" s="21">
        <v>0.86299999999999999</v>
      </c>
      <c r="M635" s="27">
        <f t="shared" si="31"/>
        <v>21114.185454545452</v>
      </c>
      <c r="N635" s="27">
        <f t="shared" si="32"/>
        <v>21114</v>
      </c>
      <c r="O635" s="4">
        <v>21114</v>
      </c>
      <c r="P635" s="4" t="str">
        <f>DEC2BIN(O635/256,8)&amp;DEC2BIN(MOD(O635,256),8)</f>
        <v>0101001001111010</v>
      </c>
    </row>
    <row r="636" spans="4:16">
      <c r="D636">
        <v>623</v>
      </c>
      <c r="F636" s="26">
        <f t="shared" si="33"/>
        <v>3.137102311741817E-2</v>
      </c>
      <c r="I636" s="21">
        <v>1.0632999999999999</v>
      </c>
      <c r="J636" s="21">
        <v>0.74360000000000004</v>
      </c>
      <c r="K636" s="21">
        <v>0.50639999999999996</v>
      </c>
      <c r="L636" s="21">
        <v>0.86229999999999996</v>
      </c>
      <c r="M636" s="27">
        <f t="shared" si="31"/>
        <v>21116.171363636364</v>
      </c>
      <c r="N636" s="27">
        <f t="shared" si="32"/>
        <v>21116</v>
      </c>
      <c r="O636" s="4">
        <v>21116</v>
      </c>
      <c r="P636" s="4" t="str">
        <f>DEC2BIN(O636/256,8)&amp;DEC2BIN(MOD(O636,256),8)</f>
        <v>0101001001111100</v>
      </c>
    </row>
    <row r="637" spans="4:16">
      <c r="D637">
        <v>624</v>
      </c>
      <c r="F637" s="26">
        <f t="shared" si="33"/>
        <v>3.142137788967727E-2</v>
      </c>
      <c r="I637" s="21">
        <v>1.0633999999999999</v>
      </c>
      <c r="J637" s="21">
        <v>0.74239999999999995</v>
      </c>
      <c r="K637" s="21">
        <v>0.50749999999999995</v>
      </c>
      <c r="L637" s="21">
        <v>0.86160000000000003</v>
      </c>
      <c r="M637" s="27">
        <f t="shared" si="31"/>
        <v>21118.157272727272</v>
      </c>
      <c r="N637" s="27">
        <f t="shared" si="32"/>
        <v>21118</v>
      </c>
      <c r="O637" s="4">
        <v>21118</v>
      </c>
      <c r="P637" s="4" t="str">
        <f>DEC2BIN(O637/256,8)&amp;DEC2BIN(MOD(O637,256),8)</f>
        <v>0101001001111110</v>
      </c>
    </row>
    <row r="638" spans="4:16">
      <c r="D638">
        <v>625</v>
      </c>
      <c r="F638" s="26">
        <f t="shared" si="33"/>
        <v>3.1471732661936369E-2</v>
      </c>
      <c r="I638" s="21">
        <v>1.0634999999999999</v>
      </c>
      <c r="J638" s="21">
        <v>0.74119999999999997</v>
      </c>
      <c r="K638" s="21">
        <v>0.50870000000000004</v>
      </c>
      <c r="L638" s="21">
        <v>0.86099999999999999</v>
      </c>
      <c r="M638" s="27">
        <f t="shared" si="31"/>
        <v>21120.143181818181</v>
      </c>
      <c r="N638" s="27">
        <f t="shared" si="32"/>
        <v>21120</v>
      </c>
      <c r="O638" s="4">
        <v>21120</v>
      </c>
      <c r="P638" s="4" t="str">
        <f>DEC2BIN(O638/256,8)&amp;DEC2BIN(MOD(O638,256),8)</f>
        <v>0101001010000000</v>
      </c>
    </row>
    <row r="639" spans="4:16">
      <c r="D639">
        <v>626</v>
      </c>
      <c r="F639" s="26">
        <f t="shared" si="33"/>
        <v>3.1522087434195468E-2</v>
      </c>
      <c r="I639" s="21">
        <v>1.0636000000000001</v>
      </c>
      <c r="J639" s="21">
        <v>0.74009999999999998</v>
      </c>
      <c r="K639" s="21">
        <v>0.50980000000000003</v>
      </c>
      <c r="L639" s="21">
        <v>0.86029999999999995</v>
      </c>
      <c r="M639" s="27">
        <f t="shared" si="31"/>
        <v>21122.129090909097</v>
      </c>
      <c r="N639" s="27">
        <f t="shared" si="32"/>
        <v>21122</v>
      </c>
      <c r="O639" s="4">
        <v>21122</v>
      </c>
      <c r="P639" s="4" t="str">
        <f>DEC2BIN(O639/256,8)&amp;DEC2BIN(MOD(O639,256),8)</f>
        <v>0101001010000010</v>
      </c>
    </row>
    <row r="640" spans="4:16">
      <c r="D640">
        <v>627</v>
      </c>
      <c r="F640" s="26">
        <f t="shared" si="33"/>
        <v>3.1572442206454561E-2</v>
      </c>
      <c r="I640" s="21">
        <v>1.0637000000000001</v>
      </c>
      <c r="J640" s="21">
        <v>0.7389</v>
      </c>
      <c r="K640" s="21">
        <v>0.51100000000000001</v>
      </c>
      <c r="L640" s="21">
        <v>0.85960000000000003</v>
      </c>
      <c r="M640" s="27">
        <f t="shared" si="31"/>
        <v>21124.115000000002</v>
      </c>
      <c r="N640" s="27">
        <f t="shared" si="32"/>
        <v>21124</v>
      </c>
      <c r="O640" s="4">
        <v>21124</v>
      </c>
      <c r="P640" s="4" t="str">
        <f>DEC2BIN(O640/256,8)&amp;DEC2BIN(MOD(O640,256),8)</f>
        <v>0101001010000100</v>
      </c>
    </row>
    <row r="641" spans="4:16">
      <c r="D641">
        <v>628</v>
      </c>
      <c r="F641" s="26">
        <f t="shared" si="33"/>
        <v>3.162279697871366E-2</v>
      </c>
      <c r="I641" s="21">
        <v>1.0638000000000001</v>
      </c>
      <c r="J641" s="21">
        <v>0.73770000000000002</v>
      </c>
      <c r="K641" s="21">
        <v>0.5121</v>
      </c>
      <c r="L641" s="21">
        <v>0.8589</v>
      </c>
      <c r="M641" s="27">
        <f t="shared" si="31"/>
        <v>21126.10090909091</v>
      </c>
      <c r="N641" s="27">
        <f t="shared" si="32"/>
        <v>21126</v>
      </c>
      <c r="O641" s="4">
        <v>21126</v>
      </c>
      <c r="P641" s="4" t="str">
        <f>DEC2BIN(O641/256,8)&amp;DEC2BIN(MOD(O641,256),8)</f>
        <v>0101001010000110</v>
      </c>
    </row>
    <row r="642" spans="4:16">
      <c r="D642">
        <v>629</v>
      </c>
      <c r="F642" s="26">
        <f t="shared" si="33"/>
        <v>3.167315175097276E-2</v>
      </c>
      <c r="I642" s="21">
        <v>1.0639000000000001</v>
      </c>
      <c r="J642" s="21">
        <v>0.73650000000000004</v>
      </c>
      <c r="K642" s="21">
        <v>0.51329999999999998</v>
      </c>
      <c r="L642" s="21">
        <v>0.85819999999999996</v>
      </c>
      <c r="M642" s="27">
        <f t="shared" si="31"/>
        <v>21128.086818181822</v>
      </c>
      <c r="N642" s="27">
        <f t="shared" si="32"/>
        <v>21128</v>
      </c>
      <c r="O642" s="4">
        <v>21128</v>
      </c>
      <c r="P642" s="4" t="str">
        <f>DEC2BIN(O642/256,8)&amp;DEC2BIN(MOD(O642,256),8)</f>
        <v>0101001010001000</v>
      </c>
    </row>
    <row r="643" spans="4:16">
      <c r="D643">
        <v>630</v>
      </c>
      <c r="F643" s="26">
        <f t="shared" si="33"/>
        <v>3.1723506523231859E-2</v>
      </c>
      <c r="I643" s="21">
        <v>1.0640000000000001</v>
      </c>
      <c r="J643" s="21">
        <v>0.73529999999999995</v>
      </c>
      <c r="K643" s="21">
        <v>0.51449999999999996</v>
      </c>
      <c r="L643" s="21">
        <v>0.85750000000000004</v>
      </c>
      <c r="M643" s="27">
        <f t="shared" si="31"/>
        <v>21130.072727272731</v>
      </c>
      <c r="N643" s="27">
        <f t="shared" si="32"/>
        <v>21130</v>
      </c>
      <c r="O643" s="4">
        <v>21130</v>
      </c>
      <c r="P643" s="4" t="str">
        <f>DEC2BIN(O643/256,8)&amp;DEC2BIN(MOD(O643,256),8)</f>
        <v>0101001010001010</v>
      </c>
    </row>
    <row r="644" spans="4:16">
      <c r="D644">
        <v>631</v>
      </c>
      <c r="F644" s="26">
        <f t="shared" si="33"/>
        <v>3.1773861295490959E-2</v>
      </c>
      <c r="I644" s="21">
        <v>1.0641</v>
      </c>
      <c r="J644" s="21">
        <v>0.73409999999999997</v>
      </c>
      <c r="K644" s="21">
        <v>0.51559999999999995</v>
      </c>
      <c r="L644" s="21">
        <v>0.85680000000000001</v>
      </c>
      <c r="M644" s="27">
        <f t="shared" ref="M644:M707" si="34">(I644*((2^16)-1))/3.3</f>
        <v>21132.058636363636</v>
      </c>
      <c r="N644" s="27">
        <f t="shared" ref="N644:N707" si="35">ROUND(M644,0)</f>
        <v>21132</v>
      </c>
      <c r="O644" s="4">
        <v>21132</v>
      </c>
      <c r="P644" s="4" t="str">
        <f>DEC2BIN(O644/256,8)&amp;DEC2BIN(MOD(O644,256),8)</f>
        <v>0101001010001100</v>
      </c>
    </row>
    <row r="645" spans="4:16">
      <c r="D645">
        <v>632</v>
      </c>
      <c r="F645" s="26">
        <f t="shared" si="33"/>
        <v>3.1824216067750058E-2</v>
      </c>
      <c r="I645" s="21">
        <v>1.0642</v>
      </c>
      <c r="J645" s="21">
        <v>0.7329</v>
      </c>
      <c r="K645" s="21">
        <v>0.51680000000000004</v>
      </c>
      <c r="L645" s="21">
        <v>0.85609999999999997</v>
      </c>
      <c r="M645" s="27">
        <f t="shared" si="34"/>
        <v>21134.044545454548</v>
      </c>
      <c r="N645" s="27">
        <f t="shared" si="35"/>
        <v>21134</v>
      </c>
      <c r="O645" s="4">
        <v>21134</v>
      </c>
      <c r="P645" s="4" t="str">
        <f>DEC2BIN(O645/256,8)&amp;DEC2BIN(MOD(O645,256),8)</f>
        <v>0101001010001110</v>
      </c>
    </row>
    <row r="646" spans="4:16">
      <c r="D646">
        <v>633</v>
      </c>
      <c r="F646" s="26">
        <f t="shared" si="33"/>
        <v>3.187457084000915E-2</v>
      </c>
      <c r="I646" s="21">
        <v>1.0643</v>
      </c>
      <c r="J646" s="21">
        <v>0.73170000000000002</v>
      </c>
      <c r="K646" s="21">
        <v>0.51790000000000003</v>
      </c>
      <c r="L646" s="21">
        <v>0.85540000000000005</v>
      </c>
      <c r="M646" s="27">
        <f t="shared" si="34"/>
        <v>21136.030454545456</v>
      </c>
      <c r="N646" s="27">
        <f t="shared" si="35"/>
        <v>21136</v>
      </c>
      <c r="O646" s="4">
        <v>21136</v>
      </c>
      <c r="P646" s="4" t="str">
        <f>DEC2BIN(O646/256,8)&amp;DEC2BIN(MOD(O646,256),8)</f>
        <v>0101001010010000</v>
      </c>
    </row>
    <row r="647" spans="4:16">
      <c r="D647">
        <v>634</v>
      </c>
      <c r="F647" s="26">
        <f t="shared" si="33"/>
        <v>3.192492561226825E-2</v>
      </c>
      <c r="I647" s="21">
        <v>1.0644</v>
      </c>
      <c r="J647" s="21">
        <v>0.73050000000000004</v>
      </c>
      <c r="K647" s="21">
        <v>0.51910000000000001</v>
      </c>
      <c r="L647" s="21">
        <v>0.85470000000000002</v>
      </c>
      <c r="M647" s="27">
        <f t="shared" si="34"/>
        <v>21138.016363636365</v>
      </c>
      <c r="N647" s="27">
        <f t="shared" si="35"/>
        <v>21138</v>
      </c>
      <c r="O647" s="4">
        <v>21138</v>
      </c>
      <c r="P647" s="4" t="str">
        <f>DEC2BIN(O647/256,8)&amp;DEC2BIN(MOD(O647,256),8)</f>
        <v>0101001010010010</v>
      </c>
    </row>
    <row r="648" spans="4:16">
      <c r="D648">
        <v>635</v>
      </c>
      <c r="F648" s="26">
        <f t="shared" si="33"/>
        <v>3.1975280384527349E-2</v>
      </c>
      <c r="I648" s="21">
        <v>1.0645</v>
      </c>
      <c r="J648" s="21">
        <v>0.72929999999999995</v>
      </c>
      <c r="K648" s="21">
        <v>0.52029999999999998</v>
      </c>
      <c r="L648" s="21">
        <v>0.85399999999999998</v>
      </c>
      <c r="M648" s="27">
        <f t="shared" si="34"/>
        <v>21140.002272727277</v>
      </c>
      <c r="N648" s="27">
        <f t="shared" si="35"/>
        <v>21140</v>
      </c>
      <c r="O648" s="4">
        <v>21140</v>
      </c>
      <c r="P648" s="4" t="str">
        <f>DEC2BIN(O648/256,8)&amp;DEC2BIN(MOD(O648,256),8)</f>
        <v>0101001010010100</v>
      </c>
    </row>
    <row r="649" spans="4:16">
      <c r="D649">
        <v>636</v>
      </c>
      <c r="F649" s="26">
        <f t="shared" si="33"/>
        <v>3.2025635156786449E-2</v>
      </c>
      <c r="I649" s="21">
        <v>1.0646</v>
      </c>
      <c r="J649" s="21">
        <v>0.72809999999999997</v>
      </c>
      <c r="K649" s="21">
        <v>0.52139999999999997</v>
      </c>
      <c r="L649" s="21">
        <v>0.85329999999999995</v>
      </c>
      <c r="M649" s="27">
        <f t="shared" si="34"/>
        <v>21141.988181818182</v>
      </c>
      <c r="N649" s="27">
        <f t="shared" si="35"/>
        <v>21142</v>
      </c>
      <c r="O649" s="4">
        <v>21142</v>
      </c>
      <c r="P649" s="4" t="str">
        <f>DEC2BIN(O649/256,8)&amp;DEC2BIN(MOD(O649,256),8)</f>
        <v>0101001010010110</v>
      </c>
    </row>
    <row r="650" spans="4:16">
      <c r="D650">
        <v>637</v>
      </c>
      <c r="F650" s="26">
        <f t="shared" si="33"/>
        <v>3.2075989929045548E-2</v>
      </c>
      <c r="I650" s="21">
        <v>1.0647</v>
      </c>
      <c r="J650" s="21">
        <v>0.72689999999999999</v>
      </c>
      <c r="K650" s="21">
        <v>0.52259999999999995</v>
      </c>
      <c r="L650" s="21">
        <v>0.85260000000000002</v>
      </c>
      <c r="M650" s="27">
        <f t="shared" si="34"/>
        <v>21143.974090909091</v>
      </c>
      <c r="N650" s="27">
        <f t="shared" si="35"/>
        <v>21144</v>
      </c>
      <c r="O650" s="4">
        <v>21144</v>
      </c>
      <c r="P650" s="4" t="str">
        <f>DEC2BIN(O650/256,8)&amp;DEC2BIN(MOD(O650,256),8)</f>
        <v>0101001010011000</v>
      </c>
    </row>
    <row r="651" spans="4:16">
      <c r="D651">
        <v>638</v>
      </c>
      <c r="F651" s="26">
        <f t="shared" si="33"/>
        <v>3.212634470130464E-2</v>
      </c>
      <c r="I651" s="21">
        <v>1.0648</v>
      </c>
      <c r="J651" s="21">
        <v>0.72570000000000001</v>
      </c>
      <c r="K651" s="21">
        <v>0.52380000000000004</v>
      </c>
      <c r="L651" s="21">
        <v>0.85189999999999999</v>
      </c>
      <c r="M651" s="27">
        <f t="shared" si="34"/>
        <v>21145.960000000003</v>
      </c>
      <c r="N651" s="27">
        <f t="shared" si="35"/>
        <v>21146</v>
      </c>
      <c r="O651" s="4">
        <v>21146</v>
      </c>
      <c r="P651" s="4" t="str">
        <f>DEC2BIN(O651/256,8)&amp;DEC2BIN(MOD(O651,256),8)</f>
        <v>0101001010011010</v>
      </c>
    </row>
    <row r="652" spans="4:16">
      <c r="D652">
        <v>639</v>
      </c>
      <c r="F652" s="26">
        <f t="shared" si="33"/>
        <v>3.217669947356374E-2</v>
      </c>
      <c r="I652" s="21">
        <v>1.0649</v>
      </c>
      <c r="J652" s="21">
        <v>0.72450000000000003</v>
      </c>
      <c r="K652" s="21">
        <v>0.52490000000000003</v>
      </c>
      <c r="L652" s="21">
        <v>0.85119999999999996</v>
      </c>
      <c r="M652" s="27">
        <f t="shared" si="34"/>
        <v>21147.945909090911</v>
      </c>
      <c r="N652" s="27">
        <f t="shared" si="35"/>
        <v>21148</v>
      </c>
      <c r="O652" s="4">
        <v>21148</v>
      </c>
      <c r="P652" s="4" t="str">
        <f>DEC2BIN(O652/256,8)&amp;DEC2BIN(MOD(O652,256),8)</f>
        <v>0101001010011100</v>
      </c>
    </row>
    <row r="653" spans="4:16">
      <c r="D653">
        <v>640</v>
      </c>
      <c r="F653" s="26">
        <f t="shared" si="33"/>
        <v>3.2227054245822839E-2</v>
      </c>
      <c r="I653" s="21">
        <v>1.0649999999999999</v>
      </c>
      <c r="J653" s="21">
        <v>0.72319999999999995</v>
      </c>
      <c r="K653" s="21">
        <v>0.52610000000000001</v>
      </c>
      <c r="L653" s="21">
        <v>0.85040000000000004</v>
      </c>
      <c r="M653" s="27">
        <f t="shared" si="34"/>
        <v>21149.931818181816</v>
      </c>
      <c r="N653" s="27">
        <f t="shared" si="35"/>
        <v>21150</v>
      </c>
      <c r="O653" s="4">
        <v>21150</v>
      </c>
      <c r="P653" s="4" t="str">
        <f>DEC2BIN(O653/256,8)&amp;DEC2BIN(MOD(O653,256),8)</f>
        <v>0101001010011110</v>
      </c>
    </row>
    <row r="654" spans="4:16">
      <c r="D654">
        <v>641</v>
      </c>
      <c r="F654" s="26">
        <f t="shared" ref="F654:F717" si="36">(3.3/((2^16)-1))*D654</f>
        <v>3.2277409018081939E-2</v>
      </c>
      <c r="I654" s="21">
        <v>1.0650999999999999</v>
      </c>
      <c r="J654" s="21">
        <v>0.72199999999999998</v>
      </c>
      <c r="K654" s="21">
        <v>0.52729999999999999</v>
      </c>
      <c r="L654" s="21">
        <v>0.84970000000000001</v>
      </c>
      <c r="M654" s="27">
        <f t="shared" si="34"/>
        <v>21151.917727272725</v>
      </c>
      <c r="N654" s="27">
        <f t="shared" si="35"/>
        <v>21152</v>
      </c>
      <c r="O654" s="4">
        <v>21152</v>
      </c>
      <c r="P654" s="4" t="str">
        <f>DEC2BIN(O654/256,8)&amp;DEC2BIN(MOD(O654,256),8)</f>
        <v>0101001010100000</v>
      </c>
    </row>
    <row r="655" spans="4:16">
      <c r="D655">
        <v>642</v>
      </c>
      <c r="F655" s="26">
        <f t="shared" si="36"/>
        <v>3.2327763790341038E-2</v>
      </c>
      <c r="I655" s="21">
        <v>1.0651999999999999</v>
      </c>
      <c r="J655" s="21">
        <v>0.7208</v>
      </c>
      <c r="K655" s="21">
        <v>0.52839999999999998</v>
      </c>
      <c r="L655" s="21">
        <v>0.84899999999999998</v>
      </c>
      <c r="M655" s="27">
        <f t="shared" si="34"/>
        <v>21153.903636363637</v>
      </c>
      <c r="N655" s="27">
        <f t="shared" si="35"/>
        <v>21154</v>
      </c>
      <c r="O655" s="4">
        <v>21154</v>
      </c>
      <c r="P655" s="4" t="str">
        <f>DEC2BIN(O655/256,8)&amp;DEC2BIN(MOD(O655,256),8)</f>
        <v>0101001010100010</v>
      </c>
    </row>
    <row r="656" spans="4:16">
      <c r="D656">
        <v>643</v>
      </c>
      <c r="F656" s="26">
        <f t="shared" si="36"/>
        <v>3.2378118562600137E-2</v>
      </c>
      <c r="I656" s="21">
        <v>1.0652999999999999</v>
      </c>
      <c r="J656" s="21">
        <v>0.71950000000000003</v>
      </c>
      <c r="K656" s="21">
        <v>0.52959999999999996</v>
      </c>
      <c r="L656" s="21">
        <v>0.84830000000000005</v>
      </c>
      <c r="M656" s="27">
        <f t="shared" si="34"/>
        <v>21155.889545454545</v>
      </c>
      <c r="N656" s="27">
        <f t="shared" si="35"/>
        <v>21156</v>
      </c>
      <c r="O656" s="4">
        <v>21156</v>
      </c>
      <c r="P656" s="4" t="str">
        <f>DEC2BIN(O656/256,8)&amp;DEC2BIN(MOD(O656,256),8)</f>
        <v>0101001010100100</v>
      </c>
    </row>
    <row r="657" spans="4:16">
      <c r="D657">
        <v>644</v>
      </c>
      <c r="F657" s="26">
        <f t="shared" si="36"/>
        <v>3.242847333485923E-2</v>
      </c>
      <c r="I657" s="21">
        <v>1.0653999999999999</v>
      </c>
      <c r="J657" s="21">
        <v>0.71830000000000005</v>
      </c>
      <c r="K657" s="21">
        <v>0.53080000000000005</v>
      </c>
      <c r="L657" s="21">
        <v>0.84750000000000003</v>
      </c>
      <c r="M657" s="27">
        <f t="shared" si="34"/>
        <v>21157.87545454545</v>
      </c>
      <c r="N657" s="27">
        <f t="shared" si="35"/>
        <v>21158</v>
      </c>
      <c r="O657" s="4">
        <v>21158</v>
      </c>
      <c r="P657" s="4" t="str">
        <f>DEC2BIN(O657/256,8)&amp;DEC2BIN(MOD(O657,256),8)</f>
        <v>0101001010100110</v>
      </c>
    </row>
    <row r="658" spans="4:16">
      <c r="D658">
        <v>645</v>
      </c>
      <c r="F658" s="26">
        <f t="shared" si="36"/>
        <v>3.2478828107118329E-2</v>
      </c>
      <c r="I658" s="21">
        <v>1.0654999999999999</v>
      </c>
      <c r="J658" s="21">
        <v>0.71699999999999997</v>
      </c>
      <c r="K658" s="21">
        <v>0.53190000000000004</v>
      </c>
      <c r="L658" s="21">
        <v>0.8468</v>
      </c>
      <c r="M658" s="27">
        <f t="shared" si="34"/>
        <v>21159.861363636363</v>
      </c>
      <c r="N658" s="27">
        <f t="shared" si="35"/>
        <v>21160</v>
      </c>
      <c r="O658" s="4">
        <v>21160</v>
      </c>
      <c r="P658" s="4" t="str">
        <f>DEC2BIN(O658/256,8)&amp;DEC2BIN(MOD(O658,256),8)</f>
        <v>0101001010101000</v>
      </c>
    </row>
    <row r="659" spans="4:16">
      <c r="D659">
        <v>646</v>
      </c>
      <c r="F659" s="26">
        <f t="shared" si="36"/>
        <v>3.2529182879377429E-2</v>
      </c>
      <c r="I659" s="21">
        <v>1.0656000000000001</v>
      </c>
      <c r="J659" s="21">
        <v>0.71579999999999999</v>
      </c>
      <c r="K659" s="21">
        <v>0.53310000000000002</v>
      </c>
      <c r="L659" s="21">
        <v>0.84599999999999997</v>
      </c>
      <c r="M659" s="27">
        <f t="shared" si="34"/>
        <v>21161.847272727275</v>
      </c>
      <c r="N659" s="27">
        <f t="shared" si="35"/>
        <v>21162</v>
      </c>
      <c r="O659" s="4">
        <v>21162</v>
      </c>
      <c r="P659" s="4" t="str">
        <f>DEC2BIN(O659/256,8)&amp;DEC2BIN(MOD(O659,256),8)</f>
        <v>0101001010101010</v>
      </c>
    </row>
    <row r="660" spans="4:16">
      <c r="D660">
        <v>647</v>
      </c>
      <c r="F660" s="26">
        <f t="shared" si="36"/>
        <v>3.2579537651636528E-2</v>
      </c>
      <c r="I660" s="21">
        <v>1.0657000000000001</v>
      </c>
      <c r="J660" s="21">
        <v>0.71450000000000002</v>
      </c>
      <c r="K660" s="21">
        <v>0.5343</v>
      </c>
      <c r="L660" s="21">
        <v>0.84530000000000005</v>
      </c>
      <c r="M660" s="27">
        <f t="shared" si="34"/>
        <v>21163.833181818183</v>
      </c>
      <c r="N660" s="27">
        <f t="shared" si="35"/>
        <v>21164</v>
      </c>
      <c r="O660" s="4">
        <v>21164</v>
      </c>
      <c r="P660" s="4" t="str">
        <f>DEC2BIN(O660/256,8)&amp;DEC2BIN(MOD(O660,256),8)</f>
        <v>0101001010101100</v>
      </c>
    </row>
    <row r="661" spans="4:16">
      <c r="D661">
        <v>648</v>
      </c>
      <c r="F661" s="26">
        <f t="shared" si="36"/>
        <v>3.2629892423895628E-2</v>
      </c>
      <c r="I661" s="21">
        <v>1.0658000000000001</v>
      </c>
      <c r="J661" s="21">
        <v>0.71330000000000005</v>
      </c>
      <c r="K661" s="21">
        <v>0.53549999999999998</v>
      </c>
      <c r="L661" s="21">
        <v>0.84460000000000002</v>
      </c>
      <c r="M661" s="27">
        <f t="shared" si="34"/>
        <v>21165.819090909095</v>
      </c>
      <c r="N661" s="27">
        <f t="shared" si="35"/>
        <v>21166</v>
      </c>
      <c r="O661" s="4">
        <v>21166</v>
      </c>
      <c r="P661" s="4" t="str">
        <f>DEC2BIN(O661/256,8)&amp;DEC2BIN(MOD(O661,256),8)</f>
        <v>0101001010101110</v>
      </c>
    </row>
    <row r="662" spans="4:16">
      <c r="D662">
        <v>649</v>
      </c>
      <c r="F662" s="26">
        <f t="shared" si="36"/>
        <v>3.2680247196154727E-2</v>
      </c>
      <c r="I662" s="21">
        <v>1.0659000000000001</v>
      </c>
      <c r="J662" s="21">
        <v>0.71199999999999997</v>
      </c>
      <c r="K662" s="21">
        <v>0.53659999999999997</v>
      </c>
      <c r="L662" s="21">
        <v>0.84379999999999999</v>
      </c>
      <c r="M662" s="27">
        <f t="shared" si="34"/>
        <v>21167.805</v>
      </c>
      <c r="N662" s="27">
        <f t="shared" si="35"/>
        <v>21168</v>
      </c>
      <c r="O662" s="4">
        <v>21168</v>
      </c>
      <c r="P662" s="4" t="str">
        <f>DEC2BIN(O662/256,8)&amp;DEC2BIN(MOD(O662,256),8)</f>
        <v>0101001010110000</v>
      </c>
    </row>
    <row r="663" spans="4:16">
      <c r="D663">
        <v>650</v>
      </c>
      <c r="F663" s="26">
        <f t="shared" si="36"/>
        <v>3.2730601968413819E-2</v>
      </c>
      <c r="I663" s="21">
        <v>1.0660000000000001</v>
      </c>
      <c r="J663" s="21">
        <v>0.71079999999999999</v>
      </c>
      <c r="K663" s="21">
        <v>0.53779999999999994</v>
      </c>
      <c r="L663" s="21">
        <v>0.84309999999999996</v>
      </c>
      <c r="M663" s="27">
        <f t="shared" si="34"/>
        <v>21169.790909090909</v>
      </c>
      <c r="N663" s="27">
        <f t="shared" si="35"/>
        <v>21170</v>
      </c>
      <c r="O663" s="4">
        <v>21170</v>
      </c>
      <c r="P663" s="4" t="str">
        <f>DEC2BIN(O663/256,8)&amp;DEC2BIN(MOD(O663,256),8)</f>
        <v>0101001010110010</v>
      </c>
    </row>
    <row r="664" spans="4:16">
      <c r="D664">
        <v>651</v>
      </c>
      <c r="F664" s="26">
        <f t="shared" si="36"/>
        <v>3.2780956740672919E-2</v>
      </c>
      <c r="I664" s="21">
        <v>1.0661</v>
      </c>
      <c r="J664" s="21">
        <v>0.70950000000000002</v>
      </c>
      <c r="K664" s="21">
        <v>0.53900000000000003</v>
      </c>
      <c r="L664" s="21">
        <v>0.84230000000000005</v>
      </c>
      <c r="M664" s="27">
        <f t="shared" si="34"/>
        <v>21171.776818181821</v>
      </c>
      <c r="N664" s="27">
        <f t="shared" si="35"/>
        <v>21172</v>
      </c>
      <c r="O664" s="4">
        <v>21172</v>
      </c>
      <c r="P664" s="4" t="str">
        <f>DEC2BIN(O664/256,8)&amp;DEC2BIN(MOD(O664,256),8)</f>
        <v>0101001010110100</v>
      </c>
    </row>
    <row r="665" spans="4:16">
      <c r="D665">
        <v>652</v>
      </c>
      <c r="F665" s="26">
        <f t="shared" si="36"/>
        <v>3.2831311512932018E-2</v>
      </c>
      <c r="I665" s="21">
        <v>1.0662</v>
      </c>
      <c r="J665" s="21">
        <v>0.70820000000000005</v>
      </c>
      <c r="K665" s="21">
        <v>0.54020000000000001</v>
      </c>
      <c r="L665" s="21">
        <v>0.84160000000000001</v>
      </c>
      <c r="M665" s="27">
        <f t="shared" si="34"/>
        <v>21173.76272727273</v>
      </c>
      <c r="N665" s="27">
        <f t="shared" si="35"/>
        <v>21174</v>
      </c>
      <c r="O665" s="4">
        <v>21174</v>
      </c>
      <c r="P665" s="4" t="str">
        <f>DEC2BIN(O665/256,8)&amp;DEC2BIN(MOD(O665,256),8)</f>
        <v>0101001010110110</v>
      </c>
    </row>
    <row r="666" spans="4:16">
      <c r="D666">
        <v>653</v>
      </c>
      <c r="F666" s="26">
        <f t="shared" si="36"/>
        <v>3.2881666285191118E-2</v>
      </c>
      <c r="I666" s="21">
        <v>1.0663</v>
      </c>
      <c r="J666" s="21">
        <v>0.70689999999999997</v>
      </c>
      <c r="K666" s="21">
        <v>0.54139999999999999</v>
      </c>
      <c r="L666" s="21">
        <v>0.84079999999999999</v>
      </c>
      <c r="M666" s="27">
        <f t="shared" si="34"/>
        <v>21175.748636363634</v>
      </c>
      <c r="N666" s="27">
        <f t="shared" si="35"/>
        <v>21176</v>
      </c>
      <c r="O666" s="4">
        <v>21176</v>
      </c>
      <c r="P666" s="4" t="str">
        <f>DEC2BIN(O666/256,8)&amp;DEC2BIN(MOD(O666,256),8)</f>
        <v>0101001010111000</v>
      </c>
    </row>
    <row r="667" spans="4:16">
      <c r="D667">
        <v>654</v>
      </c>
      <c r="F667" s="26">
        <f t="shared" si="36"/>
        <v>3.2932021057450217E-2</v>
      </c>
      <c r="I667" s="21">
        <v>1.0664</v>
      </c>
      <c r="J667" s="21">
        <v>0.70569999999999999</v>
      </c>
      <c r="K667" s="21">
        <v>0.54249999999999998</v>
      </c>
      <c r="L667" s="21">
        <v>0.84</v>
      </c>
      <c r="M667" s="27">
        <f t="shared" si="34"/>
        <v>21177.734545454547</v>
      </c>
      <c r="N667" s="27">
        <f t="shared" si="35"/>
        <v>21178</v>
      </c>
      <c r="O667" s="4">
        <v>21178</v>
      </c>
      <c r="P667" s="4" t="str">
        <f>DEC2BIN(O667/256,8)&amp;DEC2BIN(MOD(O667,256),8)</f>
        <v>0101001010111010</v>
      </c>
    </row>
    <row r="668" spans="4:16">
      <c r="D668">
        <v>655</v>
      </c>
      <c r="F668" s="26">
        <f t="shared" si="36"/>
        <v>3.2982375829709316E-2</v>
      </c>
      <c r="I668" s="21">
        <v>1.0665</v>
      </c>
      <c r="J668" s="21">
        <v>0.70440000000000003</v>
      </c>
      <c r="K668" s="21">
        <v>0.54369999999999996</v>
      </c>
      <c r="L668" s="21">
        <v>0.83930000000000005</v>
      </c>
      <c r="M668" s="27">
        <f t="shared" si="34"/>
        <v>21179.720454545455</v>
      </c>
      <c r="N668" s="27">
        <f t="shared" si="35"/>
        <v>21180</v>
      </c>
      <c r="O668" s="4">
        <v>21180</v>
      </c>
      <c r="P668" s="4" t="str">
        <f>DEC2BIN(O668/256,8)&amp;DEC2BIN(MOD(O668,256),8)</f>
        <v>0101001010111100</v>
      </c>
    </row>
    <row r="669" spans="4:16">
      <c r="D669">
        <v>656</v>
      </c>
      <c r="F669" s="26">
        <f t="shared" si="36"/>
        <v>3.3032730601968409E-2</v>
      </c>
      <c r="I669" s="21">
        <v>1.0666</v>
      </c>
      <c r="J669" s="21">
        <v>0.70309999999999995</v>
      </c>
      <c r="K669" s="21">
        <v>0.54490000000000005</v>
      </c>
      <c r="L669" s="21">
        <v>0.83850000000000002</v>
      </c>
      <c r="M669" s="27">
        <f t="shared" si="34"/>
        <v>21181.706363636364</v>
      </c>
      <c r="N669" s="27">
        <f t="shared" si="35"/>
        <v>21182</v>
      </c>
      <c r="O669" s="4">
        <v>21182</v>
      </c>
      <c r="P669" s="4" t="str">
        <f>DEC2BIN(O669/256,8)&amp;DEC2BIN(MOD(O669,256),8)</f>
        <v>0101001010111110</v>
      </c>
    </row>
    <row r="670" spans="4:16">
      <c r="D670">
        <v>657</v>
      </c>
      <c r="F670" s="26">
        <f t="shared" si="36"/>
        <v>3.3083085374227508E-2</v>
      </c>
      <c r="I670" s="21">
        <v>1.0667</v>
      </c>
      <c r="J670" s="21">
        <v>0.70179999999999998</v>
      </c>
      <c r="K670" s="21">
        <v>0.54610000000000003</v>
      </c>
      <c r="L670" s="21">
        <v>0.8377</v>
      </c>
      <c r="M670" s="27">
        <f t="shared" si="34"/>
        <v>21183.692272727276</v>
      </c>
      <c r="N670" s="27">
        <f t="shared" si="35"/>
        <v>21184</v>
      </c>
      <c r="O670" s="4">
        <v>21184</v>
      </c>
      <c r="P670" s="4" t="str">
        <f>DEC2BIN(O670/256,8)&amp;DEC2BIN(MOD(O670,256),8)</f>
        <v>0101001011000000</v>
      </c>
    </row>
    <row r="671" spans="4:16">
      <c r="D671">
        <v>658</v>
      </c>
      <c r="F671" s="26">
        <f t="shared" si="36"/>
        <v>3.3133440146486608E-2</v>
      </c>
      <c r="I671" s="21">
        <v>1.0668</v>
      </c>
      <c r="J671" s="21">
        <v>0.70050000000000001</v>
      </c>
      <c r="K671" s="21">
        <v>0.54730000000000001</v>
      </c>
      <c r="L671" s="21">
        <v>0.83699999999999997</v>
      </c>
      <c r="M671" s="27">
        <f t="shared" si="34"/>
        <v>21185.678181818181</v>
      </c>
      <c r="N671" s="27">
        <f t="shared" si="35"/>
        <v>21186</v>
      </c>
      <c r="O671" s="4">
        <v>21186</v>
      </c>
      <c r="P671" s="4" t="str">
        <f>DEC2BIN(O671/256,8)&amp;DEC2BIN(MOD(O671,256),8)</f>
        <v>0101001011000010</v>
      </c>
    </row>
    <row r="672" spans="4:16">
      <c r="D672">
        <v>659</v>
      </c>
      <c r="F672" s="26">
        <f t="shared" si="36"/>
        <v>3.3183794918745707E-2</v>
      </c>
      <c r="I672" s="21">
        <v>1.0669</v>
      </c>
      <c r="J672" s="21">
        <v>0.69920000000000004</v>
      </c>
      <c r="K672" s="21">
        <v>0.54849999999999999</v>
      </c>
      <c r="L672" s="21">
        <v>0.83620000000000005</v>
      </c>
      <c r="M672" s="27">
        <f t="shared" si="34"/>
        <v>21187.664090909089</v>
      </c>
      <c r="N672" s="27">
        <f t="shared" si="35"/>
        <v>21188</v>
      </c>
      <c r="O672" s="4">
        <v>21188</v>
      </c>
      <c r="P672" s="4" t="str">
        <f>DEC2BIN(O672/256,8)&amp;DEC2BIN(MOD(O672,256),8)</f>
        <v>0101001011000100</v>
      </c>
    </row>
    <row r="673" spans="4:16">
      <c r="D673">
        <v>660</v>
      </c>
      <c r="F673" s="26">
        <f t="shared" si="36"/>
        <v>3.3234149691004806E-2</v>
      </c>
      <c r="I673" s="21">
        <v>1.0669999999999999</v>
      </c>
      <c r="J673" s="21">
        <v>0.69789999999999996</v>
      </c>
      <c r="K673" s="21">
        <v>0.54959999999999998</v>
      </c>
      <c r="L673" s="21">
        <v>0.83540000000000003</v>
      </c>
      <c r="M673" s="27">
        <f t="shared" si="34"/>
        <v>21189.65</v>
      </c>
      <c r="N673" s="27">
        <f t="shared" si="35"/>
        <v>21190</v>
      </c>
      <c r="O673" s="4">
        <v>21190</v>
      </c>
      <c r="P673" s="4" t="str">
        <f>DEC2BIN(O673/256,8)&amp;DEC2BIN(MOD(O673,256),8)</f>
        <v>0101001011000110</v>
      </c>
    </row>
    <row r="674" spans="4:16">
      <c r="D674">
        <v>661</v>
      </c>
      <c r="F674" s="26">
        <f t="shared" si="36"/>
        <v>3.3284504463263899E-2</v>
      </c>
      <c r="I674" s="21">
        <v>1.0670999999999999</v>
      </c>
      <c r="J674" s="21">
        <v>0.6966</v>
      </c>
      <c r="K674" s="21">
        <v>0.55079999999999996</v>
      </c>
      <c r="L674" s="21">
        <v>0.83460000000000001</v>
      </c>
      <c r="M674" s="27">
        <f t="shared" si="34"/>
        <v>21191.63590909091</v>
      </c>
      <c r="N674" s="27">
        <f t="shared" si="35"/>
        <v>21192</v>
      </c>
      <c r="O674" s="4">
        <v>21192</v>
      </c>
      <c r="P674" s="4" t="str">
        <f>DEC2BIN(O674/256,8)&amp;DEC2BIN(MOD(O674,256),8)</f>
        <v>0101001011001000</v>
      </c>
    </row>
    <row r="675" spans="4:16">
      <c r="D675">
        <v>662</v>
      </c>
      <c r="F675" s="26">
        <f t="shared" si="36"/>
        <v>3.3334859235522998E-2</v>
      </c>
      <c r="I675" s="21">
        <v>1.0671999999999999</v>
      </c>
      <c r="J675" s="21">
        <v>0.69530000000000003</v>
      </c>
      <c r="K675" s="21">
        <v>0.55200000000000005</v>
      </c>
      <c r="L675" s="21">
        <v>0.83379999999999999</v>
      </c>
      <c r="M675" s="27">
        <f t="shared" si="34"/>
        <v>21193.621818181815</v>
      </c>
      <c r="N675" s="27">
        <f t="shared" si="35"/>
        <v>21194</v>
      </c>
      <c r="O675" s="4">
        <v>21194</v>
      </c>
      <c r="P675" s="4" t="str">
        <f>DEC2BIN(O675/256,8)&amp;DEC2BIN(MOD(O675,256),8)</f>
        <v>0101001011001010</v>
      </c>
    </row>
    <row r="676" spans="4:16">
      <c r="D676">
        <v>663</v>
      </c>
      <c r="F676" s="26">
        <f t="shared" si="36"/>
        <v>3.3385214007782098E-2</v>
      </c>
      <c r="I676" s="21">
        <v>1.0672999999999999</v>
      </c>
      <c r="J676" s="21">
        <v>0.69399999999999995</v>
      </c>
      <c r="K676" s="21">
        <v>0.55320000000000003</v>
      </c>
      <c r="L676" s="21">
        <v>0.83299999999999996</v>
      </c>
      <c r="M676" s="27">
        <f t="shared" si="34"/>
        <v>21195.607727272727</v>
      </c>
      <c r="N676" s="27">
        <f t="shared" si="35"/>
        <v>21196</v>
      </c>
      <c r="O676" s="4">
        <v>21196</v>
      </c>
      <c r="P676" s="4" t="str">
        <f>DEC2BIN(O676/256,8)&amp;DEC2BIN(MOD(O676,256),8)</f>
        <v>0101001011001100</v>
      </c>
    </row>
    <row r="677" spans="4:16">
      <c r="D677">
        <v>664</v>
      </c>
      <c r="F677" s="26">
        <f t="shared" si="36"/>
        <v>3.3435568780041197E-2</v>
      </c>
      <c r="I677" s="21">
        <v>1.0673999999999999</v>
      </c>
      <c r="J677" s="21">
        <v>0.69259999999999999</v>
      </c>
      <c r="K677" s="21">
        <v>0.5544</v>
      </c>
      <c r="L677" s="21">
        <v>0.83230000000000004</v>
      </c>
      <c r="M677" s="27">
        <f t="shared" si="34"/>
        <v>21197.593636363636</v>
      </c>
      <c r="N677" s="27">
        <f t="shared" si="35"/>
        <v>21198</v>
      </c>
      <c r="O677" s="4">
        <v>21198</v>
      </c>
      <c r="P677" s="4" t="str">
        <f>DEC2BIN(O677/256,8)&amp;DEC2BIN(MOD(O677,256),8)</f>
        <v>0101001011001110</v>
      </c>
    </row>
    <row r="678" spans="4:16">
      <c r="D678">
        <v>665</v>
      </c>
      <c r="F678" s="26">
        <f t="shared" si="36"/>
        <v>3.3485923552300297E-2</v>
      </c>
      <c r="I678" s="21">
        <v>1.0674999999999999</v>
      </c>
      <c r="J678" s="21">
        <v>0.69130000000000003</v>
      </c>
      <c r="K678" s="21">
        <v>0.55559999999999998</v>
      </c>
      <c r="L678" s="21">
        <v>0.83150000000000002</v>
      </c>
      <c r="M678" s="27">
        <f t="shared" si="34"/>
        <v>21199.579545454544</v>
      </c>
      <c r="N678" s="27">
        <f t="shared" si="35"/>
        <v>21200</v>
      </c>
      <c r="O678" s="4">
        <v>21200</v>
      </c>
      <c r="P678" s="4" t="str">
        <f>DEC2BIN(O678/256,8)&amp;DEC2BIN(MOD(O678,256),8)</f>
        <v>0101001011010000</v>
      </c>
    </row>
    <row r="679" spans="4:16">
      <c r="D679">
        <v>666</v>
      </c>
      <c r="F679" s="26">
        <f t="shared" si="36"/>
        <v>3.3536278324559396E-2</v>
      </c>
      <c r="I679" s="21">
        <v>1.0676000000000001</v>
      </c>
      <c r="J679" s="21">
        <v>0.69</v>
      </c>
      <c r="K679" s="21">
        <v>0.55679999999999996</v>
      </c>
      <c r="L679" s="21">
        <v>0.83069999999999999</v>
      </c>
      <c r="M679" s="27">
        <f t="shared" si="34"/>
        <v>21201.56545454546</v>
      </c>
      <c r="N679" s="27">
        <f t="shared" si="35"/>
        <v>21202</v>
      </c>
      <c r="O679" s="4">
        <v>21202</v>
      </c>
      <c r="P679" s="4" t="str">
        <f>DEC2BIN(O679/256,8)&amp;DEC2BIN(MOD(O679,256),8)</f>
        <v>0101001011010010</v>
      </c>
    </row>
    <row r="680" spans="4:16">
      <c r="D680">
        <v>667</v>
      </c>
      <c r="F680" s="26">
        <f t="shared" si="36"/>
        <v>3.3586633096818488E-2</v>
      </c>
      <c r="I680" s="21">
        <v>1.0677000000000001</v>
      </c>
      <c r="J680" s="21">
        <v>0.68869999999999998</v>
      </c>
      <c r="K680" s="21">
        <v>0.55800000000000005</v>
      </c>
      <c r="L680" s="21">
        <v>0.82989999999999997</v>
      </c>
      <c r="M680" s="27">
        <f t="shared" si="34"/>
        <v>21203.551363636368</v>
      </c>
      <c r="N680" s="27">
        <f t="shared" si="35"/>
        <v>21204</v>
      </c>
      <c r="O680" s="4">
        <v>21204</v>
      </c>
      <c r="P680" s="4" t="str">
        <f>DEC2BIN(O680/256,8)&amp;DEC2BIN(MOD(O680,256),8)</f>
        <v>0101001011010100</v>
      </c>
    </row>
    <row r="681" spans="4:16">
      <c r="D681">
        <v>668</v>
      </c>
      <c r="F681" s="26">
        <f t="shared" si="36"/>
        <v>3.3636987869077588E-2</v>
      </c>
      <c r="I681" s="21">
        <v>1.0678000000000001</v>
      </c>
      <c r="J681" s="21">
        <v>0.68730000000000002</v>
      </c>
      <c r="K681" s="21">
        <v>0.55920000000000003</v>
      </c>
      <c r="L681" s="21">
        <v>0.82909999999999995</v>
      </c>
      <c r="M681" s="27">
        <f t="shared" si="34"/>
        <v>21205.537272727273</v>
      </c>
      <c r="N681" s="27">
        <f t="shared" si="35"/>
        <v>21206</v>
      </c>
      <c r="O681" s="4">
        <v>21206</v>
      </c>
      <c r="P681" s="4" t="str">
        <f>DEC2BIN(O681/256,8)&amp;DEC2BIN(MOD(O681,256),8)</f>
        <v>0101001011010110</v>
      </c>
    </row>
    <row r="682" spans="4:16">
      <c r="D682">
        <v>669</v>
      </c>
      <c r="F682" s="26">
        <f t="shared" si="36"/>
        <v>3.3687342641336687E-2</v>
      </c>
      <c r="I682" s="21">
        <v>1.0679000000000001</v>
      </c>
      <c r="J682" s="21">
        <v>0.68600000000000005</v>
      </c>
      <c r="K682" s="21">
        <v>0.56040000000000001</v>
      </c>
      <c r="L682" s="21">
        <v>0.82820000000000005</v>
      </c>
      <c r="M682" s="27">
        <f t="shared" si="34"/>
        <v>21207.523181818186</v>
      </c>
      <c r="N682" s="27">
        <f t="shared" si="35"/>
        <v>21208</v>
      </c>
      <c r="O682" s="4">
        <v>21208</v>
      </c>
      <c r="P682" s="4" t="str">
        <f>DEC2BIN(O682/256,8)&amp;DEC2BIN(MOD(O682,256),8)</f>
        <v>0101001011011000</v>
      </c>
    </row>
    <row r="683" spans="4:16">
      <c r="D683">
        <v>670</v>
      </c>
      <c r="F683" s="26">
        <f t="shared" si="36"/>
        <v>3.3737697413595787E-2</v>
      </c>
      <c r="I683" s="21">
        <v>1.0680000000000001</v>
      </c>
      <c r="J683" s="21">
        <v>0.68459999999999999</v>
      </c>
      <c r="K683" s="21">
        <v>0.56159999999999999</v>
      </c>
      <c r="L683" s="21">
        <v>0.82740000000000002</v>
      </c>
      <c r="M683" s="27">
        <f t="shared" si="34"/>
        <v>21209.509090909094</v>
      </c>
      <c r="N683" s="27">
        <f t="shared" si="35"/>
        <v>21210</v>
      </c>
      <c r="O683" s="4">
        <v>21210</v>
      </c>
      <c r="P683" s="4" t="str">
        <f>DEC2BIN(O683/256,8)&amp;DEC2BIN(MOD(O683,256),8)</f>
        <v>0101001011011010</v>
      </c>
    </row>
    <row r="684" spans="4:16">
      <c r="D684">
        <v>671</v>
      </c>
      <c r="F684" s="26">
        <f t="shared" si="36"/>
        <v>3.3788052185854886E-2</v>
      </c>
      <c r="I684" s="21">
        <v>1.0681</v>
      </c>
      <c r="J684" s="21">
        <v>0.68330000000000002</v>
      </c>
      <c r="K684" s="21">
        <v>0.56279999999999997</v>
      </c>
      <c r="L684" s="21">
        <v>0.8266</v>
      </c>
      <c r="M684" s="27">
        <f t="shared" si="34"/>
        <v>21211.495000000003</v>
      </c>
      <c r="N684" s="27">
        <f t="shared" si="35"/>
        <v>21211</v>
      </c>
      <c r="O684" s="4">
        <v>21211</v>
      </c>
      <c r="P684" s="4" t="str">
        <f>DEC2BIN(O684/256,8)&amp;DEC2BIN(MOD(O684,256),8)</f>
        <v>0101001011011011</v>
      </c>
    </row>
    <row r="685" spans="4:16">
      <c r="D685">
        <v>672</v>
      </c>
      <c r="F685" s="26">
        <f t="shared" si="36"/>
        <v>3.3838406958113985E-2</v>
      </c>
      <c r="I685" s="21">
        <v>1.0682</v>
      </c>
      <c r="J685" s="21">
        <v>0.68200000000000005</v>
      </c>
      <c r="K685" s="21">
        <v>0.56399999999999995</v>
      </c>
      <c r="L685" s="21">
        <v>0.82579999999999998</v>
      </c>
      <c r="M685" s="27">
        <f t="shared" si="34"/>
        <v>21213.480909090911</v>
      </c>
      <c r="N685" s="27">
        <f t="shared" si="35"/>
        <v>21213</v>
      </c>
      <c r="O685" s="4">
        <v>21213</v>
      </c>
      <c r="P685" s="4" t="str">
        <f>DEC2BIN(O685/256,8)&amp;DEC2BIN(MOD(O685,256),8)</f>
        <v>0101001011011101</v>
      </c>
    </row>
    <row r="686" spans="4:16">
      <c r="D686">
        <v>673</v>
      </c>
      <c r="F686" s="26">
        <f t="shared" si="36"/>
        <v>3.3888761730373078E-2</v>
      </c>
      <c r="I686" s="21">
        <v>1.0683</v>
      </c>
      <c r="J686" s="21">
        <v>0.68059999999999998</v>
      </c>
      <c r="K686" s="21">
        <v>0.56520000000000004</v>
      </c>
      <c r="L686" s="21">
        <v>0.82499999999999996</v>
      </c>
      <c r="M686" s="27">
        <f t="shared" si="34"/>
        <v>21215.46681818182</v>
      </c>
      <c r="N686" s="27">
        <f t="shared" si="35"/>
        <v>21215</v>
      </c>
      <c r="O686" s="4">
        <v>21215</v>
      </c>
      <c r="P686" s="4" t="str">
        <f>DEC2BIN(O686/256,8)&amp;DEC2BIN(MOD(O686,256),8)</f>
        <v>0101001011011111</v>
      </c>
    </row>
    <row r="687" spans="4:16">
      <c r="D687">
        <v>674</v>
      </c>
      <c r="F687" s="26">
        <f t="shared" si="36"/>
        <v>3.3939116502632177E-2</v>
      </c>
      <c r="I687" s="21">
        <v>1.0684</v>
      </c>
      <c r="J687" s="21">
        <v>0.67920000000000003</v>
      </c>
      <c r="K687" s="21">
        <v>0.56640000000000001</v>
      </c>
      <c r="L687" s="21">
        <v>0.82420000000000004</v>
      </c>
      <c r="M687" s="27">
        <f t="shared" si="34"/>
        <v>21217.452727272728</v>
      </c>
      <c r="N687" s="27">
        <f t="shared" si="35"/>
        <v>21217</v>
      </c>
      <c r="O687" s="4">
        <v>21217</v>
      </c>
      <c r="P687" s="4" t="str">
        <f>DEC2BIN(O687/256,8)&amp;DEC2BIN(MOD(O687,256),8)</f>
        <v>0101001011100001</v>
      </c>
    </row>
    <row r="688" spans="4:16">
      <c r="D688">
        <v>675</v>
      </c>
      <c r="F688" s="26">
        <f t="shared" si="36"/>
        <v>3.3989471274891277E-2</v>
      </c>
      <c r="I688" s="21">
        <v>1.0685</v>
      </c>
      <c r="J688" s="21">
        <v>0.67789999999999995</v>
      </c>
      <c r="K688" s="21">
        <v>0.56759999999999999</v>
      </c>
      <c r="L688" s="21">
        <v>0.82330000000000003</v>
      </c>
      <c r="M688" s="27">
        <f t="shared" si="34"/>
        <v>21219.43863636364</v>
      </c>
      <c r="N688" s="27">
        <f t="shared" si="35"/>
        <v>21219</v>
      </c>
      <c r="O688" s="4">
        <v>21219</v>
      </c>
      <c r="P688" s="4" t="str">
        <f>DEC2BIN(O688/256,8)&amp;DEC2BIN(MOD(O688,256),8)</f>
        <v>0101001011100011</v>
      </c>
    </row>
    <row r="689" spans="4:16">
      <c r="D689">
        <v>676</v>
      </c>
      <c r="F689" s="26">
        <f t="shared" si="36"/>
        <v>3.4039826047150376E-2</v>
      </c>
      <c r="I689" s="21">
        <v>1.0686</v>
      </c>
      <c r="J689" s="21">
        <v>0.67649999999999999</v>
      </c>
      <c r="K689" s="21">
        <v>0.56879999999999997</v>
      </c>
      <c r="L689" s="21">
        <v>0.82250000000000001</v>
      </c>
      <c r="M689" s="27">
        <f t="shared" si="34"/>
        <v>21221.424545454545</v>
      </c>
      <c r="N689" s="27">
        <f t="shared" si="35"/>
        <v>21221</v>
      </c>
      <c r="O689" s="4">
        <v>21221</v>
      </c>
      <c r="P689" s="4" t="str">
        <f>DEC2BIN(O689/256,8)&amp;DEC2BIN(MOD(O689,256),8)</f>
        <v>0101001011100101</v>
      </c>
    </row>
    <row r="690" spans="4:16">
      <c r="D690">
        <v>677</v>
      </c>
      <c r="F690" s="26">
        <f t="shared" si="36"/>
        <v>3.4090180819409475E-2</v>
      </c>
      <c r="I690" s="21">
        <v>1.0687</v>
      </c>
      <c r="J690" s="21">
        <v>0.67510000000000003</v>
      </c>
      <c r="K690" s="21">
        <v>0.56999999999999995</v>
      </c>
      <c r="L690" s="21">
        <v>0.82169999999999999</v>
      </c>
      <c r="M690" s="27">
        <f t="shared" si="34"/>
        <v>21223.410454545454</v>
      </c>
      <c r="N690" s="27">
        <f t="shared" si="35"/>
        <v>21223</v>
      </c>
      <c r="O690" s="4">
        <v>21223</v>
      </c>
      <c r="P690" s="4" t="str">
        <f>DEC2BIN(O690/256,8)&amp;DEC2BIN(MOD(O690,256),8)</f>
        <v>0101001011100111</v>
      </c>
    </row>
    <row r="691" spans="4:16">
      <c r="D691">
        <v>678</v>
      </c>
      <c r="F691" s="26">
        <f t="shared" si="36"/>
        <v>3.4140535591668568E-2</v>
      </c>
      <c r="I691" s="21">
        <v>1.0688</v>
      </c>
      <c r="J691" s="21">
        <v>0.67379999999999995</v>
      </c>
      <c r="K691" s="21">
        <v>0.57120000000000004</v>
      </c>
      <c r="L691" s="21">
        <v>0.82079999999999997</v>
      </c>
      <c r="M691" s="27">
        <f t="shared" si="34"/>
        <v>21225.396363636366</v>
      </c>
      <c r="N691" s="27">
        <f t="shared" si="35"/>
        <v>21225</v>
      </c>
      <c r="O691" s="4">
        <v>21225</v>
      </c>
      <c r="P691" s="4" t="str">
        <f>DEC2BIN(O691/256,8)&amp;DEC2BIN(MOD(O691,256),8)</f>
        <v>0101001011101001</v>
      </c>
    </row>
    <row r="692" spans="4:16">
      <c r="D692">
        <v>679</v>
      </c>
      <c r="F692" s="26">
        <f t="shared" si="36"/>
        <v>3.4190890363927667E-2</v>
      </c>
      <c r="I692" s="21">
        <v>1.0689</v>
      </c>
      <c r="J692" s="21">
        <v>0.6724</v>
      </c>
      <c r="K692" s="21">
        <v>0.57240000000000002</v>
      </c>
      <c r="L692" s="21">
        <v>0.82</v>
      </c>
      <c r="M692" s="27">
        <f t="shared" si="34"/>
        <v>21227.382272727275</v>
      </c>
      <c r="N692" s="27">
        <f t="shared" si="35"/>
        <v>21227</v>
      </c>
      <c r="O692" s="4">
        <v>21227</v>
      </c>
      <c r="P692" s="4" t="str">
        <f>DEC2BIN(O692/256,8)&amp;DEC2BIN(MOD(O692,256),8)</f>
        <v>0101001011101011</v>
      </c>
    </row>
    <row r="693" spans="4:16">
      <c r="D693">
        <v>680</v>
      </c>
      <c r="F693" s="26">
        <f t="shared" si="36"/>
        <v>3.4241245136186767E-2</v>
      </c>
      <c r="I693" s="21">
        <v>1.069</v>
      </c>
      <c r="J693" s="21">
        <v>0.67100000000000004</v>
      </c>
      <c r="K693" s="21">
        <v>0.5736</v>
      </c>
      <c r="L693" s="21">
        <v>0.81920000000000004</v>
      </c>
      <c r="M693" s="27">
        <f t="shared" si="34"/>
        <v>21229.368181818179</v>
      </c>
      <c r="N693" s="27">
        <f t="shared" si="35"/>
        <v>21229</v>
      </c>
      <c r="O693" s="4">
        <v>21229</v>
      </c>
      <c r="P693" s="4" t="str">
        <f>DEC2BIN(O693/256,8)&amp;DEC2BIN(MOD(O693,256),8)</f>
        <v>0101001011101101</v>
      </c>
    </row>
    <row r="694" spans="4:16">
      <c r="D694">
        <v>681</v>
      </c>
      <c r="F694" s="26">
        <f t="shared" si="36"/>
        <v>3.4291599908445866E-2</v>
      </c>
      <c r="I694" s="21">
        <v>1.0690999999999999</v>
      </c>
      <c r="J694" s="21">
        <v>0.66959999999999997</v>
      </c>
      <c r="K694" s="21">
        <v>0.57479999999999998</v>
      </c>
      <c r="L694" s="21">
        <v>0.81830000000000003</v>
      </c>
      <c r="M694" s="27">
        <f t="shared" si="34"/>
        <v>21231.354090909092</v>
      </c>
      <c r="N694" s="27">
        <f t="shared" si="35"/>
        <v>21231</v>
      </c>
      <c r="O694" s="4">
        <v>21231</v>
      </c>
      <c r="P694" s="4" t="str">
        <f>DEC2BIN(O694/256,8)&amp;DEC2BIN(MOD(O694,256),8)</f>
        <v>0101001011101111</v>
      </c>
    </row>
    <row r="695" spans="4:16">
      <c r="D695">
        <v>682</v>
      </c>
      <c r="F695" s="26">
        <f t="shared" si="36"/>
        <v>3.4341954680704966E-2</v>
      </c>
      <c r="I695" s="21">
        <v>1.0691999999999999</v>
      </c>
      <c r="J695" s="21">
        <v>0.66820000000000002</v>
      </c>
      <c r="K695" s="21">
        <v>0.57599999999999996</v>
      </c>
      <c r="L695" s="21">
        <v>0.8175</v>
      </c>
      <c r="M695" s="27">
        <f t="shared" si="34"/>
        <v>21233.34</v>
      </c>
      <c r="N695" s="27">
        <f t="shared" si="35"/>
        <v>21233</v>
      </c>
      <c r="O695" s="4">
        <v>21233</v>
      </c>
      <c r="P695" s="4" t="str">
        <f>DEC2BIN(O695/256,8)&amp;DEC2BIN(MOD(O695,256),8)</f>
        <v>0101001011110001</v>
      </c>
    </row>
    <row r="696" spans="4:16">
      <c r="D696">
        <v>683</v>
      </c>
      <c r="F696" s="26">
        <f t="shared" si="36"/>
        <v>3.4392309452964065E-2</v>
      </c>
      <c r="I696" s="21">
        <v>1.0692999999999999</v>
      </c>
      <c r="J696" s="21">
        <v>0.66690000000000005</v>
      </c>
      <c r="K696" s="21">
        <v>0.57720000000000005</v>
      </c>
      <c r="L696" s="21">
        <v>0.81659999999999999</v>
      </c>
      <c r="M696" s="27">
        <f t="shared" si="34"/>
        <v>21235.325909090909</v>
      </c>
      <c r="N696" s="27">
        <f t="shared" si="35"/>
        <v>21235</v>
      </c>
      <c r="O696" s="4">
        <v>21235</v>
      </c>
      <c r="P696" s="4" t="str">
        <f>DEC2BIN(O696/256,8)&amp;DEC2BIN(MOD(O696,256),8)</f>
        <v>0101001011110011</v>
      </c>
    </row>
    <row r="697" spans="4:16">
      <c r="D697">
        <v>684</v>
      </c>
      <c r="F697" s="26">
        <f t="shared" si="36"/>
        <v>3.4442664225223157E-2</v>
      </c>
      <c r="I697" s="21">
        <v>1.0693999999999999</v>
      </c>
      <c r="J697" s="21">
        <v>0.66549999999999998</v>
      </c>
      <c r="K697" s="21">
        <v>0.57840000000000003</v>
      </c>
      <c r="L697" s="21">
        <v>0.81579999999999997</v>
      </c>
      <c r="M697" s="27">
        <f t="shared" si="34"/>
        <v>21237.311818181821</v>
      </c>
      <c r="N697" s="27">
        <f t="shared" si="35"/>
        <v>21237</v>
      </c>
      <c r="O697" s="4">
        <v>21237</v>
      </c>
      <c r="P697" s="4" t="str">
        <f>DEC2BIN(O697/256,8)&amp;DEC2BIN(MOD(O697,256),8)</f>
        <v>0101001011110101</v>
      </c>
    </row>
    <row r="698" spans="4:16">
      <c r="D698">
        <v>685</v>
      </c>
      <c r="F698" s="26">
        <f t="shared" si="36"/>
        <v>3.4493018997482257E-2</v>
      </c>
      <c r="I698" s="21">
        <v>1.0694999999999999</v>
      </c>
      <c r="J698" s="21">
        <v>0.66410000000000002</v>
      </c>
      <c r="K698" s="21">
        <v>0.5796</v>
      </c>
      <c r="L698" s="21">
        <v>0.81489999999999996</v>
      </c>
      <c r="M698" s="27">
        <f t="shared" si="34"/>
        <v>21239.297727272726</v>
      </c>
      <c r="N698" s="27">
        <f t="shared" si="35"/>
        <v>21239</v>
      </c>
      <c r="O698" s="4">
        <v>21239</v>
      </c>
      <c r="P698" s="4" t="str">
        <f>DEC2BIN(O698/256,8)&amp;DEC2BIN(MOD(O698,256),8)</f>
        <v>0101001011110111</v>
      </c>
    </row>
    <row r="699" spans="4:16">
      <c r="D699">
        <v>686</v>
      </c>
      <c r="F699" s="26">
        <f t="shared" si="36"/>
        <v>3.4543373769741356E-2</v>
      </c>
      <c r="I699" s="21">
        <v>1.0696000000000001</v>
      </c>
      <c r="J699" s="21">
        <v>0.66269999999999996</v>
      </c>
      <c r="K699" s="21">
        <v>0.58079999999999998</v>
      </c>
      <c r="L699" s="21">
        <v>0.81399999999999995</v>
      </c>
      <c r="M699" s="27">
        <f t="shared" si="34"/>
        <v>21241.283636363638</v>
      </c>
      <c r="N699" s="27">
        <f t="shared" si="35"/>
        <v>21241</v>
      </c>
      <c r="O699" s="4">
        <v>21241</v>
      </c>
      <c r="P699" s="4" t="str">
        <f>DEC2BIN(O699/256,8)&amp;DEC2BIN(MOD(O699,256),8)</f>
        <v>0101001011111001</v>
      </c>
    </row>
    <row r="700" spans="4:16">
      <c r="D700">
        <v>687</v>
      </c>
      <c r="F700" s="26">
        <f t="shared" si="36"/>
        <v>3.4593728542000456E-2</v>
      </c>
      <c r="I700" s="21">
        <v>1.0697000000000001</v>
      </c>
      <c r="J700" s="21">
        <v>0.66120000000000001</v>
      </c>
      <c r="K700" s="21">
        <v>0.58199999999999996</v>
      </c>
      <c r="L700" s="21">
        <v>0.81320000000000003</v>
      </c>
      <c r="M700" s="27">
        <f t="shared" si="34"/>
        <v>21243.26954545455</v>
      </c>
      <c r="N700" s="27">
        <f t="shared" si="35"/>
        <v>21243</v>
      </c>
      <c r="O700" s="4">
        <v>21243</v>
      </c>
      <c r="P700" s="4" t="str">
        <f>DEC2BIN(O700/256,8)&amp;DEC2BIN(MOD(O700,256),8)</f>
        <v>0101001011111011</v>
      </c>
    </row>
    <row r="701" spans="4:16">
      <c r="D701">
        <v>688</v>
      </c>
      <c r="F701" s="26">
        <f t="shared" si="36"/>
        <v>3.4644083314259555E-2</v>
      </c>
      <c r="I701" s="21">
        <v>1.0698000000000001</v>
      </c>
      <c r="J701" s="21">
        <v>0.65980000000000005</v>
      </c>
      <c r="K701" s="21">
        <v>0.58320000000000005</v>
      </c>
      <c r="L701" s="21">
        <v>0.81230000000000002</v>
      </c>
      <c r="M701" s="27">
        <f t="shared" si="34"/>
        <v>21245.255454545459</v>
      </c>
      <c r="N701" s="27">
        <f t="shared" si="35"/>
        <v>21245</v>
      </c>
      <c r="O701" s="4">
        <v>21245</v>
      </c>
      <c r="P701" s="4" t="str">
        <f>DEC2BIN(O701/256,8)&amp;DEC2BIN(MOD(O701,256),8)</f>
        <v>0101001011111101</v>
      </c>
    </row>
    <row r="702" spans="4:16">
      <c r="D702">
        <v>689</v>
      </c>
      <c r="F702" s="26">
        <f t="shared" si="36"/>
        <v>3.4694438086518654E-2</v>
      </c>
      <c r="I702" s="21">
        <v>1.0699000000000001</v>
      </c>
      <c r="J702" s="21">
        <v>0.65839999999999999</v>
      </c>
      <c r="K702" s="21">
        <v>0.58440000000000003</v>
      </c>
      <c r="L702" s="21">
        <v>0.81140000000000001</v>
      </c>
      <c r="M702" s="27">
        <f t="shared" si="34"/>
        <v>21247.241363636367</v>
      </c>
      <c r="N702" s="27">
        <f t="shared" si="35"/>
        <v>21247</v>
      </c>
      <c r="O702" s="4">
        <v>21247</v>
      </c>
      <c r="P702" s="4" t="str">
        <f>DEC2BIN(O702/256,8)&amp;DEC2BIN(MOD(O702,256),8)</f>
        <v>0101001011111111</v>
      </c>
    </row>
    <row r="703" spans="4:16">
      <c r="D703">
        <v>690</v>
      </c>
      <c r="F703" s="26">
        <f t="shared" si="36"/>
        <v>3.4744792858777747E-2</v>
      </c>
      <c r="I703" s="21">
        <v>1.07</v>
      </c>
      <c r="J703" s="21">
        <v>0.65700000000000003</v>
      </c>
      <c r="K703" s="21">
        <v>0.5857</v>
      </c>
      <c r="L703" s="21">
        <v>0.81059999999999999</v>
      </c>
      <c r="M703" s="27">
        <f t="shared" si="34"/>
        <v>21249.227272727272</v>
      </c>
      <c r="N703" s="27">
        <f t="shared" si="35"/>
        <v>21249</v>
      </c>
      <c r="O703" s="4">
        <v>21249</v>
      </c>
      <c r="P703" s="4" t="str">
        <f>DEC2BIN(O703/256,8)&amp;DEC2BIN(MOD(O703,256),8)</f>
        <v>0101001100000001</v>
      </c>
    </row>
    <row r="704" spans="4:16">
      <c r="D704">
        <v>691</v>
      </c>
      <c r="F704" s="26">
        <f t="shared" si="36"/>
        <v>3.4795147631036846E-2</v>
      </c>
      <c r="I704" s="21">
        <v>1.0701000000000001</v>
      </c>
      <c r="J704" s="21">
        <v>0.65559999999999996</v>
      </c>
      <c r="K704" s="21">
        <v>0.58689999999999998</v>
      </c>
      <c r="L704" s="21">
        <v>0.80969999999999998</v>
      </c>
      <c r="M704" s="27">
        <f t="shared" si="34"/>
        <v>21251.213181818184</v>
      </c>
      <c r="N704" s="27">
        <f t="shared" si="35"/>
        <v>21251</v>
      </c>
      <c r="O704" s="4">
        <v>21251</v>
      </c>
      <c r="P704" s="4" t="str">
        <f>DEC2BIN(O704/256,8)&amp;DEC2BIN(MOD(O704,256),8)</f>
        <v>0101001100000011</v>
      </c>
    </row>
    <row r="705" spans="4:16">
      <c r="D705">
        <v>692</v>
      </c>
      <c r="F705" s="26">
        <f t="shared" si="36"/>
        <v>3.4845502403295946E-2</v>
      </c>
      <c r="I705" s="21">
        <v>1.0702</v>
      </c>
      <c r="J705" s="21">
        <v>0.65410000000000001</v>
      </c>
      <c r="K705" s="21">
        <v>0.58809999999999996</v>
      </c>
      <c r="L705" s="21">
        <v>0.80879999999999996</v>
      </c>
      <c r="M705" s="27">
        <f t="shared" si="34"/>
        <v>21253.199090909093</v>
      </c>
      <c r="N705" s="27">
        <f t="shared" si="35"/>
        <v>21253</v>
      </c>
      <c r="O705" s="4">
        <v>21253</v>
      </c>
      <c r="P705" s="4" t="str">
        <f>DEC2BIN(O705/256,8)&amp;DEC2BIN(MOD(O705,256),8)</f>
        <v>0101001100000101</v>
      </c>
    </row>
    <row r="706" spans="4:16">
      <c r="D706">
        <v>693</v>
      </c>
      <c r="F706" s="26">
        <f t="shared" si="36"/>
        <v>3.4895857175555045E-2</v>
      </c>
      <c r="I706" s="21">
        <v>1.0703</v>
      </c>
      <c r="J706" s="21">
        <v>0.65269999999999995</v>
      </c>
      <c r="K706" s="21">
        <v>0.58930000000000005</v>
      </c>
      <c r="L706" s="21">
        <v>0.80789999999999995</v>
      </c>
      <c r="M706" s="27">
        <f t="shared" si="34"/>
        <v>21255.185000000001</v>
      </c>
      <c r="N706" s="27">
        <f t="shared" si="35"/>
        <v>21255</v>
      </c>
      <c r="O706" s="4">
        <v>21255</v>
      </c>
      <c r="P706" s="4" t="str">
        <f>DEC2BIN(O706/256,8)&amp;DEC2BIN(MOD(O706,256),8)</f>
        <v>0101001100000111</v>
      </c>
    </row>
    <row r="707" spans="4:16">
      <c r="D707">
        <v>694</v>
      </c>
      <c r="F707" s="26">
        <f t="shared" si="36"/>
        <v>3.4946211947814144E-2</v>
      </c>
      <c r="I707" s="21">
        <v>1.0704</v>
      </c>
      <c r="J707" s="21">
        <v>0.65129999999999999</v>
      </c>
      <c r="K707" s="21">
        <v>0.59050000000000002</v>
      </c>
      <c r="L707" s="21">
        <v>0.80700000000000005</v>
      </c>
      <c r="M707" s="27">
        <f t="shared" si="34"/>
        <v>21257.17090909091</v>
      </c>
      <c r="N707" s="27">
        <f t="shared" si="35"/>
        <v>21257</v>
      </c>
      <c r="O707" s="4">
        <v>21257</v>
      </c>
      <c r="P707" s="4" t="str">
        <f>DEC2BIN(O707/256,8)&amp;DEC2BIN(MOD(O707,256),8)</f>
        <v>0101001100001001</v>
      </c>
    </row>
    <row r="708" spans="4:16">
      <c r="D708">
        <v>695</v>
      </c>
      <c r="F708" s="26">
        <f t="shared" si="36"/>
        <v>3.4996566720073244E-2</v>
      </c>
      <c r="I708" s="21">
        <v>1.0705</v>
      </c>
      <c r="J708" s="21">
        <v>0.64980000000000004</v>
      </c>
      <c r="K708" s="21">
        <v>0.5917</v>
      </c>
      <c r="L708" s="21">
        <v>0.80610000000000004</v>
      </c>
      <c r="M708" s="27">
        <f t="shared" ref="M708:M771" si="37">(I708*((2^16)-1))/3.3</f>
        <v>21259.156818181818</v>
      </c>
      <c r="N708" s="27">
        <f t="shared" ref="N708:N771" si="38">ROUND(M708,0)</f>
        <v>21259</v>
      </c>
      <c r="O708" s="4">
        <v>21259</v>
      </c>
      <c r="P708" s="4" t="str">
        <f>DEC2BIN(O708/256,8)&amp;DEC2BIN(MOD(O708,256),8)</f>
        <v>0101001100001011</v>
      </c>
    </row>
    <row r="709" spans="4:16">
      <c r="D709">
        <v>696</v>
      </c>
      <c r="F709" s="26">
        <f t="shared" si="36"/>
        <v>3.5046921492332336E-2</v>
      </c>
      <c r="I709" s="21">
        <v>1.0706</v>
      </c>
      <c r="J709" s="21">
        <v>0.64839999999999998</v>
      </c>
      <c r="K709" s="21">
        <v>0.59299999999999997</v>
      </c>
      <c r="L709" s="21">
        <v>0.80520000000000003</v>
      </c>
      <c r="M709" s="27">
        <f t="shared" si="37"/>
        <v>21261.142727272727</v>
      </c>
      <c r="N709" s="27">
        <f t="shared" si="38"/>
        <v>21261</v>
      </c>
      <c r="O709" s="4">
        <v>21261</v>
      </c>
      <c r="P709" s="4" t="str">
        <f>DEC2BIN(O709/256,8)&amp;DEC2BIN(MOD(O709,256),8)</f>
        <v>0101001100001101</v>
      </c>
    </row>
    <row r="710" spans="4:16">
      <c r="D710">
        <v>697</v>
      </c>
      <c r="F710" s="26">
        <f t="shared" si="36"/>
        <v>3.5097276264591436E-2</v>
      </c>
      <c r="I710" s="21">
        <v>1.0707</v>
      </c>
      <c r="J710" s="21">
        <v>0.64700000000000002</v>
      </c>
      <c r="K710" s="21">
        <v>0.59419999999999995</v>
      </c>
      <c r="L710" s="21">
        <v>0.80430000000000001</v>
      </c>
      <c r="M710" s="27">
        <f t="shared" si="37"/>
        <v>21263.128636363639</v>
      </c>
      <c r="N710" s="27">
        <f t="shared" si="38"/>
        <v>21263</v>
      </c>
      <c r="O710" s="4">
        <v>21263</v>
      </c>
      <c r="P710" s="4" t="str">
        <f>DEC2BIN(O710/256,8)&amp;DEC2BIN(MOD(O710,256),8)</f>
        <v>0101001100001111</v>
      </c>
    </row>
    <row r="711" spans="4:16">
      <c r="D711">
        <v>698</v>
      </c>
      <c r="F711" s="26">
        <f t="shared" si="36"/>
        <v>3.5147631036850535E-2</v>
      </c>
      <c r="I711" s="21">
        <v>1.0708</v>
      </c>
      <c r="J711" s="21">
        <v>0.64549999999999996</v>
      </c>
      <c r="K711" s="21">
        <v>0.59540000000000004</v>
      </c>
      <c r="L711" s="21">
        <v>0.8034</v>
      </c>
      <c r="M711" s="27">
        <f t="shared" si="37"/>
        <v>21265.114545454544</v>
      </c>
      <c r="N711" s="27">
        <f t="shared" si="38"/>
        <v>21265</v>
      </c>
      <c r="O711" s="4">
        <v>21265</v>
      </c>
      <c r="P711" s="4" t="str">
        <f>DEC2BIN(O711/256,8)&amp;DEC2BIN(MOD(O711,256),8)</f>
        <v>0101001100010001</v>
      </c>
    </row>
    <row r="712" spans="4:16">
      <c r="D712">
        <v>699</v>
      </c>
      <c r="F712" s="26">
        <f t="shared" si="36"/>
        <v>3.5197985809109635E-2</v>
      </c>
      <c r="I712" s="21">
        <v>1.0709</v>
      </c>
      <c r="J712" s="21">
        <v>0.64410000000000001</v>
      </c>
      <c r="K712" s="21">
        <v>0.59660000000000002</v>
      </c>
      <c r="L712" s="21">
        <v>0.80249999999999999</v>
      </c>
      <c r="M712" s="27">
        <f t="shared" si="37"/>
        <v>21267.100454545453</v>
      </c>
      <c r="N712" s="27">
        <f t="shared" si="38"/>
        <v>21267</v>
      </c>
      <c r="O712" s="4">
        <v>21267</v>
      </c>
      <c r="P712" s="4" t="str">
        <f>DEC2BIN(O712/256,8)&amp;DEC2BIN(MOD(O712,256),8)</f>
        <v>0101001100010011</v>
      </c>
    </row>
    <row r="713" spans="4:16">
      <c r="D713">
        <v>700</v>
      </c>
      <c r="F713" s="26">
        <f t="shared" si="36"/>
        <v>3.5248340581368734E-2</v>
      </c>
      <c r="I713" s="21">
        <v>1.071</v>
      </c>
      <c r="J713" s="21">
        <v>0.64259999999999995</v>
      </c>
      <c r="K713" s="21">
        <v>0.5978</v>
      </c>
      <c r="L713" s="21">
        <v>0.80159999999999998</v>
      </c>
      <c r="M713" s="27">
        <f t="shared" si="37"/>
        <v>21269.086363636365</v>
      </c>
      <c r="N713" s="27">
        <f t="shared" si="38"/>
        <v>21269</v>
      </c>
      <c r="O713" s="4">
        <v>21269</v>
      </c>
      <c r="P713" s="4" t="str">
        <f>DEC2BIN(O713/256,8)&amp;DEC2BIN(MOD(O713,256),8)</f>
        <v>0101001100010101</v>
      </c>
    </row>
    <row r="714" spans="4:16">
      <c r="D714">
        <v>701</v>
      </c>
      <c r="F714" s="26">
        <f t="shared" si="36"/>
        <v>3.5298695353627826E-2</v>
      </c>
      <c r="I714" s="21">
        <v>1.0710999999999999</v>
      </c>
      <c r="J714" s="21">
        <v>0.6411</v>
      </c>
      <c r="K714" s="21">
        <v>0.59909999999999997</v>
      </c>
      <c r="L714" s="21">
        <v>0.80069999999999997</v>
      </c>
      <c r="M714" s="27">
        <f t="shared" si="37"/>
        <v>21271.072272727273</v>
      </c>
      <c r="N714" s="27">
        <f t="shared" si="38"/>
        <v>21271</v>
      </c>
      <c r="O714" s="4">
        <v>21271</v>
      </c>
      <c r="P714" s="4" t="str">
        <f>DEC2BIN(O714/256,8)&amp;DEC2BIN(MOD(O714,256),8)</f>
        <v>0101001100010111</v>
      </c>
    </row>
    <row r="715" spans="4:16">
      <c r="D715">
        <v>702</v>
      </c>
      <c r="F715" s="26">
        <f t="shared" si="36"/>
        <v>3.5349050125886926E-2</v>
      </c>
      <c r="I715" s="21">
        <v>1.0711999999999999</v>
      </c>
      <c r="J715" s="21">
        <v>0.63970000000000005</v>
      </c>
      <c r="K715" s="21">
        <v>0.60029999999999994</v>
      </c>
      <c r="L715" s="21">
        <v>0.79979999999999996</v>
      </c>
      <c r="M715" s="27">
        <f t="shared" si="37"/>
        <v>21273.058181818178</v>
      </c>
      <c r="N715" s="27">
        <f t="shared" si="38"/>
        <v>21273</v>
      </c>
      <c r="O715" s="4">
        <v>21273</v>
      </c>
      <c r="P715" s="4" t="str">
        <f>DEC2BIN(O715/256,8)&amp;DEC2BIN(MOD(O715,256),8)</f>
        <v>0101001100011001</v>
      </c>
    </row>
    <row r="716" spans="4:16">
      <c r="D716">
        <v>703</v>
      </c>
      <c r="F716" s="26">
        <f t="shared" si="36"/>
        <v>3.5399404898146025E-2</v>
      </c>
      <c r="I716" s="21">
        <v>1.0712999999999999</v>
      </c>
      <c r="J716" s="21">
        <v>0.63819999999999999</v>
      </c>
      <c r="K716" s="21">
        <v>0.60150000000000003</v>
      </c>
      <c r="L716" s="21">
        <v>0.79890000000000005</v>
      </c>
      <c r="M716" s="27">
        <f t="shared" si="37"/>
        <v>21275.04409090909</v>
      </c>
      <c r="N716" s="27">
        <f t="shared" si="38"/>
        <v>21275</v>
      </c>
      <c r="O716" s="4">
        <v>21275</v>
      </c>
      <c r="P716" s="4" t="str">
        <f>DEC2BIN(O716/256,8)&amp;DEC2BIN(MOD(O716,256),8)</f>
        <v>0101001100011011</v>
      </c>
    </row>
    <row r="717" spans="4:16">
      <c r="D717">
        <v>704</v>
      </c>
      <c r="F717" s="26">
        <f t="shared" si="36"/>
        <v>3.5449759670405125E-2</v>
      </c>
      <c r="I717" s="21">
        <v>1.0713999999999999</v>
      </c>
      <c r="J717" s="21">
        <v>0.63670000000000004</v>
      </c>
      <c r="K717" s="21">
        <v>0.60270000000000001</v>
      </c>
      <c r="L717" s="21">
        <v>0.79800000000000004</v>
      </c>
      <c r="M717" s="27">
        <f t="shared" si="37"/>
        <v>21277.03</v>
      </c>
      <c r="N717" s="27">
        <f t="shared" si="38"/>
        <v>21277</v>
      </c>
      <c r="O717" s="4">
        <v>21277</v>
      </c>
      <c r="P717" s="4" t="str">
        <f>DEC2BIN(O717/256,8)&amp;DEC2BIN(MOD(O717,256),8)</f>
        <v>0101001100011101</v>
      </c>
    </row>
    <row r="718" spans="4:16">
      <c r="D718">
        <v>705</v>
      </c>
      <c r="F718" s="26">
        <f t="shared" ref="F718:F781" si="39">(3.3/((2^16)-1))*D718</f>
        <v>3.5500114442664224E-2</v>
      </c>
      <c r="I718" s="21">
        <v>1.0714999999999999</v>
      </c>
      <c r="J718" s="21">
        <v>0.63519999999999999</v>
      </c>
      <c r="K718" s="21">
        <v>0.60389999999999999</v>
      </c>
      <c r="L718" s="21">
        <v>0.79700000000000004</v>
      </c>
      <c r="M718" s="27">
        <f t="shared" si="37"/>
        <v>21279.015909090907</v>
      </c>
      <c r="N718" s="27">
        <f t="shared" si="38"/>
        <v>21279</v>
      </c>
      <c r="O718" s="4">
        <v>21279</v>
      </c>
      <c r="P718" s="4" t="str">
        <f>DEC2BIN(O718/256,8)&amp;DEC2BIN(MOD(O718,256),8)</f>
        <v>0101001100011111</v>
      </c>
    </row>
    <row r="719" spans="4:16">
      <c r="D719">
        <v>706</v>
      </c>
      <c r="F719" s="26">
        <f t="shared" si="39"/>
        <v>3.5550469214923323E-2</v>
      </c>
      <c r="I719" s="21">
        <v>1.0716000000000001</v>
      </c>
      <c r="J719" s="21">
        <v>0.63380000000000003</v>
      </c>
      <c r="K719" s="21">
        <v>0.60519999999999996</v>
      </c>
      <c r="L719" s="21">
        <v>0.79610000000000003</v>
      </c>
      <c r="M719" s="27">
        <f t="shared" si="37"/>
        <v>21281.001818181823</v>
      </c>
      <c r="N719" s="27">
        <f t="shared" si="38"/>
        <v>21281</v>
      </c>
      <c r="O719" s="4">
        <v>21281</v>
      </c>
      <c r="P719" s="4" t="str">
        <f>DEC2BIN(O719/256,8)&amp;DEC2BIN(MOD(O719,256),8)</f>
        <v>0101001100100001</v>
      </c>
    </row>
    <row r="720" spans="4:16">
      <c r="D720">
        <v>707</v>
      </c>
      <c r="F720" s="26">
        <f t="shared" si="39"/>
        <v>3.5600823987182416E-2</v>
      </c>
      <c r="I720" s="21">
        <v>1.0717000000000001</v>
      </c>
      <c r="J720" s="21">
        <v>0.63229999999999997</v>
      </c>
      <c r="K720" s="21">
        <v>0.60640000000000005</v>
      </c>
      <c r="L720" s="21">
        <v>0.79520000000000002</v>
      </c>
      <c r="M720" s="27">
        <f t="shared" si="37"/>
        <v>21282.987727272732</v>
      </c>
      <c r="N720" s="27">
        <f t="shared" si="38"/>
        <v>21283</v>
      </c>
      <c r="O720" s="4">
        <v>21283</v>
      </c>
      <c r="P720" s="4" t="str">
        <f>DEC2BIN(O720/256,8)&amp;DEC2BIN(MOD(O720,256),8)</f>
        <v>0101001100100011</v>
      </c>
    </row>
    <row r="721" spans="4:16">
      <c r="D721">
        <v>708</v>
      </c>
      <c r="F721" s="26">
        <f t="shared" si="39"/>
        <v>3.5651178759441515E-2</v>
      </c>
      <c r="I721" s="21">
        <v>1.0718000000000001</v>
      </c>
      <c r="J721" s="21">
        <v>0.63080000000000003</v>
      </c>
      <c r="K721" s="21">
        <v>0.60760000000000003</v>
      </c>
      <c r="L721" s="21">
        <v>0.79420000000000002</v>
      </c>
      <c r="M721" s="27">
        <f t="shared" si="37"/>
        <v>21284.973636363637</v>
      </c>
      <c r="N721" s="27">
        <f t="shared" si="38"/>
        <v>21285</v>
      </c>
      <c r="O721" s="4">
        <v>21285</v>
      </c>
      <c r="P721" s="4" t="str">
        <f>DEC2BIN(O721/256,8)&amp;DEC2BIN(MOD(O721,256),8)</f>
        <v>0101001100100101</v>
      </c>
    </row>
    <row r="722" spans="4:16">
      <c r="D722">
        <v>709</v>
      </c>
      <c r="F722" s="26">
        <f t="shared" si="39"/>
        <v>3.5701533531700615E-2</v>
      </c>
      <c r="I722" s="21">
        <v>1.0719000000000001</v>
      </c>
      <c r="J722" s="21">
        <v>0.62929999999999997</v>
      </c>
      <c r="K722" s="21">
        <v>0.60880000000000001</v>
      </c>
      <c r="L722" s="21">
        <v>0.79330000000000001</v>
      </c>
      <c r="M722" s="27">
        <f t="shared" si="37"/>
        <v>21286.959545454549</v>
      </c>
      <c r="N722" s="27">
        <f t="shared" si="38"/>
        <v>21287</v>
      </c>
      <c r="O722" s="4">
        <v>21287</v>
      </c>
      <c r="P722" s="4" t="str">
        <f>DEC2BIN(O722/256,8)&amp;DEC2BIN(MOD(O722,256),8)</f>
        <v>0101001100100111</v>
      </c>
    </row>
    <row r="723" spans="4:16">
      <c r="D723">
        <v>710</v>
      </c>
      <c r="F723" s="26">
        <f t="shared" si="39"/>
        <v>3.5751888303959714E-2</v>
      </c>
      <c r="I723" s="21">
        <v>1.0720000000000001</v>
      </c>
      <c r="J723" s="21">
        <v>0.62780000000000002</v>
      </c>
      <c r="K723" s="21">
        <v>0.61009999999999998</v>
      </c>
      <c r="L723" s="21">
        <v>0.7923</v>
      </c>
      <c r="M723" s="27">
        <f t="shared" si="37"/>
        <v>21288.945454545457</v>
      </c>
      <c r="N723" s="27">
        <f t="shared" si="38"/>
        <v>21289</v>
      </c>
      <c r="O723" s="4">
        <v>21289</v>
      </c>
      <c r="P723" s="4" t="str">
        <f>DEC2BIN(O723/256,8)&amp;DEC2BIN(MOD(O723,256),8)</f>
        <v>0101001100101001</v>
      </c>
    </row>
    <row r="724" spans="4:16">
      <c r="D724">
        <v>711</v>
      </c>
      <c r="F724" s="26">
        <f t="shared" si="39"/>
        <v>3.5802243076218813E-2</v>
      </c>
      <c r="I724" s="21">
        <v>1.0721000000000001</v>
      </c>
      <c r="J724" s="21">
        <v>0.62629999999999997</v>
      </c>
      <c r="K724" s="21">
        <v>0.61129999999999995</v>
      </c>
      <c r="L724" s="21">
        <v>0.79139999999999999</v>
      </c>
      <c r="M724" s="27">
        <f t="shared" si="37"/>
        <v>21290.931363636366</v>
      </c>
      <c r="N724" s="27">
        <f t="shared" si="38"/>
        <v>21291</v>
      </c>
      <c r="O724" s="4">
        <v>21291</v>
      </c>
      <c r="P724" s="4" t="str">
        <f>DEC2BIN(O724/256,8)&amp;DEC2BIN(MOD(O724,256),8)</f>
        <v>0101001100101011</v>
      </c>
    </row>
    <row r="725" spans="4:16">
      <c r="D725">
        <v>712</v>
      </c>
      <c r="F725" s="26">
        <f t="shared" si="39"/>
        <v>3.5852597848477913E-2</v>
      </c>
      <c r="I725" s="21">
        <v>1.0722</v>
      </c>
      <c r="J725" s="21">
        <v>0.62480000000000002</v>
      </c>
      <c r="K725" s="21">
        <v>0.61250000000000004</v>
      </c>
      <c r="L725" s="21">
        <v>0.79039999999999999</v>
      </c>
      <c r="M725" s="27">
        <f t="shared" si="37"/>
        <v>21292.917272727274</v>
      </c>
      <c r="N725" s="27">
        <f t="shared" si="38"/>
        <v>21293</v>
      </c>
      <c r="O725" s="4">
        <v>21293</v>
      </c>
      <c r="P725" s="4" t="str">
        <f>DEC2BIN(O725/256,8)&amp;DEC2BIN(MOD(O725,256),8)</f>
        <v>0101001100101101</v>
      </c>
    </row>
    <row r="726" spans="4:16">
      <c r="D726">
        <v>713</v>
      </c>
      <c r="F726" s="26">
        <f t="shared" si="39"/>
        <v>3.5902952620737005E-2</v>
      </c>
      <c r="I726" s="21">
        <v>1.0723</v>
      </c>
      <c r="J726" s="21">
        <v>0.62329999999999997</v>
      </c>
      <c r="K726" s="21">
        <v>0.61380000000000001</v>
      </c>
      <c r="L726" s="21">
        <v>0.78949999999999998</v>
      </c>
      <c r="M726" s="27">
        <f t="shared" si="37"/>
        <v>21294.903181818183</v>
      </c>
      <c r="N726" s="27">
        <f t="shared" si="38"/>
        <v>21295</v>
      </c>
      <c r="O726" s="4">
        <v>21295</v>
      </c>
      <c r="P726" s="4" t="str">
        <f>DEC2BIN(O726/256,8)&amp;DEC2BIN(MOD(O726,256),8)</f>
        <v>0101001100101111</v>
      </c>
    </row>
    <row r="727" spans="4:16">
      <c r="D727">
        <v>714</v>
      </c>
      <c r="F727" s="26">
        <f t="shared" si="39"/>
        <v>3.5953307392996105E-2</v>
      </c>
      <c r="I727" s="21">
        <v>1.0724</v>
      </c>
      <c r="J727" s="21">
        <v>0.62180000000000002</v>
      </c>
      <c r="K727" s="21">
        <v>0.61499999999999999</v>
      </c>
      <c r="L727" s="21">
        <v>0.78849999999999998</v>
      </c>
      <c r="M727" s="27">
        <f t="shared" si="37"/>
        <v>21296.889090909091</v>
      </c>
      <c r="N727" s="27">
        <f t="shared" si="38"/>
        <v>21297</v>
      </c>
      <c r="O727" s="4">
        <v>21297</v>
      </c>
      <c r="P727" s="4" t="str">
        <f>DEC2BIN(O727/256,8)&amp;DEC2BIN(MOD(O727,256),8)</f>
        <v>0101001100110001</v>
      </c>
    </row>
    <row r="728" spans="4:16">
      <c r="D728">
        <v>715</v>
      </c>
      <c r="F728" s="26">
        <f t="shared" si="39"/>
        <v>3.6003662165255204E-2</v>
      </c>
      <c r="I728" s="21">
        <v>1.0725</v>
      </c>
      <c r="J728" s="21">
        <v>0.62029999999999996</v>
      </c>
      <c r="K728" s="21">
        <v>0.61619999999999997</v>
      </c>
      <c r="L728" s="21">
        <v>0.78759999999999997</v>
      </c>
      <c r="M728" s="27">
        <f t="shared" si="37"/>
        <v>21298.875000000004</v>
      </c>
      <c r="N728" s="27">
        <f t="shared" si="38"/>
        <v>21299</v>
      </c>
      <c r="O728" s="4">
        <v>21299</v>
      </c>
      <c r="P728" s="4" t="str">
        <f>DEC2BIN(O728/256,8)&amp;DEC2BIN(MOD(O728,256),8)</f>
        <v>0101001100110011</v>
      </c>
    </row>
    <row r="729" spans="4:16">
      <c r="D729">
        <v>716</v>
      </c>
      <c r="F729" s="26">
        <f t="shared" si="39"/>
        <v>3.6054016937514304E-2</v>
      </c>
      <c r="I729" s="21">
        <v>1.0726</v>
      </c>
      <c r="J729" s="21">
        <v>0.61880000000000002</v>
      </c>
      <c r="K729" s="21">
        <v>0.61750000000000005</v>
      </c>
      <c r="L729" s="21">
        <v>0.78659999999999997</v>
      </c>
      <c r="M729" s="27">
        <f t="shared" si="37"/>
        <v>21300.860909090909</v>
      </c>
      <c r="N729" s="27">
        <f t="shared" si="38"/>
        <v>21301</v>
      </c>
      <c r="O729" s="4">
        <v>21301</v>
      </c>
      <c r="P729" s="4" t="str">
        <f>DEC2BIN(O729/256,8)&amp;DEC2BIN(MOD(O729,256),8)</f>
        <v>0101001100110101</v>
      </c>
    </row>
    <row r="730" spans="4:16">
      <c r="D730">
        <v>717</v>
      </c>
      <c r="F730" s="26">
        <f t="shared" si="39"/>
        <v>3.6104371709773403E-2</v>
      </c>
      <c r="I730" s="21">
        <v>1.0727</v>
      </c>
      <c r="J730" s="21">
        <v>0.61719999999999997</v>
      </c>
      <c r="K730" s="21">
        <v>0.61870000000000003</v>
      </c>
      <c r="L730" s="21">
        <v>0.78559999999999997</v>
      </c>
      <c r="M730" s="27">
        <f t="shared" si="37"/>
        <v>21302.846818181817</v>
      </c>
      <c r="N730" s="27">
        <f t="shared" si="38"/>
        <v>21303</v>
      </c>
      <c r="O730" s="4">
        <v>21303</v>
      </c>
      <c r="P730" s="4" t="str">
        <f>DEC2BIN(O730/256,8)&amp;DEC2BIN(MOD(O730,256),8)</f>
        <v>0101001100110111</v>
      </c>
    </row>
    <row r="731" spans="4:16">
      <c r="D731">
        <v>718</v>
      </c>
      <c r="F731" s="26">
        <f t="shared" si="39"/>
        <v>3.6154726482032495E-2</v>
      </c>
      <c r="I731" s="21">
        <v>1.0728</v>
      </c>
      <c r="J731" s="21">
        <v>0.61570000000000003</v>
      </c>
      <c r="K731" s="21">
        <v>0.61990000000000001</v>
      </c>
      <c r="L731" s="21">
        <v>0.78469999999999995</v>
      </c>
      <c r="M731" s="27">
        <f t="shared" si="37"/>
        <v>21304.832727272729</v>
      </c>
      <c r="N731" s="27">
        <f t="shared" si="38"/>
        <v>21305</v>
      </c>
      <c r="O731" s="4">
        <v>21305</v>
      </c>
      <c r="P731" s="4" t="str">
        <f>DEC2BIN(O731/256,8)&amp;DEC2BIN(MOD(O731,256),8)</f>
        <v>0101001100111001</v>
      </c>
    </row>
    <row r="732" spans="4:16">
      <c r="D732">
        <v>719</v>
      </c>
      <c r="F732" s="26">
        <f t="shared" si="39"/>
        <v>3.6205081254291595E-2</v>
      </c>
      <c r="I732" s="21">
        <v>1.0729</v>
      </c>
      <c r="J732" s="21">
        <v>0.61419999999999997</v>
      </c>
      <c r="K732" s="21">
        <v>0.62109999999999999</v>
      </c>
      <c r="L732" s="21">
        <v>0.78369999999999995</v>
      </c>
      <c r="M732" s="27">
        <f t="shared" si="37"/>
        <v>21306.818636363638</v>
      </c>
      <c r="N732" s="27">
        <f t="shared" si="38"/>
        <v>21307</v>
      </c>
      <c r="O732" s="4">
        <v>21307</v>
      </c>
      <c r="P732" s="4" t="str">
        <f>DEC2BIN(O732/256,8)&amp;DEC2BIN(MOD(O732,256),8)</f>
        <v>0101001100111011</v>
      </c>
    </row>
    <row r="733" spans="4:16">
      <c r="D733">
        <v>720</v>
      </c>
      <c r="F733" s="26">
        <f t="shared" si="39"/>
        <v>3.6255436026550694E-2</v>
      </c>
      <c r="I733" s="21">
        <v>1.073</v>
      </c>
      <c r="J733" s="21">
        <v>0.61260000000000003</v>
      </c>
      <c r="K733" s="21">
        <v>0.62239999999999995</v>
      </c>
      <c r="L733" s="21">
        <v>0.78269999999999995</v>
      </c>
      <c r="M733" s="27">
        <f t="shared" si="37"/>
        <v>21308.804545454543</v>
      </c>
      <c r="N733" s="27">
        <f t="shared" si="38"/>
        <v>21309</v>
      </c>
      <c r="O733" s="4">
        <v>21309</v>
      </c>
      <c r="P733" s="4" t="str">
        <f>DEC2BIN(O733/256,8)&amp;DEC2BIN(MOD(O733,256),8)</f>
        <v>0101001100111101</v>
      </c>
    </row>
    <row r="734" spans="4:16">
      <c r="D734">
        <v>721</v>
      </c>
      <c r="F734" s="26">
        <f t="shared" si="39"/>
        <v>3.6305790798809794E-2</v>
      </c>
      <c r="I734" s="21">
        <v>1.0730999999999999</v>
      </c>
      <c r="J734" s="21">
        <v>0.61109999999999998</v>
      </c>
      <c r="K734" s="21">
        <v>0.62360000000000004</v>
      </c>
      <c r="L734" s="21">
        <v>0.78169999999999995</v>
      </c>
      <c r="M734" s="27">
        <f t="shared" si="37"/>
        <v>21310.790454545455</v>
      </c>
      <c r="N734" s="27">
        <f t="shared" si="38"/>
        <v>21311</v>
      </c>
      <c r="O734" s="4">
        <v>21311</v>
      </c>
      <c r="P734" s="4" t="str">
        <f>DEC2BIN(O734/256,8)&amp;DEC2BIN(MOD(O734,256),8)</f>
        <v>0101001100111111</v>
      </c>
    </row>
    <row r="735" spans="4:16">
      <c r="D735">
        <v>722</v>
      </c>
      <c r="F735" s="26">
        <f t="shared" si="39"/>
        <v>3.6356145571068893E-2</v>
      </c>
      <c r="I735" s="21">
        <v>1.0731999999999999</v>
      </c>
      <c r="J735" s="21">
        <v>0.60960000000000003</v>
      </c>
      <c r="K735" s="21">
        <v>0.62490000000000001</v>
      </c>
      <c r="L735" s="21">
        <v>0.78069999999999995</v>
      </c>
      <c r="M735" s="27">
        <f t="shared" si="37"/>
        <v>21312.776363636363</v>
      </c>
      <c r="N735" s="27">
        <f t="shared" si="38"/>
        <v>21313</v>
      </c>
      <c r="O735" s="4">
        <v>21313</v>
      </c>
      <c r="P735" s="4" t="str">
        <f>DEC2BIN(O735/256,8)&amp;DEC2BIN(MOD(O735,256),8)</f>
        <v>0101001101000001</v>
      </c>
    </row>
    <row r="736" spans="4:16">
      <c r="D736">
        <v>723</v>
      </c>
      <c r="F736" s="26">
        <f t="shared" si="39"/>
        <v>3.6406500343327992E-2</v>
      </c>
      <c r="I736" s="21">
        <v>1.0732999999999999</v>
      </c>
      <c r="J736" s="21">
        <v>0.60799999999999998</v>
      </c>
      <c r="K736" s="21">
        <v>0.62609999999999999</v>
      </c>
      <c r="L736" s="21">
        <v>0.77980000000000005</v>
      </c>
      <c r="M736" s="27">
        <f t="shared" si="37"/>
        <v>21314.762272727272</v>
      </c>
      <c r="N736" s="27">
        <f t="shared" si="38"/>
        <v>21315</v>
      </c>
      <c r="O736" s="4">
        <v>21315</v>
      </c>
      <c r="P736" s="4" t="str">
        <f>DEC2BIN(O736/256,8)&amp;DEC2BIN(MOD(O736,256),8)</f>
        <v>0101001101000011</v>
      </c>
    </row>
    <row r="737" spans="4:16">
      <c r="D737">
        <v>724</v>
      </c>
      <c r="F737" s="26">
        <f t="shared" si="39"/>
        <v>3.6456855115587085E-2</v>
      </c>
      <c r="I737" s="21">
        <v>1.0733999999999999</v>
      </c>
      <c r="J737" s="21">
        <v>0.60650000000000004</v>
      </c>
      <c r="K737" s="21">
        <v>0.62729999999999997</v>
      </c>
      <c r="L737" s="21">
        <v>0.77880000000000005</v>
      </c>
      <c r="M737" s="27">
        <f t="shared" si="37"/>
        <v>21316.748181818184</v>
      </c>
      <c r="N737" s="27">
        <f t="shared" si="38"/>
        <v>21317</v>
      </c>
      <c r="O737" s="4">
        <v>21317</v>
      </c>
      <c r="P737" s="4" t="str">
        <f>DEC2BIN(O737/256,8)&amp;DEC2BIN(MOD(O737,256),8)</f>
        <v>0101001101000101</v>
      </c>
    </row>
    <row r="738" spans="4:16">
      <c r="D738">
        <v>725</v>
      </c>
      <c r="F738" s="26">
        <f t="shared" si="39"/>
        <v>3.6507209887846184E-2</v>
      </c>
      <c r="I738" s="21">
        <v>1.0734999999999999</v>
      </c>
      <c r="J738" s="21">
        <v>0.60489999999999999</v>
      </c>
      <c r="K738" s="21">
        <v>0.62860000000000005</v>
      </c>
      <c r="L738" s="21">
        <v>0.77780000000000005</v>
      </c>
      <c r="M738" s="27">
        <f t="shared" si="37"/>
        <v>21318.734090909089</v>
      </c>
      <c r="N738" s="27">
        <f t="shared" si="38"/>
        <v>21319</v>
      </c>
      <c r="O738" s="4">
        <v>21319</v>
      </c>
      <c r="P738" s="4" t="str">
        <f>DEC2BIN(O738/256,8)&amp;DEC2BIN(MOD(O738,256),8)</f>
        <v>0101001101000111</v>
      </c>
    </row>
    <row r="739" spans="4:16">
      <c r="D739">
        <v>726</v>
      </c>
      <c r="F739" s="26">
        <f t="shared" si="39"/>
        <v>3.6557564660105284E-2</v>
      </c>
      <c r="I739" s="21">
        <v>1.0736000000000001</v>
      </c>
      <c r="J739" s="21">
        <v>0.60340000000000005</v>
      </c>
      <c r="K739" s="21">
        <v>0.62980000000000003</v>
      </c>
      <c r="L739" s="21">
        <v>0.77680000000000005</v>
      </c>
      <c r="M739" s="27">
        <f t="shared" si="37"/>
        <v>21320.720000000001</v>
      </c>
      <c r="N739" s="27">
        <f t="shared" si="38"/>
        <v>21321</v>
      </c>
      <c r="O739" s="4">
        <v>21321</v>
      </c>
      <c r="P739" s="4" t="str">
        <f>DEC2BIN(O739/256,8)&amp;DEC2BIN(MOD(O739,256),8)</f>
        <v>0101001101001001</v>
      </c>
    </row>
    <row r="740" spans="4:16">
      <c r="D740">
        <v>727</v>
      </c>
      <c r="F740" s="26">
        <f t="shared" si="39"/>
        <v>3.6607919432364383E-2</v>
      </c>
      <c r="I740" s="21">
        <v>1.0737000000000001</v>
      </c>
      <c r="J740" s="21">
        <v>0.6018</v>
      </c>
      <c r="K740" s="21">
        <v>0.63100000000000001</v>
      </c>
      <c r="L740" s="21">
        <v>0.77580000000000005</v>
      </c>
      <c r="M740" s="27">
        <f t="shared" si="37"/>
        <v>21322.705909090913</v>
      </c>
      <c r="N740" s="27">
        <f t="shared" si="38"/>
        <v>21323</v>
      </c>
      <c r="O740" s="4">
        <v>21323</v>
      </c>
      <c r="P740" s="4" t="str">
        <f>DEC2BIN(O740/256,8)&amp;DEC2BIN(MOD(O740,256),8)</f>
        <v>0101001101001011</v>
      </c>
    </row>
    <row r="741" spans="4:16">
      <c r="D741">
        <v>728</v>
      </c>
      <c r="F741" s="26">
        <f t="shared" si="39"/>
        <v>3.6658274204623482E-2</v>
      </c>
      <c r="I741" s="21">
        <v>1.0738000000000001</v>
      </c>
      <c r="J741" s="21">
        <v>0.60019999999999996</v>
      </c>
      <c r="K741" s="21">
        <v>0.63229999999999997</v>
      </c>
      <c r="L741" s="21">
        <v>0.77470000000000006</v>
      </c>
      <c r="M741" s="27">
        <f t="shared" si="37"/>
        <v>21324.691818181822</v>
      </c>
      <c r="N741" s="27">
        <f t="shared" si="38"/>
        <v>21325</v>
      </c>
      <c r="O741" s="4">
        <v>21325</v>
      </c>
      <c r="P741" s="4" t="str">
        <f>DEC2BIN(O741/256,8)&amp;DEC2BIN(MOD(O741,256),8)</f>
        <v>0101001101001101</v>
      </c>
    </row>
    <row r="742" spans="4:16">
      <c r="D742">
        <v>729</v>
      </c>
      <c r="F742" s="26">
        <f t="shared" si="39"/>
        <v>3.6708628976882582E-2</v>
      </c>
      <c r="I742" s="21">
        <v>1.0739000000000001</v>
      </c>
      <c r="J742" s="21">
        <v>0.59870000000000001</v>
      </c>
      <c r="K742" s="21">
        <v>0.63349999999999995</v>
      </c>
      <c r="L742" s="21">
        <v>0.77370000000000005</v>
      </c>
      <c r="M742" s="27">
        <f t="shared" si="37"/>
        <v>21326.67772727273</v>
      </c>
      <c r="N742" s="27">
        <f t="shared" si="38"/>
        <v>21327</v>
      </c>
      <c r="O742" s="4">
        <v>21327</v>
      </c>
      <c r="P742" s="4" t="str">
        <f>DEC2BIN(O742/256,8)&amp;DEC2BIN(MOD(O742,256),8)</f>
        <v>0101001101001111</v>
      </c>
    </row>
    <row r="743" spans="4:16">
      <c r="D743">
        <v>730</v>
      </c>
      <c r="F743" s="26">
        <f t="shared" si="39"/>
        <v>3.6758983749141674E-2</v>
      </c>
      <c r="I743" s="21">
        <v>1.0740000000000001</v>
      </c>
      <c r="J743" s="21">
        <v>0.59709999999999996</v>
      </c>
      <c r="K743" s="21">
        <v>0.63470000000000004</v>
      </c>
      <c r="L743" s="21">
        <v>0.77270000000000005</v>
      </c>
      <c r="M743" s="27">
        <f t="shared" si="37"/>
        <v>21328.663636363643</v>
      </c>
      <c r="N743" s="27">
        <f t="shared" si="38"/>
        <v>21329</v>
      </c>
      <c r="O743" s="4">
        <v>21329</v>
      </c>
      <c r="P743" s="4" t="str">
        <f>DEC2BIN(O743/256,8)&amp;DEC2BIN(MOD(O743,256),8)</f>
        <v>0101001101010001</v>
      </c>
    </row>
    <row r="744" spans="4:16">
      <c r="D744">
        <v>731</v>
      </c>
      <c r="F744" s="26">
        <f t="shared" si="39"/>
        <v>3.6809338521400774E-2</v>
      </c>
      <c r="I744" s="21">
        <v>1.0741000000000001</v>
      </c>
      <c r="J744" s="21">
        <v>0.59550000000000003</v>
      </c>
      <c r="K744" s="21">
        <v>0.63600000000000001</v>
      </c>
      <c r="L744" s="21">
        <v>0.77170000000000005</v>
      </c>
      <c r="M744" s="27">
        <f t="shared" si="37"/>
        <v>21330.649545454547</v>
      </c>
      <c r="N744" s="27">
        <f t="shared" si="38"/>
        <v>21331</v>
      </c>
      <c r="O744" s="4">
        <v>21331</v>
      </c>
      <c r="P744" s="4" t="str">
        <f>DEC2BIN(O744/256,8)&amp;DEC2BIN(MOD(O744,256),8)</f>
        <v>0101001101010011</v>
      </c>
    </row>
    <row r="745" spans="4:16">
      <c r="D745">
        <v>732</v>
      </c>
      <c r="F745" s="26">
        <f t="shared" si="39"/>
        <v>3.6859693293659873E-2</v>
      </c>
      <c r="I745" s="21">
        <v>1.0742</v>
      </c>
      <c r="J745" s="21">
        <v>0.59389999999999998</v>
      </c>
      <c r="K745" s="21">
        <v>0.63719999999999999</v>
      </c>
      <c r="L745" s="21">
        <v>0.77070000000000005</v>
      </c>
      <c r="M745" s="27">
        <f t="shared" si="37"/>
        <v>21332.635454545456</v>
      </c>
      <c r="N745" s="27">
        <f t="shared" si="38"/>
        <v>21333</v>
      </c>
      <c r="O745" s="4">
        <v>21333</v>
      </c>
      <c r="P745" s="4" t="str">
        <f>DEC2BIN(O745/256,8)&amp;DEC2BIN(MOD(O745,256),8)</f>
        <v>0101001101010101</v>
      </c>
    </row>
    <row r="746" spans="4:16">
      <c r="D746">
        <v>733</v>
      </c>
      <c r="F746" s="26">
        <f t="shared" si="39"/>
        <v>3.6910048065918973E-2</v>
      </c>
      <c r="I746" s="21">
        <v>1.0743</v>
      </c>
      <c r="J746" s="21">
        <v>0.59240000000000004</v>
      </c>
      <c r="K746" s="21">
        <v>0.63849999999999996</v>
      </c>
      <c r="L746" s="21">
        <v>0.76959999999999995</v>
      </c>
      <c r="M746" s="27">
        <f t="shared" si="37"/>
        <v>21334.621363636368</v>
      </c>
      <c r="N746" s="27">
        <f t="shared" si="38"/>
        <v>21335</v>
      </c>
      <c r="O746" s="4">
        <v>21335</v>
      </c>
      <c r="P746" s="4" t="str">
        <f>DEC2BIN(O746/256,8)&amp;DEC2BIN(MOD(O746,256),8)</f>
        <v>0101001101010111</v>
      </c>
    </row>
    <row r="747" spans="4:16">
      <c r="D747">
        <v>734</v>
      </c>
      <c r="F747" s="26">
        <f t="shared" si="39"/>
        <v>3.6960402838178072E-2</v>
      </c>
      <c r="I747" s="21">
        <v>1.0744</v>
      </c>
      <c r="J747" s="21">
        <v>0.59079999999999999</v>
      </c>
      <c r="K747" s="21">
        <v>0.63970000000000005</v>
      </c>
      <c r="L747" s="21">
        <v>0.76859999999999995</v>
      </c>
      <c r="M747" s="27">
        <f t="shared" si="37"/>
        <v>21336.607272727277</v>
      </c>
      <c r="N747" s="27">
        <f t="shared" si="38"/>
        <v>21337</v>
      </c>
      <c r="O747" s="4">
        <v>21337</v>
      </c>
      <c r="P747" s="4" t="str">
        <f>DEC2BIN(O747/256,8)&amp;DEC2BIN(MOD(O747,256),8)</f>
        <v>0101001101011001</v>
      </c>
    </row>
    <row r="748" spans="4:16">
      <c r="D748">
        <v>735</v>
      </c>
      <c r="F748" s="26">
        <f t="shared" si="39"/>
        <v>3.7010757610437171E-2</v>
      </c>
      <c r="I748" s="21">
        <v>1.0745</v>
      </c>
      <c r="J748" s="21">
        <v>0.58919999999999995</v>
      </c>
      <c r="K748" s="21">
        <v>0.64100000000000001</v>
      </c>
      <c r="L748" s="21">
        <v>0.76759999999999995</v>
      </c>
      <c r="M748" s="27">
        <f t="shared" si="37"/>
        <v>21338.593181818182</v>
      </c>
      <c r="N748" s="27">
        <f t="shared" si="38"/>
        <v>21339</v>
      </c>
      <c r="O748" s="4">
        <v>21339</v>
      </c>
      <c r="P748" s="4" t="str">
        <f>DEC2BIN(O748/256,8)&amp;DEC2BIN(MOD(O748,256),8)</f>
        <v>0101001101011011</v>
      </c>
    </row>
    <row r="749" spans="4:16">
      <c r="D749">
        <v>736</v>
      </c>
      <c r="F749" s="26">
        <f t="shared" si="39"/>
        <v>3.7061112382696264E-2</v>
      </c>
      <c r="I749" s="21">
        <v>1.0746</v>
      </c>
      <c r="J749" s="21">
        <v>0.58760000000000001</v>
      </c>
      <c r="K749" s="21">
        <v>0.64219999999999999</v>
      </c>
      <c r="L749" s="21">
        <v>0.76649999999999996</v>
      </c>
      <c r="M749" s="27">
        <f t="shared" si="37"/>
        <v>21340.57909090909</v>
      </c>
      <c r="N749" s="27">
        <f t="shared" si="38"/>
        <v>21341</v>
      </c>
      <c r="O749" s="4">
        <v>21341</v>
      </c>
      <c r="P749" s="4" t="str">
        <f>DEC2BIN(O749/256,8)&amp;DEC2BIN(MOD(O749,256),8)</f>
        <v>0101001101011101</v>
      </c>
    </row>
    <row r="750" spans="4:16">
      <c r="D750">
        <v>737</v>
      </c>
      <c r="F750" s="26">
        <f t="shared" si="39"/>
        <v>3.7111467154955363E-2</v>
      </c>
      <c r="I750" s="21">
        <v>1.0747</v>
      </c>
      <c r="J750" s="21">
        <v>0.58599999999999997</v>
      </c>
      <c r="K750" s="21">
        <v>0.64339999999999997</v>
      </c>
      <c r="L750" s="21">
        <v>0.76549999999999996</v>
      </c>
      <c r="M750" s="27">
        <f t="shared" si="37"/>
        <v>21342.565000000002</v>
      </c>
      <c r="N750" s="27">
        <f t="shared" si="38"/>
        <v>21343</v>
      </c>
      <c r="O750" s="4">
        <v>21343</v>
      </c>
      <c r="P750" s="4" t="str">
        <f>DEC2BIN(O750/256,8)&amp;DEC2BIN(MOD(O750,256),8)</f>
        <v>0101001101011111</v>
      </c>
    </row>
    <row r="751" spans="4:16">
      <c r="D751">
        <v>738</v>
      </c>
      <c r="F751" s="26">
        <f t="shared" si="39"/>
        <v>3.7161821927214463E-2</v>
      </c>
      <c r="I751" s="21">
        <v>1.0748</v>
      </c>
      <c r="J751" s="21">
        <v>0.58440000000000003</v>
      </c>
      <c r="K751" s="21">
        <v>0.64470000000000005</v>
      </c>
      <c r="L751" s="21">
        <v>0.76449999999999996</v>
      </c>
      <c r="M751" s="27">
        <f t="shared" si="37"/>
        <v>21344.550909090911</v>
      </c>
      <c r="N751" s="27">
        <f t="shared" si="38"/>
        <v>21345</v>
      </c>
      <c r="O751" s="4">
        <v>21345</v>
      </c>
      <c r="P751" s="4" t="str">
        <f>DEC2BIN(O751/256,8)&amp;DEC2BIN(MOD(O751,256),8)</f>
        <v>0101001101100001</v>
      </c>
    </row>
    <row r="752" spans="4:16">
      <c r="D752">
        <v>739</v>
      </c>
      <c r="F752" s="26">
        <f t="shared" si="39"/>
        <v>3.7212176699473562E-2</v>
      </c>
      <c r="I752" s="21">
        <v>1.0749</v>
      </c>
      <c r="J752" s="21">
        <v>0.58279999999999998</v>
      </c>
      <c r="K752" s="21">
        <v>0.64590000000000003</v>
      </c>
      <c r="L752" s="21">
        <v>0.76339999999999997</v>
      </c>
      <c r="M752" s="27">
        <f t="shared" si="37"/>
        <v>21346.536818181816</v>
      </c>
      <c r="N752" s="27">
        <f t="shared" si="38"/>
        <v>21347</v>
      </c>
      <c r="O752" s="4">
        <v>21347</v>
      </c>
      <c r="P752" s="4" t="str">
        <f>DEC2BIN(O752/256,8)&amp;DEC2BIN(MOD(O752,256),8)</f>
        <v>0101001101100011</v>
      </c>
    </row>
    <row r="753" spans="4:16">
      <c r="D753">
        <v>740</v>
      </c>
      <c r="F753" s="26">
        <f t="shared" si="39"/>
        <v>3.7262531471732661E-2</v>
      </c>
      <c r="I753" s="21">
        <v>1.075</v>
      </c>
      <c r="J753" s="21">
        <v>0.58120000000000005</v>
      </c>
      <c r="K753" s="21">
        <v>0.6472</v>
      </c>
      <c r="L753" s="21">
        <v>0.76239999999999997</v>
      </c>
      <c r="M753" s="27">
        <f t="shared" si="37"/>
        <v>21348.522727272728</v>
      </c>
      <c r="N753" s="27">
        <f t="shared" si="38"/>
        <v>21349</v>
      </c>
      <c r="O753" s="4">
        <v>21349</v>
      </c>
      <c r="P753" s="4" t="str">
        <f>DEC2BIN(O753/256,8)&amp;DEC2BIN(MOD(O753,256),8)</f>
        <v>0101001101100101</v>
      </c>
    </row>
    <row r="754" spans="4:16">
      <c r="D754">
        <v>741</v>
      </c>
      <c r="F754" s="26">
        <f t="shared" si="39"/>
        <v>3.7312886243991754E-2</v>
      </c>
      <c r="I754" s="21">
        <v>1.0750999999999999</v>
      </c>
      <c r="J754" s="21">
        <v>0.5796</v>
      </c>
      <c r="K754" s="21">
        <v>0.64839999999999998</v>
      </c>
      <c r="L754" s="21">
        <v>0.76129999999999998</v>
      </c>
      <c r="M754" s="27">
        <f t="shared" si="37"/>
        <v>21350.508636363636</v>
      </c>
      <c r="N754" s="27">
        <f t="shared" si="38"/>
        <v>21351</v>
      </c>
      <c r="O754" s="4">
        <v>21351</v>
      </c>
      <c r="P754" s="4" t="str">
        <f>DEC2BIN(O754/256,8)&amp;DEC2BIN(MOD(O754,256),8)</f>
        <v>0101001101100111</v>
      </c>
    </row>
    <row r="755" spans="4:16">
      <c r="D755">
        <v>742</v>
      </c>
      <c r="F755" s="26">
        <f t="shared" si="39"/>
        <v>3.7363241016250853E-2</v>
      </c>
      <c r="I755" s="21">
        <v>1.0751999999999999</v>
      </c>
      <c r="J755" s="21">
        <v>0.57799999999999996</v>
      </c>
      <c r="K755" s="21">
        <v>0.64970000000000006</v>
      </c>
      <c r="L755" s="21">
        <v>0.76019999999999999</v>
      </c>
      <c r="M755" s="27">
        <f t="shared" si="37"/>
        <v>21352.494545454545</v>
      </c>
      <c r="N755" s="27">
        <f t="shared" si="38"/>
        <v>21352</v>
      </c>
      <c r="O755" s="4">
        <v>21352</v>
      </c>
      <c r="P755" s="4" t="str">
        <f>DEC2BIN(O755/256,8)&amp;DEC2BIN(MOD(O755,256),8)</f>
        <v>0101001101101000</v>
      </c>
    </row>
    <row r="756" spans="4:16">
      <c r="D756">
        <v>743</v>
      </c>
      <c r="F756" s="26">
        <f t="shared" si="39"/>
        <v>3.7413595788509953E-2</v>
      </c>
      <c r="I756" s="21">
        <v>1.0752999999999999</v>
      </c>
      <c r="J756" s="21">
        <v>0.57630000000000003</v>
      </c>
      <c r="K756" s="21">
        <v>0.65090000000000003</v>
      </c>
      <c r="L756" s="21">
        <v>0.75919999999999999</v>
      </c>
      <c r="M756" s="27">
        <f t="shared" si="37"/>
        <v>21354.480454545454</v>
      </c>
      <c r="N756" s="27">
        <f t="shared" si="38"/>
        <v>21354</v>
      </c>
      <c r="O756" s="4">
        <v>21354</v>
      </c>
      <c r="P756" s="4" t="str">
        <f>DEC2BIN(O756/256,8)&amp;DEC2BIN(MOD(O756,256),8)</f>
        <v>0101001101101010</v>
      </c>
    </row>
    <row r="757" spans="4:16">
      <c r="D757">
        <v>744</v>
      </c>
      <c r="F757" s="26">
        <f t="shared" si="39"/>
        <v>3.7463950560769052E-2</v>
      </c>
      <c r="I757" s="21">
        <v>1.0753999999999999</v>
      </c>
      <c r="J757" s="21">
        <v>0.57469999999999999</v>
      </c>
      <c r="K757" s="21">
        <v>0.65210000000000001</v>
      </c>
      <c r="L757" s="21">
        <v>0.7581</v>
      </c>
      <c r="M757" s="27">
        <f t="shared" si="37"/>
        <v>21356.466363636362</v>
      </c>
      <c r="N757" s="27">
        <f t="shared" si="38"/>
        <v>21356</v>
      </c>
      <c r="O757" s="4">
        <v>21356</v>
      </c>
      <c r="P757" s="4" t="str">
        <f>DEC2BIN(O757/256,8)&amp;DEC2BIN(MOD(O757,256),8)</f>
        <v>0101001101101100</v>
      </c>
    </row>
    <row r="758" spans="4:16">
      <c r="D758">
        <v>745</v>
      </c>
      <c r="F758" s="26">
        <f t="shared" si="39"/>
        <v>3.7514305333028151E-2</v>
      </c>
      <c r="I758" s="21">
        <v>1.0754999999999999</v>
      </c>
      <c r="J758" s="21">
        <v>0.57310000000000005</v>
      </c>
      <c r="K758" s="21">
        <v>0.65339999999999998</v>
      </c>
      <c r="L758" s="21">
        <v>0.75700000000000001</v>
      </c>
      <c r="M758" s="27">
        <f t="shared" si="37"/>
        <v>21358.452272727271</v>
      </c>
      <c r="N758" s="27">
        <f t="shared" si="38"/>
        <v>21358</v>
      </c>
      <c r="O758" s="4">
        <v>21358</v>
      </c>
      <c r="P758" s="4" t="str">
        <f>DEC2BIN(O758/256,8)&amp;DEC2BIN(MOD(O758,256),8)</f>
        <v>0101001101101110</v>
      </c>
    </row>
    <row r="759" spans="4:16">
      <c r="D759">
        <v>746</v>
      </c>
      <c r="F759" s="26">
        <f t="shared" si="39"/>
        <v>3.7564660105287251E-2</v>
      </c>
      <c r="I759" s="21">
        <v>1.0755999999999999</v>
      </c>
      <c r="J759" s="21">
        <v>0.57150000000000001</v>
      </c>
      <c r="K759" s="21">
        <v>0.65459999999999996</v>
      </c>
      <c r="L759" s="21">
        <v>0.75590000000000002</v>
      </c>
      <c r="M759" s="27">
        <f t="shared" si="37"/>
        <v>21360.438181818183</v>
      </c>
      <c r="N759" s="27">
        <f t="shared" si="38"/>
        <v>21360</v>
      </c>
      <c r="O759" s="4">
        <v>21360</v>
      </c>
      <c r="P759" s="4" t="str">
        <f>DEC2BIN(O759/256,8)&amp;DEC2BIN(MOD(O759,256),8)</f>
        <v>0101001101110000</v>
      </c>
    </row>
    <row r="760" spans="4:16">
      <c r="D760">
        <v>747</v>
      </c>
      <c r="F760" s="26">
        <f t="shared" si="39"/>
        <v>3.7615014877546343E-2</v>
      </c>
      <c r="I760" s="21">
        <v>1.0757000000000001</v>
      </c>
      <c r="J760" s="21">
        <v>0.56979999999999997</v>
      </c>
      <c r="K760" s="21">
        <v>0.65590000000000004</v>
      </c>
      <c r="L760" s="21">
        <v>0.75490000000000002</v>
      </c>
      <c r="M760" s="27">
        <f t="shared" si="37"/>
        <v>21362.424090909095</v>
      </c>
      <c r="N760" s="27">
        <f t="shared" si="38"/>
        <v>21362</v>
      </c>
      <c r="O760" s="4">
        <v>21362</v>
      </c>
      <c r="P760" s="4" t="str">
        <f>DEC2BIN(O760/256,8)&amp;DEC2BIN(MOD(O760,256),8)</f>
        <v>0101001101110010</v>
      </c>
    </row>
    <row r="761" spans="4:16">
      <c r="D761">
        <v>748</v>
      </c>
      <c r="F761" s="26">
        <f t="shared" si="39"/>
        <v>3.7665369649805443E-2</v>
      </c>
      <c r="I761" s="21">
        <v>1.0758000000000001</v>
      </c>
      <c r="J761" s="21">
        <v>0.56820000000000004</v>
      </c>
      <c r="K761" s="21">
        <v>0.65710000000000002</v>
      </c>
      <c r="L761" s="21">
        <v>0.75380000000000003</v>
      </c>
      <c r="M761" s="27">
        <f t="shared" si="37"/>
        <v>21364.41</v>
      </c>
      <c r="N761" s="27">
        <f t="shared" si="38"/>
        <v>21364</v>
      </c>
      <c r="O761" s="4">
        <v>21364</v>
      </c>
      <c r="P761" s="4" t="str">
        <f>DEC2BIN(O761/256,8)&amp;DEC2BIN(MOD(O761,256),8)</f>
        <v>0101001101110100</v>
      </c>
    </row>
    <row r="762" spans="4:16">
      <c r="D762">
        <v>749</v>
      </c>
      <c r="F762" s="26">
        <f t="shared" si="39"/>
        <v>3.7715724422064542E-2</v>
      </c>
      <c r="I762" s="21">
        <v>1.0759000000000001</v>
      </c>
      <c r="J762" s="21">
        <v>0.5665</v>
      </c>
      <c r="K762" s="21">
        <v>0.65839999999999999</v>
      </c>
      <c r="L762" s="21">
        <v>0.75270000000000004</v>
      </c>
      <c r="M762" s="27">
        <f t="shared" si="37"/>
        <v>21366.395909090912</v>
      </c>
      <c r="N762" s="27">
        <f t="shared" si="38"/>
        <v>21366</v>
      </c>
      <c r="O762" s="4">
        <v>21366</v>
      </c>
      <c r="P762" s="4" t="str">
        <f>DEC2BIN(O762/256,8)&amp;DEC2BIN(MOD(O762,256),8)</f>
        <v>0101001101110110</v>
      </c>
    </row>
    <row r="763" spans="4:16">
      <c r="D763">
        <v>750</v>
      </c>
      <c r="F763" s="26">
        <f t="shared" si="39"/>
        <v>3.7766079194323642E-2</v>
      </c>
      <c r="I763" s="21">
        <v>1.0760000000000001</v>
      </c>
      <c r="J763" s="21">
        <v>0.56489999999999996</v>
      </c>
      <c r="K763" s="21">
        <v>0.65959999999999996</v>
      </c>
      <c r="L763" s="21">
        <v>0.75160000000000005</v>
      </c>
      <c r="M763" s="27">
        <f t="shared" si="37"/>
        <v>21368.381818181821</v>
      </c>
      <c r="N763" s="27">
        <f t="shared" si="38"/>
        <v>21368</v>
      </c>
      <c r="O763" s="4">
        <v>21368</v>
      </c>
      <c r="P763" s="4" t="str">
        <f>DEC2BIN(O763/256,8)&amp;DEC2BIN(MOD(O763,256),8)</f>
        <v>0101001101111000</v>
      </c>
    </row>
    <row r="764" spans="4:16">
      <c r="D764">
        <v>751</v>
      </c>
      <c r="F764" s="26">
        <f t="shared" si="39"/>
        <v>3.7816433966582741E-2</v>
      </c>
      <c r="I764" s="21">
        <v>1.0761000000000001</v>
      </c>
      <c r="J764" s="21">
        <v>0.56320000000000003</v>
      </c>
      <c r="K764" s="21">
        <v>0.66090000000000004</v>
      </c>
      <c r="L764" s="21">
        <v>0.75049999999999994</v>
      </c>
      <c r="M764" s="27">
        <f t="shared" si="37"/>
        <v>21370.367727272729</v>
      </c>
      <c r="N764" s="27">
        <f t="shared" si="38"/>
        <v>21370</v>
      </c>
      <c r="O764" s="4">
        <v>21370</v>
      </c>
      <c r="P764" s="4" t="str">
        <f>DEC2BIN(O764/256,8)&amp;DEC2BIN(MOD(O764,256),8)</f>
        <v>0101001101111010</v>
      </c>
    </row>
    <row r="765" spans="4:16">
      <c r="D765">
        <v>752</v>
      </c>
      <c r="F765" s="26">
        <f t="shared" si="39"/>
        <v>3.786678873884184E-2</v>
      </c>
      <c r="I765" s="21">
        <v>1.0762</v>
      </c>
      <c r="J765" s="21">
        <v>0.56159999999999999</v>
      </c>
      <c r="K765" s="21">
        <v>0.66210000000000002</v>
      </c>
      <c r="L765" s="21">
        <v>0.74939999999999996</v>
      </c>
      <c r="M765" s="27">
        <f t="shared" si="37"/>
        <v>21372.353636363641</v>
      </c>
      <c r="N765" s="27">
        <f t="shared" si="38"/>
        <v>21372</v>
      </c>
      <c r="O765" s="4">
        <v>21372</v>
      </c>
      <c r="P765" s="4" t="str">
        <f>DEC2BIN(O765/256,8)&amp;DEC2BIN(MOD(O765,256),8)</f>
        <v>0101001101111100</v>
      </c>
    </row>
    <row r="766" spans="4:16">
      <c r="D766">
        <v>753</v>
      </c>
      <c r="F766" s="26">
        <f t="shared" si="39"/>
        <v>3.7917143511100933E-2</v>
      </c>
      <c r="I766" s="21">
        <v>1.0763</v>
      </c>
      <c r="J766" s="21">
        <v>0.55989999999999995</v>
      </c>
      <c r="K766" s="21">
        <v>0.66339999999999999</v>
      </c>
      <c r="L766" s="21">
        <v>0.74829999999999997</v>
      </c>
      <c r="M766" s="27">
        <f t="shared" si="37"/>
        <v>21374.339545454546</v>
      </c>
      <c r="N766" s="27">
        <f t="shared" si="38"/>
        <v>21374</v>
      </c>
      <c r="O766" s="4">
        <v>21374</v>
      </c>
      <c r="P766" s="4" t="str">
        <f>DEC2BIN(O766/256,8)&amp;DEC2BIN(MOD(O766,256),8)</f>
        <v>0101001101111110</v>
      </c>
    </row>
    <row r="767" spans="4:16">
      <c r="D767">
        <v>754</v>
      </c>
      <c r="F767" s="26">
        <f t="shared" si="39"/>
        <v>3.7967498283360032E-2</v>
      </c>
      <c r="I767" s="21">
        <v>1.0764</v>
      </c>
      <c r="J767" s="21">
        <v>0.55830000000000002</v>
      </c>
      <c r="K767" s="21">
        <v>0.66459999999999997</v>
      </c>
      <c r="L767" s="21">
        <v>0.74719999999999998</v>
      </c>
      <c r="M767" s="27">
        <f t="shared" si="37"/>
        <v>21376.325454545455</v>
      </c>
      <c r="N767" s="27">
        <f t="shared" si="38"/>
        <v>21376</v>
      </c>
      <c r="O767" s="4">
        <v>21376</v>
      </c>
      <c r="P767" s="4" t="str">
        <f>DEC2BIN(O767/256,8)&amp;DEC2BIN(MOD(O767,256),8)</f>
        <v>0101001110000000</v>
      </c>
    </row>
    <row r="768" spans="4:16">
      <c r="D768">
        <v>755</v>
      </c>
      <c r="F768" s="26">
        <f t="shared" si="39"/>
        <v>3.8017853055619132E-2</v>
      </c>
      <c r="I768" s="21">
        <v>1.0765</v>
      </c>
      <c r="J768" s="21">
        <v>0.55659999999999998</v>
      </c>
      <c r="K768" s="21">
        <v>0.66590000000000005</v>
      </c>
      <c r="L768" s="21">
        <v>0.74609999999999999</v>
      </c>
      <c r="M768" s="27">
        <f t="shared" si="37"/>
        <v>21378.311363636367</v>
      </c>
      <c r="N768" s="27">
        <f t="shared" si="38"/>
        <v>21378</v>
      </c>
      <c r="O768" s="4">
        <v>21378</v>
      </c>
      <c r="P768" s="4" t="str">
        <f>DEC2BIN(O768/256,8)&amp;DEC2BIN(MOD(O768,256),8)</f>
        <v>0101001110000010</v>
      </c>
    </row>
    <row r="769" spans="4:16">
      <c r="D769">
        <v>756</v>
      </c>
      <c r="F769" s="26">
        <f t="shared" si="39"/>
        <v>3.8068207827878231E-2</v>
      </c>
      <c r="I769" s="21">
        <v>1.0766</v>
      </c>
      <c r="J769" s="21">
        <v>0.55500000000000005</v>
      </c>
      <c r="K769" s="21">
        <v>0.66710000000000003</v>
      </c>
      <c r="L769" s="21">
        <v>0.745</v>
      </c>
      <c r="M769" s="27">
        <f t="shared" si="37"/>
        <v>21380.297272727275</v>
      </c>
      <c r="N769" s="27">
        <f t="shared" si="38"/>
        <v>21380</v>
      </c>
      <c r="O769" s="4">
        <v>21380</v>
      </c>
      <c r="P769" s="4" t="str">
        <f>DEC2BIN(O769/256,8)&amp;DEC2BIN(MOD(O769,256),8)</f>
        <v>0101001110000100</v>
      </c>
    </row>
    <row r="770" spans="4:16">
      <c r="D770">
        <v>757</v>
      </c>
      <c r="F770" s="26">
        <f t="shared" si="39"/>
        <v>3.811856260013733E-2</v>
      </c>
      <c r="I770" s="21">
        <v>1.0767</v>
      </c>
      <c r="J770" s="21">
        <v>0.55330000000000001</v>
      </c>
      <c r="K770" s="21">
        <v>0.66839999999999999</v>
      </c>
      <c r="L770" s="21">
        <v>0.74380000000000002</v>
      </c>
      <c r="M770" s="27">
        <f t="shared" si="37"/>
        <v>21382.28318181818</v>
      </c>
      <c r="N770" s="27">
        <f t="shared" si="38"/>
        <v>21382</v>
      </c>
      <c r="O770" s="4">
        <v>21382</v>
      </c>
      <c r="P770" s="4" t="str">
        <f>DEC2BIN(O770/256,8)&amp;DEC2BIN(MOD(O770,256),8)</f>
        <v>0101001110000110</v>
      </c>
    </row>
    <row r="771" spans="4:16">
      <c r="D771">
        <v>758</v>
      </c>
      <c r="F771" s="26">
        <f t="shared" si="39"/>
        <v>3.8168917372396423E-2</v>
      </c>
      <c r="I771" s="21">
        <v>1.0768</v>
      </c>
      <c r="J771" s="21">
        <v>0.55159999999999998</v>
      </c>
      <c r="K771" s="21">
        <v>0.66959999999999997</v>
      </c>
      <c r="L771" s="21">
        <v>0.74270000000000003</v>
      </c>
      <c r="M771" s="27">
        <f t="shared" si="37"/>
        <v>21384.269090909092</v>
      </c>
      <c r="N771" s="27">
        <f t="shared" si="38"/>
        <v>21384</v>
      </c>
      <c r="O771" s="4">
        <v>21384</v>
      </c>
      <c r="P771" s="4" t="str">
        <f>DEC2BIN(O771/256,8)&amp;DEC2BIN(MOD(O771,256),8)</f>
        <v>0101001110001000</v>
      </c>
    </row>
    <row r="772" spans="4:16">
      <c r="D772">
        <v>759</v>
      </c>
      <c r="F772" s="26">
        <f t="shared" si="39"/>
        <v>3.8219272144655522E-2</v>
      </c>
      <c r="I772" s="21">
        <v>1.0769</v>
      </c>
      <c r="J772" s="21">
        <v>0.54990000000000006</v>
      </c>
      <c r="K772" s="21">
        <v>0.67090000000000005</v>
      </c>
      <c r="L772" s="21">
        <v>0.74160000000000004</v>
      </c>
      <c r="M772" s="27">
        <f t="shared" ref="M772:M835" si="40">(I772*((2^16)-1))/3.3</f>
        <v>21386.255000000001</v>
      </c>
      <c r="N772" s="27">
        <f t="shared" ref="N772:N835" si="41">ROUND(M772,0)</f>
        <v>21386</v>
      </c>
      <c r="O772" s="4">
        <v>21386</v>
      </c>
      <c r="P772" s="4" t="str">
        <f>DEC2BIN(O772/256,8)&amp;DEC2BIN(MOD(O772,256),8)</f>
        <v>0101001110001010</v>
      </c>
    </row>
    <row r="773" spans="4:16">
      <c r="D773">
        <v>760</v>
      </c>
      <c r="F773" s="26">
        <f t="shared" si="39"/>
        <v>3.8269626916914622E-2</v>
      </c>
      <c r="I773" s="21">
        <v>1.077</v>
      </c>
      <c r="J773" s="21">
        <v>0.54830000000000001</v>
      </c>
      <c r="K773" s="21">
        <v>0.67210000000000003</v>
      </c>
      <c r="L773" s="21">
        <v>0.74039999999999995</v>
      </c>
      <c r="M773" s="27">
        <f t="shared" si="40"/>
        <v>21388.24090909091</v>
      </c>
      <c r="N773" s="27">
        <f t="shared" si="41"/>
        <v>21388</v>
      </c>
      <c r="O773" s="4">
        <v>21388</v>
      </c>
      <c r="P773" s="4" t="str">
        <f>DEC2BIN(O773/256,8)&amp;DEC2BIN(MOD(O773,256),8)</f>
        <v>0101001110001100</v>
      </c>
    </row>
    <row r="774" spans="4:16">
      <c r="D774">
        <v>761</v>
      </c>
      <c r="F774" s="26">
        <f t="shared" si="39"/>
        <v>3.8319981689173721E-2</v>
      </c>
      <c r="I774" s="21">
        <v>1.0770999999999999</v>
      </c>
      <c r="J774" s="21">
        <v>0.54659999999999997</v>
      </c>
      <c r="K774" s="21">
        <v>0.6734</v>
      </c>
      <c r="L774" s="21">
        <v>0.73929999999999996</v>
      </c>
      <c r="M774" s="27">
        <f t="shared" si="40"/>
        <v>21390.226818181818</v>
      </c>
      <c r="N774" s="27">
        <f t="shared" si="41"/>
        <v>21390</v>
      </c>
      <c r="O774" s="4">
        <v>21390</v>
      </c>
      <c r="P774" s="4" t="str">
        <f>DEC2BIN(O774/256,8)&amp;DEC2BIN(MOD(O774,256),8)</f>
        <v>0101001110001110</v>
      </c>
    </row>
    <row r="775" spans="4:16">
      <c r="D775">
        <v>762</v>
      </c>
      <c r="F775" s="26">
        <f t="shared" si="39"/>
        <v>3.837033646143282E-2</v>
      </c>
      <c r="I775" s="21">
        <v>1.0771999999999999</v>
      </c>
      <c r="J775" s="21">
        <v>0.54490000000000005</v>
      </c>
      <c r="K775" s="21">
        <v>0.67459999999999998</v>
      </c>
      <c r="L775" s="21">
        <v>0.73819999999999997</v>
      </c>
      <c r="M775" s="27">
        <f t="shared" si="40"/>
        <v>21392.212727272727</v>
      </c>
      <c r="N775" s="27">
        <f t="shared" si="41"/>
        <v>21392</v>
      </c>
      <c r="O775" s="4">
        <v>21392</v>
      </c>
      <c r="P775" s="4" t="str">
        <f>DEC2BIN(O775/256,8)&amp;DEC2BIN(MOD(O775,256),8)</f>
        <v>0101001110010000</v>
      </c>
    </row>
    <row r="776" spans="4:16">
      <c r="D776">
        <v>763</v>
      </c>
      <c r="F776" s="26">
        <f t="shared" si="39"/>
        <v>3.842069123369192E-2</v>
      </c>
      <c r="I776" s="21">
        <v>1.0772999999999999</v>
      </c>
      <c r="J776" s="21">
        <v>0.54320000000000002</v>
      </c>
      <c r="K776" s="21">
        <v>0.67589999999999995</v>
      </c>
      <c r="L776" s="21">
        <v>0.73699999999999999</v>
      </c>
      <c r="M776" s="27">
        <f t="shared" si="40"/>
        <v>21394.198636363635</v>
      </c>
      <c r="N776" s="27">
        <f t="shared" si="41"/>
        <v>21394</v>
      </c>
      <c r="O776" s="4">
        <v>21394</v>
      </c>
      <c r="P776" s="4" t="str">
        <f>DEC2BIN(O776/256,8)&amp;DEC2BIN(MOD(O776,256),8)</f>
        <v>0101001110010010</v>
      </c>
    </row>
    <row r="777" spans="4:16">
      <c r="D777">
        <v>764</v>
      </c>
      <c r="F777" s="26">
        <f t="shared" si="39"/>
        <v>3.8471046005951012E-2</v>
      </c>
      <c r="I777" s="21">
        <v>1.0773999999999999</v>
      </c>
      <c r="J777" s="21">
        <v>0.54149999999999998</v>
      </c>
      <c r="K777" s="21">
        <v>0.67710000000000004</v>
      </c>
      <c r="L777" s="21">
        <v>0.7359</v>
      </c>
      <c r="M777" s="27">
        <f t="shared" si="40"/>
        <v>21396.184545454547</v>
      </c>
      <c r="N777" s="27">
        <f t="shared" si="41"/>
        <v>21396</v>
      </c>
      <c r="O777" s="4">
        <v>21396</v>
      </c>
      <c r="P777" s="4" t="str">
        <f>DEC2BIN(O777/256,8)&amp;DEC2BIN(MOD(O777,256),8)</f>
        <v>0101001110010100</v>
      </c>
    </row>
    <row r="778" spans="4:16">
      <c r="D778">
        <v>765</v>
      </c>
      <c r="F778" s="26">
        <f t="shared" si="39"/>
        <v>3.8521400778210112E-2</v>
      </c>
      <c r="I778" s="21">
        <v>1.0774999999999999</v>
      </c>
      <c r="J778" s="21">
        <v>0.53979999999999995</v>
      </c>
      <c r="K778" s="21">
        <v>0.6784</v>
      </c>
      <c r="L778" s="21">
        <v>0.73470000000000002</v>
      </c>
      <c r="M778" s="27">
        <f t="shared" si="40"/>
        <v>21398.170454545452</v>
      </c>
      <c r="N778" s="27">
        <f t="shared" si="41"/>
        <v>21398</v>
      </c>
      <c r="O778" s="4">
        <v>21398</v>
      </c>
      <c r="P778" s="4" t="str">
        <f>DEC2BIN(O778/256,8)&amp;DEC2BIN(MOD(O778,256),8)</f>
        <v>0101001110010110</v>
      </c>
    </row>
    <row r="779" spans="4:16">
      <c r="D779">
        <v>766</v>
      </c>
      <c r="F779" s="26">
        <f t="shared" si="39"/>
        <v>3.8571755550469211E-2</v>
      </c>
      <c r="I779" s="21">
        <v>1.0775999999999999</v>
      </c>
      <c r="J779" s="21">
        <v>0.53810000000000002</v>
      </c>
      <c r="K779" s="21">
        <v>0.67959999999999998</v>
      </c>
      <c r="L779" s="21">
        <v>0.73360000000000003</v>
      </c>
      <c r="M779" s="27">
        <f t="shared" si="40"/>
        <v>21400.156363636361</v>
      </c>
      <c r="N779" s="27">
        <f t="shared" si="41"/>
        <v>21400</v>
      </c>
      <c r="O779" s="4">
        <v>21400</v>
      </c>
      <c r="P779" s="4" t="str">
        <f>DEC2BIN(O779/256,8)&amp;DEC2BIN(MOD(O779,256),8)</f>
        <v>0101001110011000</v>
      </c>
    </row>
    <row r="780" spans="4:16">
      <c r="D780">
        <v>767</v>
      </c>
      <c r="F780" s="26">
        <f t="shared" si="39"/>
        <v>3.8622110322728311E-2</v>
      </c>
      <c r="I780" s="21">
        <v>1.0777000000000001</v>
      </c>
      <c r="J780" s="21">
        <v>0.53639999999999999</v>
      </c>
      <c r="K780" s="21">
        <v>0.68089999999999995</v>
      </c>
      <c r="L780" s="21">
        <v>0.73240000000000005</v>
      </c>
      <c r="M780" s="27">
        <f t="shared" si="40"/>
        <v>21402.142272727277</v>
      </c>
      <c r="N780" s="27">
        <f t="shared" si="41"/>
        <v>21402</v>
      </c>
      <c r="O780" s="4">
        <v>21402</v>
      </c>
      <c r="P780" s="4" t="str">
        <f>DEC2BIN(O780/256,8)&amp;DEC2BIN(MOD(O780,256),8)</f>
        <v>0101001110011010</v>
      </c>
    </row>
    <row r="781" spans="4:16">
      <c r="D781">
        <v>768</v>
      </c>
      <c r="F781" s="26">
        <f t="shared" si="39"/>
        <v>3.867246509498741E-2</v>
      </c>
      <c r="I781" s="21">
        <v>1.0778000000000001</v>
      </c>
      <c r="J781" s="21">
        <v>0.53469999999999995</v>
      </c>
      <c r="K781" s="21">
        <v>0.68210000000000004</v>
      </c>
      <c r="L781" s="21">
        <v>0.73119999999999996</v>
      </c>
      <c r="M781" s="27">
        <f t="shared" si="40"/>
        <v>21404.128181818185</v>
      </c>
      <c r="N781" s="27">
        <f t="shared" si="41"/>
        <v>21404</v>
      </c>
      <c r="O781" s="4">
        <v>21404</v>
      </c>
      <c r="P781" s="4" t="str">
        <f>DEC2BIN(O781/256,8)&amp;DEC2BIN(MOD(O781,256),8)</f>
        <v>0101001110011100</v>
      </c>
    </row>
    <row r="782" spans="4:16">
      <c r="D782">
        <v>769</v>
      </c>
      <c r="F782" s="26">
        <f t="shared" ref="F782:F845" si="42">(3.3/((2^16)-1))*D782</f>
        <v>3.8722819867246509E-2</v>
      </c>
      <c r="I782" s="21">
        <v>1.0779000000000001</v>
      </c>
      <c r="J782" s="21">
        <v>0.53300000000000003</v>
      </c>
      <c r="K782" s="21">
        <v>0.68340000000000001</v>
      </c>
      <c r="L782" s="21">
        <v>0.73009999999999997</v>
      </c>
      <c r="M782" s="27">
        <f t="shared" si="40"/>
        <v>21406.114090909094</v>
      </c>
      <c r="N782" s="27">
        <f t="shared" si="41"/>
        <v>21406</v>
      </c>
      <c r="O782" s="4">
        <v>21406</v>
      </c>
      <c r="P782" s="4" t="str">
        <f>DEC2BIN(O782/256,8)&amp;DEC2BIN(MOD(O782,256),8)</f>
        <v>0101001110011110</v>
      </c>
    </row>
    <row r="783" spans="4:16">
      <c r="D783">
        <v>770</v>
      </c>
      <c r="F783" s="26">
        <f t="shared" si="42"/>
        <v>3.8773174639505602E-2</v>
      </c>
      <c r="I783" s="21">
        <v>1.0780000000000001</v>
      </c>
      <c r="J783" s="21">
        <v>0.53129999999999999</v>
      </c>
      <c r="K783" s="21">
        <v>0.68459999999999999</v>
      </c>
      <c r="L783" s="21">
        <v>0.72889999999999999</v>
      </c>
      <c r="M783" s="27">
        <f t="shared" si="40"/>
        <v>21408.100000000006</v>
      </c>
      <c r="N783" s="27">
        <f t="shared" si="41"/>
        <v>21408</v>
      </c>
      <c r="O783" s="4">
        <v>21408</v>
      </c>
      <c r="P783" s="4" t="str">
        <f>DEC2BIN(O783/256,8)&amp;DEC2BIN(MOD(O783,256),8)</f>
        <v>0101001110100000</v>
      </c>
    </row>
    <row r="784" spans="4:16">
      <c r="D784">
        <v>771</v>
      </c>
      <c r="F784" s="26">
        <f t="shared" si="42"/>
        <v>3.8823529411764701E-2</v>
      </c>
      <c r="I784" s="21">
        <v>1.0781000000000001</v>
      </c>
      <c r="J784" s="21">
        <v>0.52959999999999996</v>
      </c>
      <c r="K784" s="21">
        <v>0.68589999999999995</v>
      </c>
      <c r="L784" s="21">
        <v>0.72770000000000001</v>
      </c>
      <c r="M784" s="27">
        <f t="shared" si="40"/>
        <v>21410.085909090911</v>
      </c>
      <c r="N784" s="27">
        <f t="shared" si="41"/>
        <v>21410</v>
      </c>
      <c r="O784" s="4">
        <v>21410</v>
      </c>
      <c r="P784" s="4" t="str">
        <f>DEC2BIN(O784/256,8)&amp;DEC2BIN(MOD(O784,256),8)</f>
        <v>0101001110100010</v>
      </c>
    </row>
    <row r="785" spans="4:16">
      <c r="D785">
        <v>772</v>
      </c>
      <c r="F785" s="26">
        <f t="shared" si="42"/>
        <v>3.8873884184023801E-2</v>
      </c>
      <c r="I785" s="21">
        <v>1.0782</v>
      </c>
      <c r="J785" s="21">
        <v>0.52780000000000005</v>
      </c>
      <c r="K785" s="21">
        <v>0.68710000000000004</v>
      </c>
      <c r="L785" s="21">
        <v>0.72650000000000003</v>
      </c>
      <c r="M785" s="27">
        <f t="shared" si="40"/>
        <v>21412.071818181819</v>
      </c>
      <c r="N785" s="27">
        <f t="shared" si="41"/>
        <v>21412</v>
      </c>
      <c r="O785" s="4">
        <v>21412</v>
      </c>
      <c r="P785" s="4" t="str">
        <f>DEC2BIN(O785/256,8)&amp;DEC2BIN(MOD(O785,256),8)</f>
        <v>0101001110100100</v>
      </c>
    </row>
    <row r="786" spans="4:16">
      <c r="D786">
        <v>773</v>
      </c>
      <c r="F786" s="26">
        <f t="shared" si="42"/>
        <v>3.89242389562829E-2</v>
      </c>
      <c r="I786" s="21">
        <v>1.0783</v>
      </c>
      <c r="J786" s="21">
        <v>0.52610000000000001</v>
      </c>
      <c r="K786" s="21">
        <v>0.68840000000000001</v>
      </c>
      <c r="L786" s="21">
        <v>0.72529999999999994</v>
      </c>
      <c r="M786" s="27">
        <f t="shared" si="40"/>
        <v>21414.057727272731</v>
      </c>
      <c r="N786" s="27">
        <f t="shared" si="41"/>
        <v>21414</v>
      </c>
      <c r="O786" s="4">
        <v>21414</v>
      </c>
      <c r="P786" s="4" t="str">
        <f>DEC2BIN(O786/256,8)&amp;DEC2BIN(MOD(O786,256),8)</f>
        <v>0101001110100110</v>
      </c>
    </row>
    <row r="787" spans="4:16">
      <c r="D787">
        <v>774</v>
      </c>
      <c r="F787" s="26">
        <f t="shared" si="42"/>
        <v>3.8974593728541999E-2</v>
      </c>
      <c r="I787" s="21">
        <v>1.0784</v>
      </c>
      <c r="J787" s="21">
        <v>0.52439999999999998</v>
      </c>
      <c r="K787" s="21">
        <v>0.68959999999999999</v>
      </c>
      <c r="L787" s="21">
        <v>0.72409999999999997</v>
      </c>
      <c r="M787" s="27">
        <f t="shared" si="40"/>
        <v>21416.04363636364</v>
      </c>
      <c r="N787" s="27">
        <f t="shared" si="41"/>
        <v>21416</v>
      </c>
      <c r="O787" s="4">
        <v>21416</v>
      </c>
      <c r="P787" s="4" t="str">
        <f>DEC2BIN(O787/256,8)&amp;DEC2BIN(MOD(O787,256),8)</f>
        <v>0101001110101000</v>
      </c>
    </row>
    <row r="788" spans="4:16">
      <c r="D788">
        <v>775</v>
      </c>
      <c r="F788" s="26">
        <f t="shared" si="42"/>
        <v>3.9024948500801099E-2</v>
      </c>
      <c r="I788" s="21">
        <v>1.0785</v>
      </c>
      <c r="J788" s="21">
        <v>0.52270000000000005</v>
      </c>
      <c r="K788" s="21">
        <v>0.69089999999999996</v>
      </c>
      <c r="L788" s="21">
        <v>0.72299999999999998</v>
      </c>
      <c r="M788" s="27">
        <f t="shared" si="40"/>
        <v>21418.029545454545</v>
      </c>
      <c r="N788" s="27">
        <f t="shared" si="41"/>
        <v>21418</v>
      </c>
      <c r="O788" s="4">
        <v>21418</v>
      </c>
      <c r="P788" s="4" t="str">
        <f>DEC2BIN(O788/256,8)&amp;DEC2BIN(MOD(O788,256),8)</f>
        <v>0101001110101010</v>
      </c>
    </row>
    <row r="789" spans="4:16">
      <c r="D789">
        <v>776</v>
      </c>
      <c r="F789" s="26">
        <f t="shared" si="42"/>
        <v>3.9075303273060191E-2</v>
      </c>
      <c r="I789" s="21">
        <v>1.0786</v>
      </c>
      <c r="J789" s="21">
        <v>0.52090000000000003</v>
      </c>
      <c r="K789" s="21">
        <v>0.69210000000000005</v>
      </c>
      <c r="L789" s="21">
        <v>0.7218</v>
      </c>
      <c r="M789" s="27">
        <f t="shared" si="40"/>
        <v>21420.015454545457</v>
      </c>
      <c r="N789" s="27">
        <f t="shared" si="41"/>
        <v>21420</v>
      </c>
      <c r="O789" s="4">
        <v>21420</v>
      </c>
      <c r="P789" s="4" t="str">
        <f>DEC2BIN(O789/256,8)&amp;DEC2BIN(MOD(O789,256),8)</f>
        <v>0101001110101100</v>
      </c>
    </row>
    <row r="790" spans="4:16">
      <c r="D790">
        <v>777</v>
      </c>
      <c r="F790" s="26">
        <f t="shared" si="42"/>
        <v>3.9125658045319291E-2</v>
      </c>
      <c r="I790" s="21">
        <v>1.0787</v>
      </c>
      <c r="J790" s="21">
        <v>0.51919999999999999</v>
      </c>
      <c r="K790" s="21">
        <v>0.69340000000000002</v>
      </c>
      <c r="L790" s="21">
        <v>0.72060000000000002</v>
      </c>
      <c r="M790" s="27">
        <f t="shared" si="40"/>
        <v>21422.001363636366</v>
      </c>
      <c r="N790" s="27">
        <f t="shared" si="41"/>
        <v>21422</v>
      </c>
      <c r="O790" s="4">
        <v>21422</v>
      </c>
      <c r="P790" s="4" t="str">
        <f>DEC2BIN(O790/256,8)&amp;DEC2BIN(MOD(O790,256),8)</f>
        <v>0101001110101110</v>
      </c>
    </row>
    <row r="791" spans="4:16">
      <c r="D791">
        <v>778</v>
      </c>
      <c r="F791" s="26">
        <f t="shared" si="42"/>
        <v>3.917601281757839E-2</v>
      </c>
      <c r="I791" s="21">
        <v>1.0788</v>
      </c>
      <c r="J791" s="21">
        <v>0.51749999999999996</v>
      </c>
      <c r="K791" s="21">
        <v>0.69469999999999998</v>
      </c>
      <c r="L791" s="21">
        <v>0.71930000000000005</v>
      </c>
      <c r="M791" s="27">
        <f t="shared" si="40"/>
        <v>21423.987272727274</v>
      </c>
      <c r="N791" s="27">
        <f t="shared" si="41"/>
        <v>21424</v>
      </c>
      <c r="O791" s="4">
        <v>21424</v>
      </c>
      <c r="P791" s="4" t="str">
        <f>DEC2BIN(O791/256,8)&amp;DEC2BIN(MOD(O791,256),8)</f>
        <v>0101001110110000</v>
      </c>
    </row>
    <row r="792" spans="4:16">
      <c r="D792">
        <v>779</v>
      </c>
      <c r="F792" s="26">
        <f t="shared" si="42"/>
        <v>3.9226367589837489E-2</v>
      </c>
      <c r="I792" s="21">
        <v>1.0789</v>
      </c>
      <c r="J792" s="21">
        <v>0.51570000000000005</v>
      </c>
      <c r="K792" s="21">
        <v>0.69589999999999996</v>
      </c>
      <c r="L792" s="21">
        <v>0.71809999999999996</v>
      </c>
      <c r="M792" s="27">
        <f t="shared" si="40"/>
        <v>21425.973181818183</v>
      </c>
      <c r="N792" s="27">
        <f t="shared" si="41"/>
        <v>21426</v>
      </c>
      <c r="O792" s="4">
        <v>21426</v>
      </c>
      <c r="P792" s="4" t="str">
        <f>DEC2BIN(O792/256,8)&amp;DEC2BIN(MOD(O792,256),8)</f>
        <v>0101001110110010</v>
      </c>
    </row>
    <row r="793" spans="4:16">
      <c r="D793">
        <v>780</v>
      </c>
      <c r="F793" s="26">
        <f t="shared" si="42"/>
        <v>3.9276722362096589E-2</v>
      </c>
      <c r="I793" s="21">
        <v>1.079</v>
      </c>
      <c r="J793" s="21">
        <v>0.51400000000000001</v>
      </c>
      <c r="K793" s="21">
        <v>0.69720000000000004</v>
      </c>
      <c r="L793" s="21">
        <v>0.71689999999999998</v>
      </c>
      <c r="M793" s="27">
        <f t="shared" si="40"/>
        <v>21427.959090909091</v>
      </c>
      <c r="N793" s="27">
        <f t="shared" si="41"/>
        <v>21428</v>
      </c>
      <c r="O793" s="4">
        <v>21428</v>
      </c>
      <c r="P793" s="4" t="str">
        <f>DEC2BIN(O793/256,8)&amp;DEC2BIN(MOD(O793,256),8)</f>
        <v>0101001110110100</v>
      </c>
    </row>
    <row r="794" spans="4:16">
      <c r="D794">
        <v>781</v>
      </c>
      <c r="F794" s="26">
        <f t="shared" si="42"/>
        <v>3.9327077134355681E-2</v>
      </c>
      <c r="I794" s="21">
        <v>1.0790999999999999</v>
      </c>
      <c r="J794" s="21">
        <v>0.51219999999999999</v>
      </c>
      <c r="K794" s="21">
        <v>0.69840000000000002</v>
      </c>
      <c r="L794" s="21">
        <v>0.7157</v>
      </c>
      <c r="M794" s="27">
        <f t="shared" si="40"/>
        <v>21429.945</v>
      </c>
      <c r="N794" s="27">
        <f t="shared" si="41"/>
        <v>21430</v>
      </c>
      <c r="O794" s="4">
        <v>21430</v>
      </c>
      <c r="P794" s="4" t="str">
        <f>DEC2BIN(O794/256,8)&amp;DEC2BIN(MOD(O794,256),8)</f>
        <v>0101001110110110</v>
      </c>
    </row>
    <row r="795" spans="4:16">
      <c r="D795">
        <v>782</v>
      </c>
      <c r="F795" s="26">
        <f t="shared" si="42"/>
        <v>3.9377431906614781E-2</v>
      </c>
      <c r="I795" s="21">
        <v>1.0791999999999999</v>
      </c>
      <c r="J795" s="21">
        <v>0.51049999999999995</v>
      </c>
      <c r="K795" s="21">
        <v>0.69969999999999999</v>
      </c>
      <c r="L795" s="21">
        <v>0.71450000000000002</v>
      </c>
      <c r="M795" s="27">
        <f t="shared" si="40"/>
        <v>21431.930909090912</v>
      </c>
      <c r="N795" s="27">
        <f t="shared" si="41"/>
        <v>21432</v>
      </c>
      <c r="O795" s="4">
        <v>21432</v>
      </c>
      <c r="P795" s="4" t="str">
        <f>DEC2BIN(O795/256,8)&amp;DEC2BIN(MOD(O795,256),8)</f>
        <v>0101001110111000</v>
      </c>
    </row>
    <row r="796" spans="4:16">
      <c r="D796">
        <v>783</v>
      </c>
      <c r="F796" s="26">
        <f t="shared" si="42"/>
        <v>3.942778667887388E-2</v>
      </c>
      <c r="I796" s="21">
        <v>1.0792999999999999</v>
      </c>
      <c r="J796" s="21">
        <v>0.50870000000000004</v>
      </c>
      <c r="K796" s="21">
        <v>0.70089999999999997</v>
      </c>
      <c r="L796" s="21">
        <v>0.71319999999999995</v>
      </c>
      <c r="M796" s="27">
        <f t="shared" si="40"/>
        <v>21433.916818181817</v>
      </c>
      <c r="N796" s="27">
        <f t="shared" si="41"/>
        <v>21434</v>
      </c>
      <c r="O796" s="4">
        <v>21434</v>
      </c>
      <c r="P796" s="4" t="str">
        <f>DEC2BIN(O796/256,8)&amp;DEC2BIN(MOD(O796,256),8)</f>
        <v>0101001110111010</v>
      </c>
    </row>
    <row r="797" spans="4:16">
      <c r="D797">
        <v>784</v>
      </c>
      <c r="F797" s="26">
        <f t="shared" si="42"/>
        <v>3.947814145113298E-2</v>
      </c>
      <c r="I797" s="21">
        <v>1.0793999999999999</v>
      </c>
      <c r="J797" s="21">
        <v>0.50690000000000002</v>
      </c>
      <c r="K797" s="21">
        <v>0.70220000000000005</v>
      </c>
      <c r="L797" s="21">
        <v>0.71199999999999997</v>
      </c>
      <c r="M797" s="27">
        <f t="shared" si="40"/>
        <v>21435.902727272725</v>
      </c>
      <c r="N797" s="27">
        <f t="shared" si="41"/>
        <v>21436</v>
      </c>
      <c r="O797" s="4">
        <v>21436</v>
      </c>
      <c r="P797" s="4" t="str">
        <f>DEC2BIN(O797/256,8)&amp;DEC2BIN(MOD(O797,256),8)</f>
        <v>0101001110111100</v>
      </c>
    </row>
    <row r="798" spans="4:16">
      <c r="D798">
        <v>785</v>
      </c>
      <c r="F798" s="26">
        <f t="shared" si="42"/>
        <v>3.9528496223392079E-2</v>
      </c>
      <c r="I798" s="21">
        <v>1.0794999999999999</v>
      </c>
      <c r="J798" s="21">
        <v>0.50519999999999998</v>
      </c>
      <c r="K798" s="21">
        <v>0.70340000000000003</v>
      </c>
      <c r="L798" s="21">
        <v>0.71079999999999999</v>
      </c>
      <c r="M798" s="27">
        <f t="shared" si="40"/>
        <v>21437.888636363634</v>
      </c>
      <c r="N798" s="27">
        <f t="shared" si="41"/>
        <v>21438</v>
      </c>
      <c r="O798" s="4">
        <v>21438</v>
      </c>
      <c r="P798" s="4" t="str">
        <f>DEC2BIN(O798/256,8)&amp;DEC2BIN(MOD(O798,256),8)</f>
        <v>0101001110111110</v>
      </c>
    </row>
    <row r="799" spans="4:16">
      <c r="D799">
        <v>786</v>
      </c>
      <c r="F799" s="26">
        <f t="shared" si="42"/>
        <v>3.9578850995651178E-2</v>
      </c>
      <c r="I799" s="21">
        <v>1.0795999999999999</v>
      </c>
      <c r="J799" s="21">
        <v>0.50339999999999996</v>
      </c>
      <c r="K799" s="21">
        <v>0.70469999999999999</v>
      </c>
      <c r="L799" s="21">
        <v>0.70950000000000002</v>
      </c>
      <c r="M799" s="27">
        <f t="shared" si="40"/>
        <v>21439.874545454546</v>
      </c>
      <c r="N799" s="27">
        <f t="shared" si="41"/>
        <v>21440</v>
      </c>
      <c r="O799" s="4">
        <v>21440</v>
      </c>
      <c r="P799" s="4" t="str">
        <f>DEC2BIN(O799/256,8)&amp;DEC2BIN(MOD(O799,256),8)</f>
        <v>0101001111000000</v>
      </c>
    </row>
    <row r="800" spans="4:16">
      <c r="D800">
        <v>787</v>
      </c>
      <c r="F800" s="26">
        <f t="shared" si="42"/>
        <v>3.9629205767910271E-2</v>
      </c>
      <c r="I800" s="21">
        <v>1.0797000000000001</v>
      </c>
      <c r="J800" s="21">
        <v>0.50170000000000003</v>
      </c>
      <c r="K800" s="21">
        <v>0.70589999999999997</v>
      </c>
      <c r="L800" s="21">
        <v>0.70830000000000004</v>
      </c>
      <c r="M800" s="27">
        <f t="shared" si="40"/>
        <v>21441.860454545458</v>
      </c>
      <c r="N800" s="27">
        <f t="shared" si="41"/>
        <v>21442</v>
      </c>
      <c r="O800" s="4">
        <v>21442</v>
      </c>
      <c r="P800" s="4" t="str">
        <f>DEC2BIN(O800/256,8)&amp;DEC2BIN(MOD(O800,256),8)</f>
        <v>0101001111000010</v>
      </c>
    </row>
    <row r="801" spans="4:16">
      <c r="D801">
        <v>788</v>
      </c>
      <c r="F801" s="26">
        <f t="shared" si="42"/>
        <v>3.967956054016937E-2</v>
      </c>
      <c r="I801" s="21">
        <v>1.0798000000000001</v>
      </c>
      <c r="J801" s="21">
        <v>0.49990000000000001</v>
      </c>
      <c r="K801" s="21">
        <v>0.70720000000000005</v>
      </c>
      <c r="L801" s="21">
        <v>0.70699999999999996</v>
      </c>
      <c r="M801" s="27">
        <f t="shared" si="40"/>
        <v>21443.846363636363</v>
      </c>
      <c r="N801" s="27">
        <f t="shared" si="41"/>
        <v>21444</v>
      </c>
      <c r="O801" s="4">
        <v>21444</v>
      </c>
      <c r="P801" s="4" t="str">
        <f>DEC2BIN(O801/256,8)&amp;DEC2BIN(MOD(O801,256),8)</f>
        <v>0101001111000100</v>
      </c>
    </row>
    <row r="802" spans="4:16">
      <c r="D802">
        <v>789</v>
      </c>
      <c r="F802" s="26">
        <f t="shared" si="42"/>
        <v>3.972991531242847E-2</v>
      </c>
      <c r="I802" s="21">
        <v>1.0799000000000001</v>
      </c>
      <c r="J802" s="21">
        <v>0.49809999999999999</v>
      </c>
      <c r="K802" s="21">
        <v>0.70840000000000003</v>
      </c>
      <c r="L802" s="21">
        <v>0.70579999999999998</v>
      </c>
      <c r="M802" s="27">
        <f t="shared" si="40"/>
        <v>21445.832272727275</v>
      </c>
      <c r="N802" s="27">
        <f t="shared" si="41"/>
        <v>21446</v>
      </c>
      <c r="O802" s="4">
        <v>21446</v>
      </c>
      <c r="P802" s="4" t="str">
        <f>DEC2BIN(O802/256,8)&amp;DEC2BIN(MOD(O802,256),8)</f>
        <v>0101001111000110</v>
      </c>
    </row>
    <row r="803" spans="4:16">
      <c r="D803">
        <v>790</v>
      </c>
      <c r="F803" s="26">
        <f t="shared" si="42"/>
        <v>3.9780270084687569E-2</v>
      </c>
      <c r="I803" s="21">
        <v>1.08</v>
      </c>
      <c r="J803" s="21">
        <v>0.49630000000000002</v>
      </c>
      <c r="K803" s="21">
        <v>0.7097</v>
      </c>
      <c r="L803" s="21">
        <v>0.70450000000000002</v>
      </c>
      <c r="M803" s="27">
        <f t="shared" si="40"/>
        <v>21447.818181818184</v>
      </c>
      <c r="N803" s="27">
        <f t="shared" si="41"/>
        <v>21448</v>
      </c>
      <c r="O803" s="4">
        <v>21448</v>
      </c>
      <c r="P803" s="4" t="str">
        <f>DEC2BIN(O803/256,8)&amp;DEC2BIN(MOD(O803,256),8)</f>
        <v>0101001111001000</v>
      </c>
    </row>
    <row r="804" spans="4:16">
      <c r="D804">
        <v>791</v>
      </c>
      <c r="F804" s="26">
        <f t="shared" si="42"/>
        <v>3.9830624856946668E-2</v>
      </c>
      <c r="I804" s="21">
        <v>1.0801000000000001</v>
      </c>
      <c r="J804" s="21">
        <v>0.49459999999999998</v>
      </c>
      <c r="K804" s="21">
        <v>0.71089999999999998</v>
      </c>
      <c r="L804" s="21">
        <v>0.70320000000000005</v>
      </c>
      <c r="M804" s="27">
        <f t="shared" si="40"/>
        <v>21449.804090909092</v>
      </c>
      <c r="N804" s="27">
        <f t="shared" si="41"/>
        <v>21450</v>
      </c>
      <c r="O804" s="4">
        <v>21450</v>
      </c>
      <c r="P804" s="4" t="str">
        <f>DEC2BIN(O804/256,8)&amp;DEC2BIN(MOD(O804,256),8)</f>
        <v>0101001111001010</v>
      </c>
    </row>
    <row r="805" spans="4:16">
      <c r="D805">
        <v>792</v>
      </c>
      <c r="F805" s="26">
        <f t="shared" si="42"/>
        <v>3.9880979629205768E-2</v>
      </c>
      <c r="I805" s="21">
        <v>1.0802</v>
      </c>
      <c r="J805" s="21">
        <v>0.49280000000000002</v>
      </c>
      <c r="K805" s="21">
        <v>0.71220000000000006</v>
      </c>
      <c r="L805" s="21">
        <v>0.70199999999999996</v>
      </c>
      <c r="M805" s="27">
        <f t="shared" si="40"/>
        <v>21451.790000000005</v>
      </c>
      <c r="N805" s="27">
        <f t="shared" si="41"/>
        <v>21452</v>
      </c>
      <c r="O805" s="4">
        <v>21452</v>
      </c>
      <c r="P805" s="4" t="str">
        <f>DEC2BIN(O805/256,8)&amp;DEC2BIN(MOD(O805,256),8)</f>
        <v>0101001111001100</v>
      </c>
    </row>
    <row r="806" spans="4:16">
      <c r="D806">
        <v>793</v>
      </c>
      <c r="F806" s="26">
        <f t="shared" si="42"/>
        <v>3.993133440146486E-2</v>
      </c>
      <c r="I806" s="21">
        <v>1.0803</v>
      </c>
      <c r="J806" s="21">
        <v>0.49099999999999999</v>
      </c>
      <c r="K806" s="21">
        <v>0.71350000000000002</v>
      </c>
      <c r="L806" s="21">
        <v>0.70069999999999999</v>
      </c>
      <c r="M806" s="27">
        <f t="shared" si="40"/>
        <v>21453.775909090909</v>
      </c>
      <c r="N806" s="27">
        <f t="shared" si="41"/>
        <v>21454</v>
      </c>
      <c r="O806" s="4">
        <v>21454</v>
      </c>
      <c r="P806" s="4" t="str">
        <f>DEC2BIN(O806/256,8)&amp;DEC2BIN(MOD(O806,256),8)</f>
        <v>0101001111001110</v>
      </c>
    </row>
    <row r="807" spans="4:16">
      <c r="D807">
        <v>794</v>
      </c>
      <c r="F807" s="26">
        <f t="shared" si="42"/>
        <v>3.998168917372396E-2</v>
      </c>
      <c r="I807" s="21">
        <v>1.0804</v>
      </c>
      <c r="J807" s="21">
        <v>0.48920000000000002</v>
      </c>
      <c r="K807" s="21">
        <v>0.7147</v>
      </c>
      <c r="L807" s="21">
        <v>0.69940000000000002</v>
      </c>
      <c r="M807" s="27">
        <f t="shared" si="40"/>
        <v>21455.761818181818</v>
      </c>
      <c r="N807" s="27">
        <f t="shared" si="41"/>
        <v>21456</v>
      </c>
      <c r="O807" s="4">
        <v>21456</v>
      </c>
      <c r="P807" s="4" t="str">
        <f>DEC2BIN(O807/256,8)&amp;DEC2BIN(MOD(O807,256),8)</f>
        <v>0101001111010000</v>
      </c>
    </row>
    <row r="808" spans="4:16">
      <c r="D808">
        <v>795</v>
      </c>
      <c r="F808" s="26">
        <f t="shared" si="42"/>
        <v>4.0032043945983059E-2</v>
      </c>
      <c r="I808" s="21">
        <v>1.0805</v>
      </c>
      <c r="J808" s="21">
        <v>0.4874</v>
      </c>
      <c r="K808" s="21">
        <v>0.71599999999999997</v>
      </c>
      <c r="L808" s="21">
        <v>0.69810000000000005</v>
      </c>
      <c r="M808" s="27">
        <f t="shared" si="40"/>
        <v>21457.74772727273</v>
      </c>
      <c r="N808" s="27">
        <f t="shared" si="41"/>
        <v>21458</v>
      </c>
      <c r="O808" s="4">
        <v>21458</v>
      </c>
      <c r="P808" s="4" t="str">
        <f>DEC2BIN(O808/256,8)&amp;DEC2BIN(MOD(O808,256),8)</f>
        <v>0101001111010010</v>
      </c>
    </row>
    <row r="809" spans="4:16">
      <c r="D809">
        <v>796</v>
      </c>
      <c r="F809" s="26">
        <f t="shared" si="42"/>
        <v>4.0082398718242158E-2</v>
      </c>
      <c r="I809" s="21">
        <v>1.0806</v>
      </c>
      <c r="J809" s="21">
        <v>0.48559999999999998</v>
      </c>
      <c r="K809" s="21">
        <v>0.71719999999999995</v>
      </c>
      <c r="L809" s="21">
        <v>0.69689999999999996</v>
      </c>
      <c r="M809" s="27">
        <f t="shared" si="40"/>
        <v>21459.733636363639</v>
      </c>
      <c r="N809" s="27">
        <f t="shared" si="41"/>
        <v>21460</v>
      </c>
      <c r="O809" s="4">
        <v>21460</v>
      </c>
      <c r="P809" s="4" t="str">
        <f>DEC2BIN(O809/256,8)&amp;DEC2BIN(MOD(O809,256),8)</f>
        <v>0101001111010100</v>
      </c>
    </row>
    <row r="810" spans="4:16">
      <c r="D810">
        <v>797</v>
      </c>
      <c r="F810" s="26">
        <f t="shared" si="42"/>
        <v>4.0132753490501258E-2</v>
      </c>
      <c r="I810" s="21">
        <v>1.0807</v>
      </c>
      <c r="J810" s="21">
        <v>0.48380000000000001</v>
      </c>
      <c r="K810" s="21">
        <v>0.71850000000000003</v>
      </c>
      <c r="L810" s="21">
        <v>0.6956</v>
      </c>
      <c r="M810" s="27">
        <f t="shared" si="40"/>
        <v>21461.719545454544</v>
      </c>
      <c r="N810" s="27">
        <f t="shared" si="41"/>
        <v>21462</v>
      </c>
      <c r="O810" s="4">
        <v>21462</v>
      </c>
      <c r="P810" s="4" t="str">
        <f>DEC2BIN(O810/256,8)&amp;DEC2BIN(MOD(O810,256),8)</f>
        <v>0101001111010110</v>
      </c>
    </row>
    <row r="811" spans="4:16">
      <c r="D811">
        <v>798</v>
      </c>
      <c r="F811" s="26">
        <f t="shared" si="42"/>
        <v>4.0183108262760357E-2</v>
      </c>
      <c r="I811" s="21">
        <v>1.0808</v>
      </c>
      <c r="J811" s="21">
        <v>0.48199999999999998</v>
      </c>
      <c r="K811" s="21">
        <v>0.71970000000000001</v>
      </c>
      <c r="L811" s="21">
        <v>0.69430000000000003</v>
      </c>
      <c r="M811" s="27">
        <f t="shared" si="40"/>
        <v>21463.705454545456</v>
      </c>
      <c r="N811" s="27">
        <f t="shared" si="41"/>
        <v>21464</v>
      </c>
      <c r="O811" s="4">
        <v>21464</v>
      </c>
      <c r="P811" s="4" t="str">
        <f>DEC2BIN(O811/256,8)&amp;DEC2BIN(MOD(O811,256),8)</f>
        <v>0101001111011000</v>
      </c>
    </row>
    <row r="812" spans="4:16">
      <c r="D812">
        <v>799</v>
      </c>
      <c r="F812" s="26">
        <f t="shared" si="42"/>
        <v>4.023346303501945E-2</v>
      </c>
      <c r="I812" s="21">
        <v>1.0809</v>
      </c>
      <c r="J812" s="21">
        <v>0.48020000000000002</v>
      </c>
      <c r="K812" s="21">
        <v>0.72099999999999997</v>
      </c>
      <c r="L812" s="21">
        <v>0.69299999999999995</v>
      </c>
      <c r="M812" s="27">
        <f t="shared" si="40"/>
        <v>21465.691363636364</v>
      </c>
      <c r="N812" s="27">
        <f t="shared" si="41"/>
        <v>21466</v>
      </c>
      <c r="O812" s="4">
        <v>21466</v>
      </c>
      <c r="P812" s="4" t="str">
        <f>DEC2BIN(O812/256,8)&amp;DEC2BIN(MOD(O812,256),8)</f>
        <v>0101001111011010</v>
      </c>
    </row>
    <row r="813" spans="4:16">
      <c r="D813">
        <v>800</v>
      </c>
      <c r="F813" s="26">
        <f t="shared" si="42"/>
        <v>4.0283817807278549E-2</v>
      </c>
      <c r="I813" s="21">
        <v>1.081</v>
      </c>
      <c r="J813" s="21">
        <v>0.47839999999999999</v>
      </c>
      <c r="K813" s="21">
        <v>0.72219999999999995</v>
      </c>
      <c r="L813" s="21">
        <v>0.69169999999999998</v>
      </c>
      <c r="M813" s="27">
        <f t="shared" si="40"/>
        <v>21467.677272727273</v>
      </c>
      <c r="N813" s="27">
        <f t="shared" si="41"/>
        <v>21468</v>
      </c>
      <c r="O813" s="4">
        <v>21468</v>
      </c>
      <c r="P813" s="4" t="str">
        <f>DEC2BIN(O813/256,8)&amp;DEC2BIN(MOD(O813,256),8)</f>
        <v>0101001111011100</v>
      </c>
    </row>
    <row r="814" spans="4:16">
      <c r="D814">
        <v>801</v>
      </c>
      <c r="F814" s="26">
        <f t="shared" si="42"/>
        <v>4.0334172579537649E-2</v>
      </c>
      <c r="I814" s="21">
        <v>1.0810999999999999</v>
      </c>
      <c r="J814" s="21">
        <v>0.47660000000000002</v>
      </c>
      <c r="K814" s="21">
        <v>0.72350000000000003</v>
      </c>
      <c r="L814" s="21">
        <v>0.69040000000000001</v>
      </c>
      <c r="M814" s="27">
        <f t="shared" si="40"/>
        <v>21469.663181818185</v>
      </c>
      <c r="N814" s="27">
        <f t="shared" si="41"/>
        <v>21470</v>
      </c>
      <c r="O814" s="4">
        <v>21470</v>
      </c>
      <c r="P814" s="4" t="str">
        <f>DEC2BIN(O814/256,8)&amp;DEC2BIN(MOD(O814,256),8)</f>
        <v>0101001111011110</v>
      </c>
    </row>
    <row r="815" spans="4:16">
      <c r="D815">
        <v>802</v>
      </c>
      <c r="F815" s="26">
        <f t="shared" si="42"/>
        <v>4.0384527351796748E-2</v>
      </c>
      <c r="I815" s="21">
        <v>1.0811999999999999</v>
      </c>
      <c r="J815" s="21">
        <v>0.4748</v>
      </c>
      <c r="K815" s="21">
        <v>0.72470000000000001</v>
      </c>
      <c r="L815" s="21">
        <v>0.68899999999999995</v>
      </c>
      <c r="M815" s="27">
        <f t="shared" si="40"/>
        <v>21471.64909090909</v>
      </c>
      <c r="N815" s="27">
        <f t="shared" si="41"/>
        <v>21472</v>
      </c>
      <c r="O815" s="4">
        <v>21472</v>
      </c>
      <c r="P815" s="4" t="str">
        <f>DEC2BIN(O815/256,8)&amp;DEC2BIN(MOD(O815,256),8)</f>
        <v>0101001111100000</v>
      </c>
    </row>
    <row r="816" spans="4:16">
      <c r="D816">
        <v>803</v>
      </c>
      <c r="F816" s="26">
        <f t="shared" si="42"/>
        <v>4.0434882124055847E-2</v>
      </c>
      <c r="I816" s="21">
        <v>1.0812999999999999</v>
      </c>
      <c r="J816" s="21">
        <v>0.47299999999999998</v>
      </c>
      <c r="K816" s="21">
        <v>0.72599999999999998</v>
      </c>
      <c r="L816" s="21">
        <v>0.68769999999999998</v>
      </c>
      <c r="M816" s="27">
        <f t="shared" si="40"/>
        <v>21473.634999999998</v>
      </c>
      <c r="N816" s="27">
        <f t="shared" si="41"/>
        <v>21474</v>
      </c>
      <c r="O816" s="4">
        <v>21474</v>
      </c>
      <c r="P816" s="4" t="str">
        <f>DEC2BIN(O816/256,8)&amp;DEC2BIN(MOD(O816,256),8)</f>
        <v>0101001111100010</v>
      </c>
    </row>
    <row r="817" spans="4:16">
      <c r="D817">
        <v>804</v>
      </c>
      <c r="F817" s="26">
        <f t="shared" si="42"/>
        <v>4.048523689631494E-2</v>
      </c>
      <c r="I817" s="21">
        <v>1.0813999999999999</v>
      </c>
      <c r="J817" s="21">
        <v>0.47110000000000002</v>
      </c>
      <c r="K817" s="21">
        <v>0.72719999999999996</v>
      </c>
      <c r="L817" s="21">
        <v>0.68640000000000001</v>
      </c>
      <c r="M817" s="27">
        <f t="shared" si="40"/>
        <v>21475.620909090911</v>
      </c>
      <c r="N817" s="27">
        <f t="shared" si="41"/>
        <v>21476</v>
      </c>
      <c r="O817" s="4">
        <v>21476</v>
      </c>
      <c r="P817" s="4" t="str">
        <f>DEC2BIN(O817/256,8)&amp;DEC2BIN(MOD(O817,256),8)</f>
        <v>0101001111100100</v>
      </c>
    </row>
    <row r="818" spans="4:16">
      <c r="D818">
        <v>805</v>
      </c>
      <c r="F818" s="26">
        <f t="shared" si="42"/>
        <v>4.0535591668574039E-2</v>
      </c>
      <c r="I818" s="21">
        <v>1.0814999999999999</v>
      </c>
      <c r="J818" s="21">
        <v>0.46929999999999999</v>
      </c>
      <c r="K818" s="21">
        <v>0.72850000000000004</v>
      </c>
      <c r="L818" s="21">
        <v>0.68510000000000004</v>
      </c>
      <c r="M818" s="27">
        <f t="shared" si="40"/>
        <v>21477.606818181819</v>
      </c>
      <c r="N818" s="27">
        <f t="shared" si="41"/>
        <v>21478</v>
      </c>
      <c r="O818" s="4">
        <v>21478</v>
      </c>
      <c r="P818" s="4" t="str">
        <f>DEC2BIN(O818/256,8)&amp;DEC2BIN(MOD(O818,256),8)</f>
        <v>0101001111100110</v>
      </c>
    </row>
    <row r="819" spans="4:16">
      <c r="D819">
        <v>806</v>
      </c>
      <c r="F819" s="26">
        <f t="shared" si="42"/>
        <v>4.0585946440833139E-2</v>
      </c>
      <c r="I819" s="21">
        <v>1.0815999999999999</v>
      </c>
      <c r="J819" s="21">
        <v>0.46750000000000003</v>
      </c>
      <c r="K819" s="21">
        <v>0.72970000000000002</v>
      </c>
      <c r="L819" s="21">
        <v>0.68369999999999997</v>
      </c>
      <c r="M819" s="27">
        <f t="shared" si="40"/>
        <v>21479.592727272724</v>
      </c>
      <c r="N819" s="27">
        <f t="shared" si="41"/>
        <v>21480</v>
      </c>
      <c r="O819" s="4">
        <v>21480</v>
      </c>
      <c r="P819" s="4" t="str">
        <f>DEC2BIN(O819/256,8)&amp;DEC2BIN(MOD(O819,256),8)</f>
        <v>0101001111101000</v>
      </c>
    </row>
    <row r="820" spans="4:16">
      <c r="D820">
        <v>807</v>
      </c>
      <c r="F820" s="26">
        <f t="shared" si="42"/>
        <v>4.0636301213092238E-2</v>
      </c>
      <c r="I820" s="21">
        <v>1.0817000000000001</v>
      </c>
      <c r="J820" s="21">
        <v>0.4657</v>
      </c>
      <c r="K820" s="21">
        <v>0.73099999999999998</v>
      </c>
      <c r="L820" s="21">
        <v>0.68240000000000001</v>
      </c>
      <c r="M820" s="27">
        <f t="shared" si="40"/>
        <v>21481.57863636364</v>
      </c>
      <c r="N820" s="27">
        <f t="shared" si="41"/>
        <v>21482</v>
      </c>
      <c r="O820" s="4">
        <v>21482</v>
      </c>
      <c r="P820" s="4" t="str">
        <f>DEC2BIN(O820/256,8)&amp;DEC2BIN(MOD(O820,256),8)</f>
        <v>0101001111101010</v>
      </c>
    </row>
    <row r="821" spans="4:16">
      <c r="D821">
        <v>808</v>
      </c>
      <c r="F821" s="26">
        <f t="shared" si="42"/>
        <v>4.0686655985351337E-2</v>
      </c>
      <c r="I821" s="21">
        <v>1.0818000000000001</v>
      </c>
      <c r="J821" s="21">
        <v>0.46379999999999999</v>
      </c>
      <c r="K821" s="21">
        <v>0.73219999999999996</v>
      </c>
      <c r="L821" s="21">
        <v>0.68110000000000004</v>
      </c>
      <c r="M821" s="27">
        <f t="shared" si="40"/>
        <v>21483.564545454548</v>
      </c>
      <c r="N821" s="27">
        <f t="shared" si="41"/>
        <v>21484</v>
      </c>
      <c r="O821" s="4">
        <v>21484</v>
      </c>
      <c r="P821" s="4" t="str">
        <f>DEC2BIN(O821/256,8)&amp;DEC2BIN(MOD(O821,256),8)</f>
        <v>0101001111101100</v>
      </c>
    </row>
    <row r="822" spans="4:16">
      <c r="D822">
        <v>809</v>
      </c>
      <c r="F822" s="26">
        <f t="shared" si="42"/>
        <v>4.0737010757610437E-2</v>
      </c>
      <c r="I822" s="21">
        <v>1.0819000000000001</v>
      </c>
      <c r="J822" s="21">
        <v>0.46200000000000002</v>
      </c>
      <c r="K822" s="21">
        <v>0.73350000000000004</v>
      </c>
      <c r="L822" s="21">
        <v>0.67969999999999997</v>
      </c>
      <c r="M822" s="27">
        <f t="shared" si="40"/>
        <v>21485.550454545457</v>
      </c>
      <c r="N822" s="27">
        <f t="shared" si="41"/>
        <v>21486</v>
      </c>
      <c r="O822" s="4">
        <v>21486</v>
      </c>
      <c r="P822" s="4" t="str">
        <f>DEC2BIN(O822/256,8)&amp;DEC2BIN(MOD(O822,256),8)</f>
        <v>0101001111101110</v>
      </c>
    </row>
    <row r="823" spans="4:16">
      <c r="D823">
        <v>810</v>
      </c>
      <c r="F823" s="26">
        <f t="shared" si="42"/>
        <v>4.0787365529869529E-2</v>
      </c>
      <c r="I823" s="21">
        <v>1.0820000000000001</v>
      </c>
      <c r="J823" s="21">
        <v>0.4602</v>
      </c>
      <c r="K823" s="21">
        <v>0.73470000000000002</v>
      </c>
      <c r="L823" s="21">
        <v>0.6784</v>
      </c>
      <c r="M823" s="27">
        <f t="shared" si="40"/>
        <v>21487.536363636369</v>
      </c>
      <c r="N823" s="27">
        <f t="shared" si="41"/>
        <v>21488</v>
      </c>
      <c r="O823" s="4">
        <v>21488</v>
      </c>
      <c r="P823" s="4" t="str">
        <f>DEC2BIN(O823/256,8)&amp;DEC2BIN(MOD(O823,256),8)</f>
        <v>0101001111110000</v>
      </c>
    </row>
    <row r="824" spans="4:16">
      <c r="D824">
        <v>811</v>
      </c>
      <c r="F824" s="26">
        <f t="shared" si="42"/>
        <v>4.0837720302128629E-2</v>
      </c>
      <c r="I824" s="21">
        <v>1.0821000000000001</v>
      </c>
      <c r="J824" s="21">
        <v>0.45829999999999999</v>
      </c>
      <c r="K824" s="21">
        <v>0.73599999999999999</v>
      </c>
      <c r="L824" s="21">
        <v>0.67700000000000005</v>
      </c>
      <c r="M824" s="27">
        <f t="shared" si="40"/>
        <v>21489.522272727274</v>
      </c>
      <c r="N824" s="27">
        <f t="shared" si="41"/>
        <v>21490</v>
      </c>
      <c r="O824" s="4">
        <v>21490</v>
      </c>
      <c r="P824" s="4" t="str">
        <f>DEC2BIN(O824/256,8)&amp;DEC2BIN(MOD(O824,256),8)</f>
        <v>0101001111110010</v>
      </c>
    </row>
    <row r="825" spans="4:16">
      <c r="D825">
        <v>812</v>
      </c>
      <c r="F825" s="26">
        <f t="shared" si="42"/>
        <v>4.0888075074387728E-2</v>
      </c>
      <c r="I825" s="21">
        <v>1.0822000000000001</v>
      </c>
      <c r="J825" s="21">
        <v>0.45650000000000002</v>
      </c>
      <c r="K825" s="21">
        <v>0.73719999999999997</v>
      </c>
      <c r="L825" s="21">
        <v>0.67559999999999998</v>
      </c>
      <c r="M825" s="27">
        <f t="shared" si="40"/>
        <v>21491.508181818182</v>
      </c>
      <c r="N825" s="27">
        <f t="shared" si="41"/>
        <v>21492</v>
      </c>
      <c r="O825" s="4">
        <v>21492</v>
      </c>
      <c r="P825" s="4" t="str">
        <f>DEC2BIN(O825/256,8)&amp;DEC2BIN(MOD(O825,256),8)</f>
        <v>0101001111110100</v>
      </c>
    </row>
    <row r="826" spans="4:16">
      <c r="D826">
        <v>813</v>
      </c>
      <c r="F826" s="26">
        <f t="shared" si="42"/>
        <v>4.0938429846646827E-2</v>
      </c>
      <c r="I826" s="21">
        <v>1.0823</v>
      </c>
      <c r="J826" s="21">
        <v>0.45469999999999999</v>
      </c>
      <c r="K826" s="21">
        <v>0.73850000000000005</v>
      </c>
      <c r="L826" s="21">
        <v>0.67430000000000001</v>
      </c>
      <c r="M826" s="27">
        <f t="shared" si="40"/>
        <v>21493.494090909095</v>
      </c>
      <c r="N826" s="27">
        <f t="shared" si="41"/>
        <v>21493</v>
      </c>
      <c r="O826" s="4">
        <v>21493</v>
      </c>
      <c r="P826" s="4" t="str">
        <f>DEC2BIN(O826/256,8)&amp;DEC2BIN(MOD(O826,256),8)</f>
        <v>0101001111110101</v>
      </c>
    </row>
    <row r="827" spans="4:16">
      <c r="D827">
        <v>814</v>
      </c>
      <c r="F827" s="26">
        <f t="shared" si="42"/>
        <v>4.0988784618905927E-2</v>
      </c>
      <c r="I827" s="21">
        <v>1.0824</v>
      </c>
      <c r="J827" s="21">
        <v>0.45279999999999998</v>
      </c>
      <c r="K827" s="21">
        <v>0.73970000000000002</v>
      </c>
      <c r="L827" s="21">
        <v>0.67290000000000005</v>
      </c>
      <c r="M827" s="27">
        <f t="shared" si="40"/>
        <v>21495.480000000003</v>
      </c>
      <c r="N827" s="27">
        <f t="shared" si="41"/>
        <v>21495</v>
      </c>
      <c r="O827" s="4">
        <v>21495</v>
      </c>
      <c r="P827" s="4" t="str">
        <f>DEC2BIN(O827/256,8)&amp;DEC2BIN(MOD(O827,256),8)</f>
        <v>0101001111110111</v>
      </c>
    </row>
    <row r="828" spans="4:16">
      <c r="D828">
        <v>815</v>
      </c>
      <c r="F828" s="26">
        <f t="shared" si="42"/>
        <v>4.1039139391165026E-2</v>
      </c>
      <c r="I828" s="21">
        <v>1.0825</v>
      </c>
      <c r="J828" s="21">
        <v>0.45100000000000001</v>
      </c>
      <c r="K828" s="21">
        <v>0.74099999999999999</v>
      </c>
      <c r="L828" s="21">
        <v>0.67149999999999999</v>
      </c>
      <c r="M828" s="27">
        <f t="shared" si="40"/>
        <v>21497.465909090908</v>
      </c>
      <c r="N828" s="27">
        <f t="shared" si="41"/>
        <v>21497</v>
      </c>
      <c r="O828" s="4">
        <v>21497</v>
      </c>
      <c r="P828" s="4" t="str">
        <f>DEC2BIN(O828/256,8)&amp;DEC2BIN(MOD(O828,256),8)</f>
        <v>0101001111111001</v>
      </c>
    </row>
    <row r="829" spans="4:16">
      <c r="D829">
        <v>816</v>
      </c>
      <c r="F829" s="26">
        <f t="shared" si="42"/>
        <v>4.1089494163424119E-2</v>
      </c>
      <c r="I829" s="21">
        <v>1.0826</v>
      </c>
      <c r="J829" s="21">
        <v>0.4491</v>
      </c>
      <c r="K829" s="21">
        <v>0.74219999999999997</v>
      </c>
      <c r="L829" s="21">
        <v>0.67020000000000002</v>
      </c>
      <c r="M829" s="27">
        <f t="shared" si="40"/>
        <v>21499.45181818182</v>
      </c>
      <c r="N829" s="27">
        <f t="shared" si="41"/>
        <v>21499</v>
      </c>
      <c r="O829" s="4">
        <v>21499</v>
      </c>
      <c r="P829" s="4" t="str">
        <f>DEC2BIN(O829/256,8)&amp;DEC2BIN(MOD(O829,256),8)</f>
        <v>0101001111111011</v>
      </c>
    </row>
    <row r="830" spans="4:16">
      <c r="D830">
        <v>817</v>
      </c>
      <c r="F830" s="26">
        <f t="shared" si="42"/>
        <v>4.1139848935683218E-2</v>
      </c>
      <c r="I830" s="21">
        <v>1.0827</v>
      </c>
      <c r="J830" s="21">
        <v>0.44729999999999998</v>
      </c>
      <c r="K830" s="21">
        <v>0.74350000000000005</v>
      </c>
      <c r="L830" s="21">
        <v>0.66879999999999995</v>
      </c>
      <c r="M830" s="27">
        <f t="shared" si="40"/>
        <v>21501.437727272729</v>
      </c>
      <c r="N830" s="27">
        <f t="shared" si="41"/>
        <v>21501</v>
      </c>
      <c r="O830" s="4">
        <v>21501</v>
      </c>
      <c r="P830" s="4" t="str">
        <f>DEC2BIN(O830/256,8)&amp;DEC2BIN(MOD(O830,256),8)</f>
        <v>0101001111111101</v>
      </c>
    </row>
    <row r="831" spans="4:16">
      <c r="D831">
        <v>818</v>
      </c>
      <c r="F831" s="26">
        <f t="shared" si="42"/>
        <v>4.1190203707942318E-2</v>
      </c>
      <c r="I831" s="21">
        <v>1.0828</v>
      </c>
      <c r="J831" s="21">
        <v>0.44540000000000002</v>
      </c>
      <c r="K831" s="21">
        <v>0.74470000000000003</v>
      </c>
      <c r="L831" s="21">
        <v>0.66739999999999999</v>
      </c>
      <c r="M831" s="27">
        <f t="shared" si="40"/>
        <v>21503.423636363637</v>
      </c>
      <c r="N831" s="27">
        <f t="shared" si="41"/>
        <v>21503</v>
      </c>
      <c r="O831" s="4">
        <v>21503</v>
      </c>
      <c r="P831" s="4" t="str">
        <f>DEC2BIN(O831/256,8)&amp;DEC2BIN(MOD(O831,256),8)</f>
        <v>0101001111111111</v>
      </c>
    </row>
    <row r="832" spans="4:16">
      <c r="D832">
        <v>819</v>
      </c>
      <c r="F832" s="26">
        <f t="shared" si="42"/>
        <v>4.1240558480201417E-2</v>
      </c>
      <c r="I832" s="21">
        <v>1.0829</v>
      </c>
      <c r="J832" s="21">
        <v>0.44359999999999999</v>
      </c>
      <c r="K832" s="21">
        <v>0.746</v>
      </c>
      <c r="L832" s="21">
        <v>0.66600000000000004</v>
      </c>
      <c r="M832" s="27">
        <f t="shared" si="40"/>
        <v>21505.40954545455</v>
      </c>
      <c r="N832" s="27">
        <f t="shared" si="41"/>
        <v>21505</v>
      </c>
      <c r="O832" s="4">
        <v>21505</v>
      </c>
      <c r="P832" s="4" t="str">
        <f>DEC2BIN(O832/256,8)&amp;DEC2BIN(MOD(O832,256),8)</f>
        <v>0101010000000001</v>
      </c>
    </row>
    <row r="833" spans="4:16">
      <c r="D833">
        <v>820</v>
      </c>
      <c r="F833" s="26">
        <f t="shared" si="42"/>
        <v>4.1290913252460516E-2</v>
      </c>
      <c r="I833" s="21">
        <v>1.083</v>
      </c>
      <c r="J833" s="21">
        <v>0.44169999999999998</v>
      </c>
      <c r="K833" s="21">
        <v>0.74719999999999998</v>
      </c>
      <c r="L833" s="21">
        <v>0.66459999999999997</v>
      </c>
      <c r="M833" s="27">
        <f t="shared" si="40"/>
        <v>21507.395454545454</v>
      </c>
      <c r="N833" s="27">
        <f t="shared" si="41"/>
        <v>21507</v>
      </c>
      <c r="O833" s="4">
        <v>21507</v>
      </c>
      <c r="P833" s="4" t="str">
        <f>DEC2BIN(O833/256,8)&amp;DEC2BIN(MOD(O833,256),8)</f>
        <v>0101010000000011</v>
      </c>
    </row>
    <row r="834" spans="4:16">
      <c r="D834">
        <v>821</v>
      </c>
      <c r="F834" s="26">
        <f t="shared" si="42"/>
        <v>4.1341268024719609E-2</v>
      </c>
      <c r="I834" s="21">
        <v>1.0831</v>
      </c>
      <c r="J834" s="21">
        <v>0.43980000000000002</v>
      </c>
      <c r="K834" s="21">
        <v>0.74839999999999995</v>
      </c>
      <c r="L834" s="21">
        <v>0.66320000000000001</v>
      </c>
      <c r="M834" s="27">
        <f t="shared" si="40"/>
        <v>21509.381363636363</v>
      </c>
      <c r="N834" s="27">
        <f t="shared" si="41"/>
        <v>21509</v>
      </c>
      <c r="O834" s="4">
        <v>21509</v>
      </c>
      <c r="P834" s="4" t="str">
        <f>DEC2BIN(O834/256,8)&amp;DEC2BIN(MOD(O834,256),8)</f>
        <v>0101010000000101</v>
      </c>
    </row>
    <row r="835" spans="4:16">
      <c r="D835">
        <v>822</v>
      </c>
      <c r="F835" s="26">
        <f t="shared" si="42"/>
        <v>4.1391622796978708E-2</v>
      </c>
      <c r="I835" s="21">
        <v>1.0831999999999999</v>
      </c>
      <c r="J835" s="21">
        <v>0.438</v>
      </c>
      <c r="K835" s="21">
        <v>0.74970000000000003</v>
      </c>
      <c r="L835" s="21">
        <v>0.66180000000000005</v>
      </c>
      <c r="M835" s="27">
        <f t="shared" si="40"/>
        <v>21511.367272727275</v>
      </c>
      <c r="N835" s="27">
        <f t="shared" si="41"/>
        <v>21511</v>
      </c>
      <c r="O835" s="4">
        <v>21511</v>
      </c>
      <c r="P835" s="4" t="str">
        <f>DEC2BIN(O835/256,8)&amp;DEC2BIN(MOD(O835,256),8)</f>
        <v>0101010000000111</v>
      </c>
    </row>
    <row r="836" spans="4:16">
      <c r="D836">
        <v>823</v>
      </c>
      <c r="F836" s="26">
        <f t="shared" si="42"/>
        <v>4.1441977569237808E-2</v>
      </c>
      <c r="I836" s="21">
        <v>1.0832999999999999</v>
      </c>
      <c r="J836" s="21">
        <v>0.43609999999999999</v>
      </c>
      <c r="K836" s="21">
        <v>0.75090000000000001</v>
      </c>
      <c r="L836" s="21">
        <v>0.66039999999999999</v>
      </c>
      <c r="M836" s="27">
        <f t="shared" ref="M836:M899" si="43">(I836*((2^16)-1))/3.3</f>
        <v>21513.353181818184</v>
      </c>
      <c r="N836" s="27">
        <f t="shared" ref="N836:N899" si="44">ROUND(M836,0)</f>
        <v>21513</v>
      </c>
      <c r="O836" s="4">
        <v>21513</v>
      </c>
      <c r="P836" s="4" t="str">
        <f>DEC2BIN(O836/256,8)&amp;DEC2BIN(MOD(O836,256),8)</f>
        <v>0101010000001001</v>
      </c>
    </row>
    <row r="837" spans="4:16">
      <c r="D837">
        <v>824</v>
      </c>
      <c r="F837" s="26">
        <f t="shared" si="42"/>
        <v>4.1492332341496907E-2</v>
      </c>
      <c r="I837" s="21">
        <v>1.0833999999999999</v>
      </c>
      <c r="J837" s="21">
        <v>0.43419999999999997</v>
      </c>
      <c r="K837" s="21">
        <v>0.75219999999999998</v>
      </c>
      <c r="L837" s="21">
        <v>0.65900000000000003</v>
      </c>
      <c r="M837" s="27">
        <f t="shared" si="43"/>
        <v>21515.339090909089</v>
      </c>
      <c r="N837" s="27">
        <f t="shared" si="44"/>
        <v>21515</v>
      </c>
      <c r="O837" s="4">
        <v>21515</v>
      </c>
      <c r="P837" s="4" t="str">
        <f>DEC2BIN(O837/256,8)&amp;DEC2BIN(MOD(O837,256),8)</f>
        <v>0101010000001011</v>
      </c>
    </row>
    <row r="838" spans="4:16">
      <c r="D838">
        <v>825</v>
      </c>
      <c r="F838" s="26">
        <f t="shared" si="42"/>
        <v>4.1542687113756006E-2</v>
      </c>
      <c r="I838" s="21">
        <v>1.0834999999999999</v>
      </c>
      <c r="J838" s="21">
        <v>0.43240000000000001</v>
      </c>
      <c r="K838" s="21">
        <v>0.75339999999999996</v>
      </c>
      <c r="L838" s="21">
        <v>0.65749999999999997</v>
      </c>
      <c r="M838" s="27">
        <f t="shared" si="43"/>
        <v>21517.325000000001</v>
      </c>
      <c r="N838" s="27">
        <f t="shared" si="44"/>
        <v>21517</v>
      </c>
      <c r="O838" s="4">
        <v>21517</v>
      </c>
      <c r="P838" s="4" t="str">
        <f>DEC2BIN(O838/256,8)&amp;DEC2BIN(MOD(O838,256),8)</f>
        <v>0101010000001101</v>
      </c>
    </row>
    <row r="839" spans="4:16">
      <c r="D839">
        <v>826</v>
      </c>
      <c r="F839" s="26">
        <f t="shared" si="42"/>
        <v>4.1593041886015106E-2</v>
      </c>
      <c r="I839" s="21">
        <v>1.0835999999999999</v>
      </c>
      <c r="J839" s="21">
        <v>0.43049999999999999</v>
      </c>
      <c r="K839" s="21">
        <v>0.75470000000000004</v>
      </c>
      <c r="L839" s="21">
        <v>0.65610000000000002</v>
      </c>
      <c r="M839" s="27">
        <f t="shared" si="43"/>
        <v>21519.310909090909</v>
      </c>
      <c r="N839" s="27">
        <f t="shared" si="44"/>
        <v>21519</v>
      </c>
      <c r="O839" s="4">
        <v>21519</v>
      </c>
      <c r="P839" s="4" t="str">
        <f>DEC2BIN(O839/256,8)&amp;DEC2BIN(MOD(O839,256),8)</f>
        <v>0101010000001111</v>
      </c>
    </row>
    <row r="840" spans="4:16">
      <c r="D840">
        <v>827</v>
      </c>
      <c r="F840" s="26">
        <f t="shared" si="42"/>
        <v>4.1643396658274198E-2</v>
      </c>
      <c r="I840" s="21">
        <v>1.0837000000000001</v>
      </c>
      <c r="J840" s="21">
        <v>0.42859999999999998</v>
      </c>
      <c r="K840" s="21">
        <v>0.75590000000000002</v>
      </c>
      <c r="L840" s="21">
        <v>0.65469999999999995</v>
      </c>
      <c r="M840" s="27">
        <f t="shared" si="43"/>
        <v>21521.296818181821</v>
      </c>
      <c r="N840" s="27">
        <f t="shared" si="44"/>
        <v>21521</v>
      </c>
      <c r="O840" s="4">
        <v>21521</v>
      </c>
      <c r="P840" s="4" t="str">
        <f>DEC2BIN(O840/256,8)&amp;DEC2BIN(MOD(O840,256),8)</f>
        <v>0101010000010001</v>
      </c>
    </row>
    <row r="841" spans="4:16">
      <c r="D841">
        <v>828</v>
      </c>
      <c r="F841" s="26">
        <f t="shared" si="42"/>
        <v>4.1693751430533298E-2</v>
      </c>
      <c r="I841" s="21">
        <v>1.0838000000000001</v>
      </c>
      <c r="J841" s="21">
        <v>0.42670000000000002</v>
      </c>
      <c r="K841" s="21">
        <v>0.7571</v>
      </c>
      <c r="L841" s="21">
        <v>0.6532</v>
      </c>
      <c r="M841" s="27">
        <f t="shared" si="43"/>
        <v>21523.282727272734</v>
      </c>
      <c r="N841" s="27">
        <f t="shared" si="44"/>
        <v>21523</v>
      </c>
      <c r="O841" s="4">
        <v>21523</v>
      </c>
      <c r="P841" s="4" t="str">
        <f>DEC2BIN(O841/256,8)&amp;DEC2BIN(MOD(O841,256),8)</f>
        <v>0101010000010011</v>
      </c>
    </row>
    <row r="842" spans="4:16">
      <c r="D842">
        <v>829</v>
      </c>
      <c r="F842" s="26">
        <f t="shared" si="42"/>
        <v>4.1744106202792397E-2</v>
      </c>
      <c r="I842" s="21">
        <v>1.0839000000000001</v>
      </c>
      <c r="J842" s="21">
        <v>0.4249</v>
      </c>
      <c r="K842" s="21">
        <v>0.75839999999999996</v>
      </c>
      <c r="L842" s="21">
        <v>0.65180000000000005</v>
      </c>
      <c r="M842" s="27">
        <f t="shared" si="43"/>
        <v>21525.268636363639</v>
      </c>
      <c r="N842" s="27">
        <f t="shared" si="44"/>
        <v>21525</v>
      </c>
      <c r="O842" s="4">
        <v>21525</v>
      </c>
      <c r="P842" s="4" t="str">
        <f>DEC2BIN(O842/256,8)&amp;DEC2BIN(MOD(O842,256),8)</f>
        <v>0101010000010101</v>
      </c>
    </row>
    <row r="843" spans="4:16">
      <c r="D843">
        <v>830</v>
      </c>
      <c r="F843" s="26">
        <f t="shared" si="42"/>
        <v>4.1794460975051496E-2</v>
      </c>
      <c r="I843" s="21">
        <v>1.0840000000000001</v>
      </c>
      <c r="J843" s="21">
        <v>0.42299999999999999</v>
      </c>
      <c r="K843" s="21">
        <v>0.75960000000000005</v>
      </c>
      <c r="L843" s="21">
        <v>0.65039999999999998</v>
      </c>
      <c r="M843" s="27">
        <f t="shared" si="43"/>
        <v>21527.254545454547</v>
      </c>
      <c r="N843" s="27">
        <f t="shared" si="44"/>
        <v>21527</v>
      </c>
      <c r="O843" s="4">
        <v>21527</v>
      </c>
      <c r="P843" s="4" t="str">
        <f>DEC2BIN(O843/256,8)&amp;DEC2BIN(MOD(O843,256),8)</f>
        <v>0101010000010111</v>
      </c>
    </row>
    <row r="844" spans="4:16">
      <c r="D844">
        <v>831</v>
      </c>
      <c r="F844" s="26">
        <f t="shared" si="42"/>
        <v>4.1844815747310596E-2</v>
      </c>
      <c r="I844" s="21">
        <v>1.0841000000000001</v>
      </c>
      <c r="J844" s="21">
        <v>0.42109999999999997</v>
      </c>
      <c r="K844" s="21">
        <v>0.76090000000000002</v>
      </c>
      <c r="L844" s="21">
        <v>0.64890000000000003</v>
      </c>
      <c r="M844" s="27">
        <f t="shared" si="43"/>
        <v>21529.240454545459</v>
      </c>
      <c r="N844" s="27">
        <f t="shared" si="44"/>
        <v>21529</v>
      </c>
      <c r="O844" s="4">
        <v>21529</v>
      </c>
      <c r="P844" s="4" t="str">
        <f>DEC2BIN(O844/256,8)&amp;DEC2BIN(MOD(O844,256),8)</f>
        <v>0101010000011001</v>
      </c>
    </row>
    <row r="845" spans="4:16">
      <c r="D845">
        <v>832</v>
      </c>
      <c r="F845" s="26">
        <f t="shared" si="42"/>
        <v>4.1895170519569695E-2</v>
      </c>
      <c r="I845" s="21">
        <v>1.0842000000000001</v>
      </c>
      <c r="J845" s="21">
        <v>0.41920000000000002</v>
      </c>
      <c r="K845" s="21">
        <v>0.7621</v>
      </c>
      <c r="L845" s="21">
        <v>0.64749999999999996</v>
      </c>
      <c r="M845" s="27">
        <f t="shared" si="43"/>
        <v>21531.226363636368</v>
      </c>
      <c r="N845" s="27">
        <f t="shared" si="44"/>
        <v>21531</v>
      </c>
      <c r="O845" s="4">
        <v>21531</v>
      </c>
      <c r="P845" s="4" t="str">
        <f>DEC2BIN(O845/256,8)&amp;DEC2BIN(MOD(O845,256),8)</f>
        <v>0101010000011011</v>
      </c>
    </row>
    <row r="846" spans="4:16">
      <c r="D846">
        <v>833</v>
      </c>
      <c r="F846" s="26">
        <f t="shared" ref="F846:F909" si="45">(3.3/((2^16)-1))*D846</f>
        <v>4.1945525291828788E-2</v>
      </c>
      <c r="I846" s="21">
        <v>1.0843</v>
      </c>
      <c r="J846" s="21">
        <v>0.4173</v>
      </c>
      <c r="K846" s="21">
        <v>0.76329999999999998</v>
      </c>
      <c r="L846" s="21">
        <v>0.64600000000000002</v>
      </c>
      <c r="M846" s="27">
        <f t="shared" si="43"/>
        <v>21533.212272727273</v>
      </c>
      <c r="N846" s="27">
        <f t="shared" si="44"/>
        <v>21533</v>
      </c>
      <c r="O846" s="4">
        <v>21533</v>
      </c>
      <c r="P846" s="4" t="str">
        <f>DEC2BIN(O846/256,8)&amp;DEC2BIN(MOD(O846,256),8)</f>
        <v>0101010000011101</v>
      </c>
    </row>
    <row r="847" spans="4:16">
      <c r="D847">
        <v>834</v>
      </c>
      <c r="F847" s="26">
        <f t="shared" si="45"/>
        <v>4.1995880064087887E-2</v>
      </c>
      <c r="I847" s="21">
        <v>1.0844</v>
      </c>
      <c r="J847" s="21">
        <v>0.41539999999999999</v>
      </c>
      <c r="K847" s="21">
        <v>0.76459999999999995</v>
      </c>
      <c r="L847" s="21">
        <v>0.64449999999999996</v>
      </c>
      <c r="M847" s="27">
        <f t="shared" si="43"/>
        <v>21535.198181818181</v>
      </c>
      <c r="N847" s="27">
        <f t="shared" si="44"/>
        <v>21535</v>
      </c>
      <c r="O847" s="4">
        <v>21535</v>
      </c>
      <c r="P847" s="4" t="str">
        <f>DEC2BIN(O847/256,8)&amp;DEC2BIN(MOD(O847,256),8)</f>
        <v>0101010000011111</v>
      </c>
    </row>
    <row r="848" spans="4:16">
      <c r="D848">
        <v>835</v>
      </c>
      <c r="F848" s="26">
        <f t="shared" si="45"/>
        <v>4.2046234836346986E-2</v>
      </c>
      <c r="I848" s="21">
        <v>1.0845</v>
      </c>
      <c r="J848" s="21">
        <v>0.41349999999999998</v>
      </c>
      <c r="K848" s="21">
        <v>0.76580000000000004</v>
      </c>
      <c r="L848" s="21">
        <v>0.6431</v>
      </c>
      <c r="M848" s="27">
        <f t="shared" si="43"/>
        <v>21537.184090909093</v>
      </c>
      <c r="N848" s="27">
        <f t="shared" si="44"/>
        <v>21537</v>
      </c>
      <c r="O848" s="4">
        <v>21537</v>
      </c>
      <c r="P848" s="4" t="str">
        <f>DEC2BIN(O848/256,8)&amp;DEC2BIN(MOD(O848,256),8)</f>
        <v>0101010000100001</v>
      </c>
    </row>
    <row r="849" spans="4:16">
      <c r="D849">
        <v>836</v>
      </c>
      <c r="F849" s="26">
        <f t="shared" si="45"/>
        <v>4.2096589608606086E-2</v>
      </c>
      <c r="I849" s="21">
        <v>1.0846</v>
      </c>
      <c r="J849" s="21">
        <v>0.41160000000000002</v>
      </c>
      <c r="K849" s="21">
        <v>0.7671</v>
      </c>
      <c r="L849" s="21">
        <v>0.64159999999999995</v>
      </c>
      <c r="M849" s="27">
        <f t="shared" si="43"/>
        <v>21539.170000000002</v>
      </c>
      <c r="N849" s="27">
        <f t="shared" si="44"/>
        <v>21539</v>
      </c>
      <c r="O849" s="4">
        <v>21539</v>
      </c>
      <c r="P849" s="4" t="str">
        <f>DEC2BIN(O849/256,8)&amp;DEC2BIN(MOD(O849,256),8)</f>
        <v>0101010000100011</v>
      </c>
    </row>
    <row r="850" spans="4:16">
      <c r="D850">
        <v>837</v>
      </c>
      <c r="F850" s="26">
        <f t="shared" si="45"/>
        <v>4.2146944380865185E-2</v>
      </c>
      <c r="I850" s="21">
        <v>1.0847</v>
      </c>
      <c r="J850" s="21">
        <v>0.40970000000000001</v>
      </c>
      <c r="K850" s="21">
        <v>0.76829999999999998</v>
      </c>
      <c r="L850" s="21">
        <v>0.6401</v>
      </c>
      <c r="M850" s="27">
        <f t="shared" si="43"/>
        <v>21541.155909090907</v>
      </c>
      <c r="N850" s="27">
        <f t="shared" si="44"/>
        <v>21541</v>
      </c>
      <c r="O850" s="4">
        <v>21541</v>
      </c>
      <c r="P850" s="4" t="str">
        <f>DEC2BIN(O850/256,8)&amp;DEC2BIN(MOD(O850,256),8)</f>
        <v>0101010000100101</v>
      </c>
    </row>
    <row r="851" spans="4:16">
      <c r="D851">
        <v>838</v>
      </c>
      <c r="F851" s="26">
        <f t="shared" si="45"/>
        <v>4.2197299153124285E-2</v>
      </c>
      <c r="I851" s="21">
        <v>1.0848</v>
      </c>
      <c r="J851" s="21">
        <v>0.4078</v>
      </c>
      <c r="K851" s="21">
        <v>0.76949999999999996</v>
      </c>
      <c r="L851" s="21">
        <v>0.63859999999999995</v>
      </c>
      <c r="M851" s="27">
        <f t="shared" si="43"/>
        <v>21543.141818181819</v>
      </c>
      <c r="N851" s="27">
        <f t="shared" si="44"/>
        <v>21543</v>
      </c>
      <c r="O851" s="4">
        <v>21543</v>
      </c>
      <c r="P851" s="4" t="str">
        <f>DEC2BIN(O851/256,8)&amp;DEC2BIN(MOD(O851,256),8)</f>
        <v>0101010000100111</v>
      </c>
    </row>
    <row r="852" spans="4:16">
      <c r="D852">
        <v>839</v>
      </c>
      <c r="F852" s="26">
        <f t="shared" si="45"/>
        <v>4.2247653925383377E-2</v>
      </c>
      <c r="I852" s="21">
        <v>1.0849</v>
      </c>
      <c r="J852" s="21">
        <v>0.40589999999999998</v>
      </c>
      <c r="K852" s="21">
        <v>0.77080000000000004</v>
      </c>
      <c r="L852" s="21">
        <v>0.6371</v>
      </c>
      <c r="M852" s="27">
        <f t="shared" si="43"/>
        <v>21545.127727272727</v>
      </c>
      <c r="N852" s="27">
        <f t="shared" si="44"/>
        <v>21545</v>
      </c>
      <c r="O852" s="4">
        <v>21545</v>
      </c>
      <c r="P852" s="4" t="str">
        <f>DEC2BIN(O852/256,8)&amp;DEC2BIN(MOD(O852,256),8)</f>
        <v>0101010000101001</v>
      </c>
    </row>
    <row r="853" spans="4:16">
      <c r="D853">
        <v>840</v>
      </c>
      <c r="F853" s="26">
        <f t="shared" si="45"/>
        <v>4.2298008697642477E-2</v>
      </c>
      <c r="I853" s="21">
        <v>1.085</v>
      </c>
      <c r="J853" s="21">
        <v>0.40400000000000003</v>
      </c>
      <c r="K853" s="21">
        <v>0.77200000000000002</v>
      </c>
      <c r="L853" s="21">
        <v>0.63560000000000005</v>
      </c>
      <c r="M853" s="27">
        <f t="shared" si="43"/>
        <v>21547.113636363636</v>
      </c>
      <c r="N853" s="27">
        <f t="shared" si="44"/>
        <v>21547</v>
      </c>
      <c r="O853" s="4">
        <v>21547</v>
      </c>
      <c r="P853" s="4" t="str">
        <f>DEC2BIN(O853/256,8)&amp;DEC2BIN(MOD(O853,256),8)</f>
        <v>0101010000101011</v>
      </c>
    </row>
    <row r="854" spans="4:16">
      <c r="D854">
        <v>841</v>
      </c>
      <c r="F854" s="26">
        <f t="shared" si="45"/>
        <v>4.2348363469901576E-2</v>
      </c>
      <c r="I854" s="21">
        <v>1.0851</v>
      </c>
      <c r="J854" s="21">
        <v>0.40210000000000001</v>
      </c>
      <c r="K854" s="21">
        <v>0.7732</v>
      </c>
      <c r="L854" s="21">
        <v>0.6341</v>
      </c>
      <c r="M854" s="27">
        <f t="shared" si="43"/>
        <v>21549.099545454548</v>
      </c>
      <c r="N854" s="27">
        <f t="shared" si="44"/>
        <v>21549</v>
      </c>
      <c r="O854" s="4">
        <v>21549</v>
      </c>
      <c r="P854" s="4" t="str">
        <f>DEC2BIN(O854/256,8)&amp;DEC2BIN(MOD(O854,256),8)</f>
        <v>0101010000101101</v>
      </c>
    </row>
    <row r="855" spans="4:16">
      <c r="D855">
        <v>842</v>
      </c>
      <c r="F855" s="26">
        <f t="shared" si="45"/>
        <v>4.2398718242160675E-2</v>
      </c>
      <c r="I855" s="21">
        <v>1.0851999999999999</v>
      </c>
      <c r="J855" s="21">
        <v>0.4002</v>
      </c>
      <c r="K855" s="21">
        <v>0.77449999999999997</v>
      </c>
      <c r="L855" s="21">
        <v>0.63260000000000005</v>
      </c>
      <c r="M855" s="27">
        <f t="shared" si="43"/>
        <v>21551.085454545453</v>
      </c>
      <c r="N855" s="27">
        <f t="shared" si="44"/>
        <v>21551</v>
      </c>
      <c r="O855" s="4">
        <v>21551</v>
      </c>
      <c r="P855" s="4" t="str">
        <f>DEC2BIN(O855/256,8)&amp;DEC2BIN(MOD(O855,256),8)</f>
        <v>0101010000101111</v>
      </c>
    </row>
    <row r="856" spans="4:16">
      <c r="D856">
        <v>843</v>
      </c>
      <c r="F856" s="26">
        <f t="shared" si="45"/>
        <v>4.2449073014419775E-2</v>
      </c>
      <c r="I856" s="21">
        <v>1.0852999999999999</v>
      </c>
      <c r="J856" s="21">
        <v>0.39829999999999999</v>
      </c>
      <c r="K856" s="21">
        <v>0.77569999999999995</v>
      </c>
      <c r="L856" s="21">
        <v>0.63109999999999999</v>
      </c>
      <c r="M856" s="27">
        <f t="shared" si="43"/>
        <v>21553.071363636362</v>
      </c>
      <c r="N856" s="27">
        <f t="shared" si="44"/>
        <v>21553</v>
      </c>
      <c r="O856" s="4">
        <v>21553</v>
      </c>
      <c r="P856" s="4" t="str">
        <f>DEC2BIN(O856/256,8)&amp;DEC2BIN(MOD(O856,256),8)</f>
        <v>0101010000110001</v>
      </c>
    </row>
    <row r="857" spans="4:16">
      <c r="D857">
        <v>844</v>
      </c>
      <c r="F857" s="26">
        <f t="shared" si="45"/>
        <v>4.2499427786678867E-2</v>
      </c>
      <c r="I857" s="21">
        <v>1.0853999999999999</v>
      </c>
      <c r="J857" s="21">
        <v>0.39639999999999997</v>
      </c>
      <c r="K857" s="21">
        <v>0.77690000000000003</v>
      </c>
      <c r="L857" s="21">
        <v>0.62960000000000005</v>
      </c>
      <c r="M857" s="27">
        <f t="shared" si="43"/>
        <v>21555.057272727274</v>
      </c>
      <c r="N857" s="27">
        <f t="shared" si="44"/>
        <v>21555</v>
      </c>
      <c r="O857" s="4">
        <v>21555</v>
      </c>
      <c r="P857" s="4" t="str">
        <f>DEC2BIN(O857/256,8)&amp;DEC2BIN(MOD(O857,256),8)</f>
        <v>0101010000110011</v>
      </c>
    </row>
    <row r="858" spans="4:16">
      <c r="D858">
        <v>845</v>
      </c>
      <c r="F858" s="26">
        <f t="shared" si="45"/>
        <v>4.2549782558937967E-2</v>
      </c>
      <c r="I858" s="21">
        <v>1.0854999999999999</v>
      </c>
      <c r="J858" s="21">
        <v>0.39450000000000002</v>
      </c>
      <c r="K858" s="21">
        <v>0.77810000000000001</v>
      </c>
      <c r="L858" s="21">
        <v>0.62809999999999999</v>
      </c>
      <c r="M858" s="27">
        <f t="shared" si="43"/>
        <v>21557.043181818182</v>
      </c>
      <c r="N858" s="27">
        <f t="shared" si="44"/>
        <v>21557</v>
      </c>
      <c r="O858" s="4">
        <v>21557</v>
      </c>
      <c r="P858" s="4" t="str">
        <f>DEC2BIN(O858/256,8)&amp;DEC2BIN(MOD(O858,256),8)</f>
        <v>0101010000110101</v>
      </c>
    </row>
    <row r="859" spans="4:16">
      <c r="D859">
        <v>846</v>
      </c>
      <c r="F859" s="26">
        <f t="shared" si="45"/>
        <v>4.2600137331197066E-2</v>
      </c>
      <c r="I859" s="21">
        <v>1.0855999999999999</v>
      </c>
      <c r="J859" s="21">
        <v>0.3926</v>
      </c>
      <c r="K859" s="21">
        <v>0.77939999999999998</v>
      </c>
      <c r="L859" s="21">
        <v>0.62660000000000005</v>
      </c>
      <c r="M859" s="27">
        <f t="shared" si="43"/>
        <v>21559.029090909087</v>
      </c>
      <c r="N859" s="27">
        <f t="shared" si="44"/>
        <v>21559</v>
      </c>
      <c r="O859" s="4">
        <v>21559</v>
      </c>
      <c r="P859" s="4" t="str">
        <f>DEC2BIN(O859/256,8)&amp;DEC2BIN(MOD(O859,256),8)</f>
        <v>0101010000110111</v>
      </c>
    </row>
    <row r="860" spans="4:16">
      <c r="D860">
        <v>847</v>
      </c>
      <c r="F860" s="26">
        <f t="shared" si="45"/>
        <v>4.2650492103456165E-2</v>
      </c>
      <c r="I860" s="21">
        <v>1.0857000000000001</v>
      </c>
      <c r="J860" s="21">
        <v>0.39069999999999999</v>
      </c>
      <c r="K860" s="21">
        <v>0.78059999999999996</v>
      </c>
      <c r="L860" s="21">
        <v>0.625</v>
      </c>
      <c r="M860" s="27">
        <f t="shared" si="43"/>
        <v>21561.015000000003</v>
      </c>
      <c r="N860" s="27">
        <f t="shared" si="44"/>
        <v>21561</v>
      </c>
      <c r="O860" s="4">
        <v>21561</v>
      </c>
      <c r="P860" s="4" t="str">
        <f>DEC2BIN(O860/256,8)&amp;DEC2BIN(MOD(O860,256),8)</f>
        <v>0101010000111001</v>
      </c>
    </row>
    <row r="861" spans="4:16">
      <c r="D861">
        <v>848</v>
      </c>
      <c r="F861" s="26">
        <f t="shared" si="45"/>
        <v>4.2700846875715265E-2</v>
      </c>
      <c r="I861" s="21">
        <v>1.0858000000000001</v>
      </c>
      <c r="J861" s="21">
        <v>0.38879999999999998</v>
      </c>
      <c r="K861" s="21">
        <v>0.78180000000000005</v>
      </c>
      <c r="L861" s="21">
        <v>0.62350000000000005</v>
      </c>
      <c r="M861" s="27">
        <f t="shared" si="43"/>
        <v>21563.000909090912</v>
      </c>
      <c r="N861" s="27">
        <f t="shared" si="44"/>
        <v>21563</v>
      </c>
      <c r="O861" s="4">
        <v>21563</v>
      </c>
      <c r="P861" s="4" t="str">
        <f>DEC2BIN(O861/256,8)&amp;DEC2BIN(MOD(O861,256),8)</f>
        <v>0101010000111011</v>
      </c>
    </row>
    <row r="862" spans="4:16">
      <c r="D862">
        <v>849</v>
      </c>
      <c r="F862" s="26">
        <f t="shared" si="45"/>
        <v>4.2751201647974364E-2</v>
      </c>
      <c r="I862" s="21">
        <v>1.0859000000000001</v>
      </c>
      <c r="J862" s="21">
        <v>0.38679999999999998</v>
      </c>
      <c r="K862" s="21">
        <v>0.78300000000000003</v>
      </c>
      <c r="L862" s="21">
        <v>0.622</v>
      </c>
      <c r="M862" s="27">
        <f t="shared" si="43"/>
        <v>21564.98681818182</v>
      </c>
      <c r="N862" s="27">
        <f t="shared" si="44"/>
        <v>21565</v>
      </c>
      <c r="O862" s="4">
        <v>21565</v>
      </c>
      <c r="P862" s="4" t="str">
        <f>DEC2BIN(O862/256,8)&amp;DEC2BIN(MOD(O862,256),8)</f>
        <v>0101010000111101</v>
      </c>
    </row>
    <row r="863" spans="4:16">
      <c r="D863">
        <v>850</v>
      </c>
      <c r="F863" s="26">
        <f t="shared" si="45"/>
        <v>4.2801556420233457E-2</v>
      </c>
      <c r="I863" s="21">
        <v>1.0860000000000001</v>
      </c>
      <c r="J863" s="21">
        <v>0.38490000000000002</v>
      </c>
      <c r="K863" s="21">
        <v>0.7843</v>
      </c>
      <c r="L863" s="21">
        <v>0.62039999999999995</v>
      </c>
      <c r="M863" s="27">
        <f t="shared" si="43"/>
        <v>21566.972727272732</v>
      </c>
      <c r="N863" s="27">
        <f t="shared" si="44"/>
        <v>21567</v>
      </c>
      <c r="O863" s="4">
        <v>21567</v>
      </c>
      <c r="P863" s="4" t="str">
        <f>DEC2BIN(O863/256,8)&amp;DEC2BIN(MOD(O863,256),8)</f>
        <v>0101010000111111</v>
      </c>
    </row>
    <row r="864" spans="4:16">
      <c r="D864">
        <v>851</v>
      </c>
      <c r="F864" s="26">
        <f t="shared" si="45"/>
        <v>4.2851911192492556E-2</v>
      </c>
      <c r="I864" s="21">
        <v>1.0861000000000001</v>
      </c>
      <c r="J864" s="21">
        <v>0.38300000000000001</v>
      </c>
      <c r="K864" s="21">
        <v>0.78549999999999998</v>
      </c>
      <c r="L864" s="21">
        <v>0.61890000000000001</v>
      </c>
      <c r="M864" s="27">
        <f t="shared" si="43"/>
        <v>21568.958636363637</v>
      </c>
      <c r="N864" s="27">
        <f t="shared" si="44"/>
        <v>21569</v>
      </c>
      <c r="O864" s="4">
        <v>21569</v>
      </c>
      <c r="P864" s="4" t="str">
        <f>DEC2BIN(O864/256,8)&amp;DEC2BIN(MOD(O864,256),8)</f>
        <v>0101010001000001</v>
      </c>
    </row>
    <row r="865" spans="4:16">
      <c r="D865">
        <v>852</v>
      </c>
      <c r="F865" s="26">
        <f t="shared" si="45"/>
        <v>4.2902265964751655E-2</v>
      </c>
      <c r="I865" s="21">
        <v>1.0862000000000001</v>
      </c>
      <c r="J865" s="21">
        <v>0.38109999999999999</v>
      </c>
      <c r="K865" s="21">
        <v>0.78669999999999995</v>
      </c>
      <c r="L865" s="21">
        <v>0.61729999999999996</v>
      </c>
      <c r="M865" s="27">
        <f t="shared" si="43"/>
        <v>21570.944545454546</v>
      </c>
      <c r="N865" s="27">
        <f t="shared" si="44"/>
        <v>21571</v>
      </c>
      <c r="O865" s="4">
        <v>21571</v>
      </c>
      <c r="P865" s="4" t="str">
        <f>DEC2BIN(O865/256,8)&amp;DEC2BIN(MOD(O865,256),8)</f>
        <v>0101010001000011</v>
      </c>
    </row>
    <row r="866" spans="4:16">
      <c r="D866">
        <v>853</v>
      </c>
      <c r="F866" s="26">
        <f t="shared" si="45"/>
        <v>4.2952620737010755E-2</v>
      </c>
      <c r="I866" s="21">
        <v>1.0863</v>
      </c>
      <c r="J866" s="21">
        <v>0.37909999999999999</v>
      </c>
      <c r="K866" s="21">
        <v>0.78790000000000004</v>
      </c>
      <c r="L866" s="21">
        <v>0.61580000000000001</v>
      </c>
      <c r="M866" s="27">
        <f t="shared" si="43"/>
        <v>21572.930454545458</v>
      </c>
      <c r="N866" s="27">
        <f t="shared" si="44"/>
        <v>21573</v>
      </c>
      <c r="O866" s="4">
        <v>21573</v>
      </c>
      <c r="P866" s="4" t="str">
        <f>DEC2BIN(O866/256,8)&amp;DEC2BIN(MOD(O866,256),8)</f>
        <v>0101010001000101</v>
      </c>
    </row>
    <row r="867" spans="4:16">
      <c r="D867">
        <v>854</v>
      </c>
      <c r="F867" s="26">
        <f t="shared" si="45"/>
        <v>4.3002975509269854E-2</v>
      </c>
      <c r="I867" s="21">
        <v>1.0864</v>
      </c>
      <c r="J867" s="21">
        <v>0.37719999999999998</v>
      </c>
      <c r="K867" s="21">
        <v>0.78920000000000001</v>
      </c>
      <c r="L867" s="21">
        <v>0.61419999999999997</v>
      </c>
      <c r="M867" s="27">
        <f t="shared" si="43"/>
        <v>21574.916363636366</v>
      </c>
      <c r="N867" s="27">
        <f t="shared" si="44"/>
        <v>21575</v>
      </c>
      <c r="O867" s="4">
        <v>21575</v>
      </c>
      <c r="P867" s="4" t="str">
        <f>DEC2BIN(O867/256,8)&amp;DEC2BIN(MOD(O867,256),8)</f>
        <v>0101010001000111</v>
      </c>
    </row>
    <row r="868" spans="4:16">
      <c r="D868">
        <v>855</v>
      </c>
      <c r="F868" s="26">
        <f t="shared" si="45"/>
        <v>4.3053330281528954E-2</v>
      </c>
      <c r="I868" s="21">
        <v>1.0865</v>
      </c>
      <c r="J868" s="21">
        <v>0.37530000000000002</v>
      </c>
      <c r="K868" s="21">
        <v>0.79039999999999999</v>
      </c>
      <c r="L868" s="21">
        <v>0.61260000000000003</v>
      </c>
      <c r="M868" s="27">
        <f t="shared" si="43"/>
        <v>21576.902272727271</v>
      </c>
      <c r="N868" s="27">
        <f t="shared" si="44"/>
        <v>21577</v>
      </c>
      <c r="O868" s="4">
        <v>21577</v>
      </c>
      <c r="P868" s="4" t="str">
        <f>DEC2BIN(O868/256,8)&amp;DEC2BIN(MOD(O868,256),8)</f>
        <v>0101010001001001</v>
      </c>
    </row>
    <row r="869" spans="4:16">
      <c r="D869">
        <v>856</v>
      </c>
      <c r="F869" s="26">
        <f t="shared" si="45"/>
        <v>4.3103685053788046E-2</v>
      </c>
      <c r="I869" s="21">
        <v>1.0866</v>
      </c>
      <c r="J869" s="21">
        <v>0.37340000000000001</v>
      </c>
      <c r="K869" s="21">
        <v>0.79159999999999997</v>
      </c>
      <c r="L869" s="21">
        <v>0.61099999999999999</v>
      </c>
      <c r="M869" s="27">
        <f t="shared" si="43"/>
        <v>21578.888181818184</v>
      </c>
      <c r="N869" s="27">
        <f t="shared" si="44"/>
        <v>21579</v>
      </c>
      <c r="O869" s="4">
        <v>21579</v>
      </c>
      <c r="P869" s="4" t="str">
        <f>DEC2BIN(O869/256,8)&amp;DEC2BIN(MOD(O869,256),8)</f>
        <v>0101010001001011</v>
      </c>
    </row>
    <row r="870" spans="4:16">
      <c r="D870">
        <v>857</v>
      </c>
      <c r="F870" s="26">
        <f t="shared" si="45"/>
        <v>4.3154039826047146E-2</v>
      </c>
      <c r="I870" s="21">
        <v>1.0867</v>
      </c>
      <c r="J870" s="21">
        <v>0.37140000000000001</v>
      </c>
      <c r="K870" s="21">
        <v>0.79279999999999995</v>
      </c>
      <c r="L870" s="21">
        <v>0.60950000000000004</v>
      </c>
      <c r="M870" s="27">
        <f t="shared" si="43"/>
        <v>21580.874090909092</v>
      </c>
      <c r="N870" s="27">
        <f t="shared" si="44"/>
        <v>21581</v>
      </c>
      <c r="O870" s="4">
        <v>21581</v>
      </c>
      <c r="P870" s="4" t="str">
        <f>DEC2BIN(O870/256,8)&amp;DEC2BIN(MOD(O870,256),8)</f>
        <v>0101010001001101</v>
      </c>
    </row>
    <row r="871" spans="4:16">
      <c r="D871">
        <v>858</v>
      </c>
      <c r="F871" s="26">
        <f t="shared" si="45"/>
        <v>4.3204394598306245E-2</v>
      </c>
      <c r="I871" s="21">
        <v>1.0868</v>
      </c>
      <c r="J871" s="21">
        <v>0.3695</v>
      </c>
      <c r="K871" s="21">
        <v>0.79400000000000004</v>
      </c>
      <c r="L871" s="21">
        <v>0.6079</v>
      </c>
      <c r="M871" s="27">
        <f t="shared" si="43"/>
        <v>21582.86</v>
      </c>
      <c r="N871" s="27">
        <f t="shared" si="44"/>
        <v>21583</v>
      </c>
      <c r="O871" s="4">
        <v>21583</v>
      </c>
      <c r="P871" s="4" t="str">
        <f>DEC2BIN(O871/256,8)&amp;DEC2BIN(MOD(O871,256),8)</f>
        <v>0101010001001111</v>
      </c>
    </row>
    <row r="872" spans="4:16">
      <c r="D872">
        <v>859</v>
      </c>
      <c r="F872" s="26">
        <f t="shared" si="45"/>
        <v>4.3254749370565344E-2</v>
      </c>
      <c r="I872" s="21">
        <v>1.0869</v>
      </c>
      <c r="J872" s="21">
        <v>0.36759999999999998</v>
      </c>
      <c r="K872" s="21">
        <v>0.79530000000000001</v>
      </c>
      <c r="L872" s="21">
        <v>0.60629999999999995</v>
      </c>
      <c r="M872" s="27">
        <f t="shared" si="43"/>
        <v>21584.845909090913</v>
      </c>
      <c r="N872" s="27">
        <f t="shared" si="44"/>
        <v>21585</v>
      </c>
      <c r="O872" s="4">
        <v>21585</v>
      </c>
      <c r="P872" s="4" t="str">
        <f>DEC2BIN(O872/256,8)&amp;DEC2BIN(MOD(O872,256),8)</f>
        <v>0101010001010001</v>
      </c>
    </row>
    <row r="873" spans="4:16">
      <c r="D873">
        <v>860</v>
      </c>
      <c r="F873" s="26">
        <f t="shared" si="45"/>
        <v>4.3305104142824444E-2</v>
      </c>
      <c r="I873" s="21">
        <v>1.087</v>
      </c>
      <c r="J873" s="21">
        <v>0.36559999999999998</v>
      </c>
      <c r="K873" s="21">
        <v>0.79649999999999999</v>
      </c>
      <c r="L873" s="21">
        <v>0.60470000000000002</v>
      </c>
      <c r="M873" s="27">
        <f t="shared" si="43"/>
        <v>21586.831818181818</v>
      </c>
      <c r="N873" s="27">
        <f t="shared" si="44"/>
        <v>21587</v>
      </c>
      <c r="O873" s="4">
        <v>21587</v>
      </c>
      <c r="P873" s="4" t="str">
        <f>DEC2BIN(O873/256,8)&amp;DEC2BIN(MOD(O873,256),8)</f>
        <v>0101010001010011</v>
      </c>
    </row>
    <row r="874" spans="4:16">
      <c r="D874">
        <v>861</v>
      </c>
      <c r="F874" s="26">
        <f t="shared" si="45"/>
        <v>4.3355458915083536E-2</v>
      </c>
      <c r="I874" s="21">
        <v>1.0871</v>
      </c>
      <c r="J874" s="21">
        <v>0.36370000000000002</v>
      </c>
      <c r="K874" s="21">
        <v>0.79769999999999996</v>
      </c>
      <c r="L874" s="21">
        <v>0.60309999999999997</v>
      </c>
      <c r="M874" s="27">
        <f t="shared" si="43"/>
        <v>21588.817727272726</v>
      </c>
      <c r="N874" s="27">
        <f t="shared" si="44"/>
        <v>21589</v>
      </c>
      <c r="O874" s="4">
        <v>21589</v>
      </c>
      <c r="P874" s="4" t="str">
        <f>DEC2BIN(O874/256,8)&amp;DEC2BIN(MOD(O874,256),8)</f>
        <v>0101010001010101</v>
      </c>
    </row>
    <row r="875" spans="4:16">
      <c r="D875">
        <v>862</v>
      </c>
      <c r="F875" s="26">
        <f t="shared" si="45"/>
        <v>4.3405813687342636E-2</v>
      </c>
      <c r="I875" s="21">
        <v>1.0871999999999999</v>
      </c>
      <c r="J875" s="21">
        <v>0.36180000000000001</v>
      </c>
      <c r="K875" s="21">
        <v>0.79890000000000005</v>
      </c>
      <c r="L875" s="21">
        <v>0.60150000000000003</v>
      </c>
      <c r="M875" s="27">
        <f t="shared" si="43"/>
        <v>21590.803636363638</v>
      </c>
      <c r="N875" s="27">
        <f t="shared" si="44"/>
        <v>21591</v>
      </c>
      <c r="O875" s="4">
        <v>21591</v>
      </c>
      <c r="P875" s="4" t="str">
        <f>DEC2BIN(O875/256,8)&amp;DEC2BIN(MOD(O875,256),8)</f>
        <v>0101010001010111</v>
      </c>
    </row>
    <row r="876" spans="4:16">
      <c r="D876">
        <v>863</v>
      </c>
      <c r="F876" s="26">
        <f t="shared" si="45"/>
        <v>4.3456168459601735E-2</v>
      </c>
      <c r="I876" s="21">
        <v>1.0872999999999999</v>
      </c>
      <c r="J876" s="21">
        <v>0.35980000000000001</v>
      </c>
      <c r="K876" s="21">
        <v>0.80010000000000003</v>
      </c>
      <c r="L876" s="21">
        <v>0.59989999999999999</v>
      </c>
      <c r="M876" s="27">
        <f t="shared" si="43"/>
        <v>21592.789545454547</v>
      </c>
      <c r="N876" s="27">
        <f t="shared" si="44"/>
        <v>21593</v>
      </c>
      <c r="O876" s="4">
        <v>21593</v>
      </c>
      <c r="P876" s="4" t="str">
        <f>DEC2BIN(O876/256,8)&amp;DEC2BIN(MOD(O876,256),8)</f>
        <v>0101010001011001</v>
      </c>
    </row>
    <row r="877" spans="4:16">
      <c r="D877">
        <v>864</v>
      </c>
      <c r="F877" s="26">
        <f t="shared" si="45"/>
        <v>4.3506523231860834E-2</v>
      </c>
      <c r="I877" s="21">
        <v>1.0873999999999999</v>
      </c>
      <c r="J877" s="21">
        <v>0.3579</v>
      </c>
      <c r="K877" s="21">
        <v>0.80130000000000001</v>
      </c>
      <c r="L877" s="21">
        <v>0.59819999999999995</v>
      </c>
      <c r="M877" s="27">
        <f t="shared" si="43"/>
        <v>21594.775454545452</v>
      </c>
      <c r="N877" s="27">
        <f t="shared" si="44"/>
        <v>21595</v>
      </c>
      <c r="O877" s="4">
        <v>21595</v>
      </c>
      <c r="P877" s="4" t="str">
        <f>DEC2BIN(O877/256,8)&amp;DEC2BIN(MOD(O877,256),8)</f>
        <v>0101010001011011</v>
      </c>
    </row>
    <row r="878" spans="4:16">
      <c r="D878">
        <v>865</v>
      </c>
      <c r="F878" s="26">
        <f t="shared" si="45"/>
        <v>4.3556878004119934E-2</v>
      </c>
      <c r="I878" s="21">
        <v>1.0874999999999999</v>
      </c>
      <c r="J878" s="21">
        <v>0.35599999999999998</v>
      </c>
      <c r="K878" s="21">
        <v>0.80249999999999999</v>
      </c>
      <c r="L878" s="21">
        <v>0.59660000000000002</v>
      </c>
      <c r="M878" s="27">
        <f t="shared" si="43"/>
        <v>21596.761363636364</v>
      </c>
      <c r="N878" s="27">
        <f t="shared" si="44"/>
        <v>21597</v>
      </c>
      <c r="O878" s="4">
        <v>21597</v>
      </c>
      <c r="P878" s="4" t="str">
        <f>DEC2BIN(O878/256,8)&amp;DEC2BIN(MOD(O878,256),8)</f>
        <v>0101010001011101</v>
      </c>
    </row>
    <row r="879" spans="4:16">
      <c r="D879">
        <v>866</v>
      </c>
      <c r="F879" s="26">
        <f t="shared" si="45"/>
        <v>4.3607232776379033E-2</v>
      </c>
      <c r="I879" s="21">
        <v>1.0875999999999999</v>
      </c>
      <c r="J879" s="21">
        <v>0.35399999999999998</v>
      </c>
      <c r="K879" s="21">
        <v>0.80369999999999997</v>
      </c>
      <c r="L879" s="21">
        <v>0.59499999999999997</v>
      </c>
      <c r="M879" s="27">
        <f t="shared" si="43"/>
        <v>21598.747272727273</v>
      </c>
      <c r="N879" s="27">
        <f t="shared" si="44"/>
        <v>21599</v>
      </c>
      <c r="O879" s="4">
        <v>21599</v>
      </c>
      <c r="P879" s="4" t="str">
        <f>DEC2BIN(O879/256,8)&amp;DEC2BIN(MOD(O879,256),8)</f>
        <v>0101010001011111</v>
      </c>
    </row>
    <row r="880" spans="4:16">
      <c r="D880">
        <v>867</v>
      </c>
      <c r="F880" s="26">
        <f t="shared" si="45"/>
        <v>4.3657587548638126E-2</v>
      </c>
      <c r="I880" s="21">
        <v>1.0876999999999999</v>
      </c>
      <c r="J880" s="21">
        <v>0.35210000000000002</v>
      </c>
      <c r="K880" s="21">
        <v>0.80489999999999995</v>
      </c>
      <c r="L880" s="21">
        <v>0.59340000000000004</v>
      </c>
      <c r="M880" s="27">
        <f t="shared" si="43"/>
        <v>21600.733181818181</v>
      </c>
      <c r="N880" s="27">
        <f t="shared" si="44"/>
        <v>21601</v>
      </c>
      <c r="O880" s="4">
        <v>21601</v>
      </c>
      <c r="P880" s="4" t="str">
        <f>DEC2BIN(O880/256,8)&amp;DEC2BIN(MOD(O880,256),8)</f>
        <v>0101010001100001</v>
      </c>
    </row>
    <row r="881" spans="4:16">
      <c r="D881">
        <v>868</v>
      </c>
      <c r="F881" s="26">
        <f t="shared" si="45"/>
        <v>4.3707942320897225E-2</v>
      </c>
      <c r="I881" s="21">
        <v>1.0878000000000001</v>
      </c>
      <c r="J881" s="21">
        <v>0.35010000000000002</v>
      </c>
      <c r="K881" s="21">
        <v>0.80610000000000004</v>
      </c>
      <c r="L881" s="21">
        <v>0.5917</v>
      </c>
      <c r="M881" s="27">
        <f t="shared" si="43"/>
        <v>21602.719090909097</v>
      </c>
      <c r="N881" s="27">
        <f t="shared" si="44"/>
        <v>21603</v>
      </c>
      <c r="O881" s="4">
        <v>21603</v>
      </c>
      <c r="P881" s="4" t="str">
        <f>DEC2BIN(O881/256,8)&amp;DEC2BIN(MOD(O881,256),8)</f>
        <v>0101010001100011</v>
      </c>
    </row>
    <row r="882" spans="4:16">
      <c r="D882">
        <v>869</v>
      </c>
      <c r="F882" s="26">
        <f t="shared" si="45"/>
        <v>4.3758297093156324E-2</v>
      </c>
      <c r="I882" s="21">
        <v>1.0879000000000001</v>
      </c>
      <c r="J882" s="21">
        <v>0.34820000000000001</v>
      </c>
      <c r="K882" s="21">
        <v>0.80730000000000002</v>
      </c>
      <c r="L882" s="21">
        <v>0.59009999999999996</v>
      </c>
      <c r="M882" s="27">
        <f t="shared" si="43"/>
        <v>21604.705000000002</v>
      </c>
      <c r="N882" s="27">
        <f t="shared" si="44"/>
        <v>21605</v>
      </c>
      <c r="O882" s="4">
        <v>21605</v>
      </c>
      <c r="P882" s="4" t="str">
        <f>DEC2BIN(O882/256,8)&amp;DEC2BIN(MOD(O882,256),8)</f>
        <v>0101010001100101</v>
      </c>
    </row>
    <row r="883" spans="4:16">
      <c r="D883">
        <v>870</v>
      </c>
      <c r="F883" s="26">
        <f t="shared" si="45"/>
        <v>4.3808651865415424E-2</v>
      </c>
      <c r="I883" s="21">
        <v>1.0880000000000001</v>
      </c>
      <c r="J883" s="21">
        <v>0.3463</v>
      </c>
      <c r="K883" s="21">
        <v>0.8085</v>
      </c>
      <c r="L883" s="21">
        <v>0.58840000000000003</v>
      </c>
      <c r="M883" s="27">
        <f t="shared" si="43"/>
        <v>21606.69090909091</v>
      </c>
      <c r="N883" s="27">
        <f t="shared" si="44"/>
        <v>21607</v>
      </c>
      <c r="O883" s="4">
        <v>21607</v>
      </c>
      <c r="P883" s="4" t="str">
        <f>DEC2BIN(O883/256,8)&amp;DEC2BIN(MOD(O883,256),8)</f>
        <v>0101010001100111</v>
      </c>
    </row>
    <row r="884" spans="4:16">
      <c r="D884">
        <v>871</v>
      </c>
      <c r="F884" s="26">
        <f t="shared" si="45"/>
        <v>4.3859006637674523E-2</v>
      </c>
      <c r="I884" s="21">
        <v>1.0881000000000001</v>
      </c>
      <c r="J884" s="21">
        <v>0.34429999999999999</v>
      </c>
      <c r="K884" s="21">
        <v>0.80969999999999998</v>
      </c>
      <c r="L884" s="21">
        <v>0.58679999999999999</v>
      </c>
      <c r="M884" s="27">
        <f t="shared" si="43"/>
        <v>21608.676818181822</v>
      </c>
      <c r="N884" s="27">
        <f t="shared" si="44"/>
        <v>21609</v>
      </c>
      <c r="O884" s="4">
        <v>21609</v>
      </c>
      <c r="P884" s="4" t="str">
        <f>DEC2BIN(O884/256,8)&amp;DEC2BIN(MOD(O884,256),8)</f>
        <v>0101010001101001</v>
      </c>
    </row>
    <row r="885" spans="4:16">
      <c r="D885">
        <v>872</v>
      </c>
      <c r="F885" s="26">
        <f t="shared" si="45"/>
        <v>4.3909361409933623E-2</v>
      </c>
      <c r="I885" s="21">
        <v>1.0882000000000001</v>
      </c>
      <c r="J885" s="21">
        <v>0.34239999999999998</v>
      </c>
      <c r="K885" s="21">
        <v>0.81089999999999995</v>
      </c>
      <c r="L885" s="21">
        <v>0.58509999999999995</v>
      </c>
      <c r="M885" s="27">
        <f t="shared" si="43"/>
        <v>21610.662727272731</v>
      </c>
      <c r="N885" s="27">
        <f t="shared" si="44"/>
        <v>21611</v>
      </c>
      <c r="O885" s="4">
        <v>21611</v>
      </c>
      <c r="P885" s="4" t="str">
        <f>DEC2BIN(O885/256,8)&amp;DEC2BIN(MOD(O885,256),8)</f>
        <v>0101010001101011</v>
      </c>
    </row>
    <row r="886" spans="4:16">
      <c r="D886">
        <v>873</v>
      </c>
      <c r="F886" s="26">
        <f t="shared" si="45"/>
        <v>4.3959716182192715E-2</v>
      </c>
      <c r="I886" s="21">
        <v>1.0883</v>
      </c>
      <c r="J886" s="21">
        <v>0.34039999999999998</v>
      </c>
      <c r="K886" s="21">
        <v>0.81210000000000004</v>
      </c>
      <c r="L886" s="21">
        <v>0.58350000000000002</v>
      </c>
      <c r="M886" s="27">
        <f t="shared" si="43"/>
        <v>21612.648636363636</v>
      </c>
      <c r="N886" s="27">
        <f t="shared" si="44"/>
        <v>21613</v>
      </c>
      <c r="O886" s="4">
        <v>21613</v>
      </c>
      <c r="P886" s="4" t="str">
        <f>DEC2BIN(O886/256,8)&amp;DEC2BIN(MOD(O886,256),8)</f>
        <v>0101010001101101</v>
      </c>
    </row>
    <row r="887" spans="4:16">
      <c r="D887">
        <v>874</v>
      </c>
      <c r="F887" s="26">
        <f t="shared" si="45"/>
        <v>4.4010070954451815E-2</v>
      </c>
      <c r="I887" s="21">
        <v>1.0884</v>
      </c>
      <c r="J887" s="21">
        <v>0.33850000000000002</v>
      </c>
      <c r="K887" s="21">
        <v>0.81330000000000002</v>
      </c>
      <c r="L887" s="21">
        <v>0.58179999999999998</v>
      </c>
      <c r="M887" s="27">
        <f t="shared" si="43"/>
        <v>21614.634545454548</v>
      </c>
      <c r="N887" s="27">
        <f t="shared" si="44"/>
        <v>21615</v>
      </c>
      <c r="O887" s="4">
        <v>21615</v>
      </c>
      <c r="P887" s="4" t="str">
        <f>DEC2BIN(O887/256,8)&amp;DEC2BIN(MOD(O887,256),8)</f>
        <v>0101010001101111</v>
      </c>
    </row>
    <row r="888" spans="4:16">
      <c r="D888">
        <v>875</v>
      </c>
      <c r="F888" s="26">
        <f t="shared" si="45"/>
        <v>4.4060425726710914E-2</v>
      </c>
      <c r="I888" s="21">
        <v>1.0885</v>
      </c>
      <c r="J888" s="21">
        <v>0.33650000000000002</v>
      </c>
      <c r="K888" s="21">
        <v>0.8145</v>
      </c>
      <c r="L888" s="21">
        <v>0.58009999999999995</v>
      </c>
      <c r="M888" s="27">
        <f t="shared" si="43"/>
        <v>21616.620454545457</v>
      </c>
      <c r="N888" s="27">
        <f t="shared" si="44"/>
        <v>21617</v>
      </c>
      <c r="O888" s="4">
        <v>21617</v>
      </c>
      <c r="P888" s="4" t="str">
        <f>DEC2BIN(O888/256,8)&amp;DEC2BIN(MOD(O888,256),8)</f>
        <v>0101010001110001</v>
      </c>
    </row>
    <row r="889" spans="4:16">
      <c r="D889">
        <v>876</v>
      </c>
      <c r="F889" s="26">
        <f t="shared" si="45"/>
        <v>4.4110780498970013E-2</v>
      </c>
      <c r="I889" s="21">
        <v>1.0886</v>
      </c>
      <c r="J889" s="21">
        <v>0.33460000000000001</v>
      </c>
      <c r="K889" s="21">
        <v>0.81569999999999998</v>
      </c>
      <c r="L889" s="21">
        <v>0.57840000000000003</v>
      </c>
      <c r="M889" s="27">
        <f t="shared" si="43"/>
        <v>21618.606363636365</v>
      </c>
      <c r="N889" s="27">
        <f t="shared" si="44"/>
        <v>21619</v>
      </c>
      <c r="O889" s="4">
        <v>21619</v>
      </c>
      <c r="P889" s="4" t="str">
        <f>DEC2BIN(O889/256,8)&amp;DEC2BIN(MOD(O889,256),8)</f>
        <v>0101010001110011</v>
      </c>
    </row>
    <row r="890" spans="4:16">
      <c r="D890">
        <v>877</v>
      </c>
      <c r="F890" s="26">
        <f t="shared" si="45"/>
        <v>4.4161135271229113E-2</v>
      </c>
      <c r="I890" s="21">
        <v>1.0887</v>
      </c>
      <c r="J890" s="21">
        <v>0.33260000000000001</v>
      </c>
      <c r="K890" s="21">
        <v>0.81689999999999996</v>
      </c>
      <c r="L890" s="21">
        <v>0.57669999999999999</v>
      </c>
      <c r="M890" s="27">
        <f t="shared" si="43"/>
        <v>21620.592272727277</v>
      </c>
      <c r="N890" s="27">
        <f t="shared" si="44"/>
        <v>21621</v>
      </c>
      <c r="O890" s="4">
        <v>21621</v>
      </c>
      <c r="P890" s="4" t="str">
        <f>DEC2BIN(O890/256,8)&amp;DEC2BIN(MOD(O890,256),8)</f>
        <v>0101010001110101</v>
      </c>
    </row>
    <row r="891" spans="4:16">
      <c r="D891">
        <v>878</v>
      </c>
      <c r="F891" s="26">
        <f t="shared" si="45"/>
        <v>4.4211490043488212E-2</v>
      </c>
      <c r="I891" s="21">
        <v>1.0888</v>
      </c>
      <c r="J891" s="21">
        <v>0.33069999999999999</v>
      </c>
      <c r="K891" s="21">
        <v>0.81810000000000005</v>
      </c>
      <c r="L891" s="21">
        <v>0.57499999999999996</v>
      </c>
      <c r="M891" s="27">
        <f t="shared" si="43"/>
        <v>21622.578181818182</v>
      </c>
      <c r="N891" s="27">
        <f t="shared" si="44"/>
        <v>21623</v>
      </c>
      <c r="O891" s="4">
        <v>21623</v>
      </c>
      <c r="P891" s="4" t="str">
        <f>DEC2BIN(O891/256,8)&amp;DEC2BIN(MOD(O891,256),8)</f>
        <v>0101010001110111</v>
      </c>
    </row>
    <row r="892" spans="4:16">
      <c r="D892">
        <v>879</v>
      </c>
      <c r="F892" s="26">
        <f t="shared" si="45"/>
        <v>4.4261844815747305E-2</v>
      </c>
      <c r="I892" s="21">
        <v>1.0889</v>
      </c>
      <c r="J892" s="21">
        <v>0.32869999999999999</v>
      </c>
      <c r="K892" s="21">
        <v>0.81930000000000003</v>
      </c>
      <c r="L892" s="21">
        <v>0.57340000000000002</v>
      </c>
      <c r="M892" s="27">
        <f t="shared" si="43"/>
        <v>21624.564090909091</v>
      </c>
      <c r="N892" s="27">
        <f t="shared" si="44"/>
        <v>21625</v>
      </c>
      <c r="O892" s="4">
        <v>21625</v>
      </c>
      <c r="P892" s="4" t="str">
        <f>DEC2BIN(O892/256,8)&amp;DEC2BIN(MOD(O892,256),8)</f>
        <v>0101010001111001</v>
      </c>
    </row>
    <row r="893" spans="4:16">
      <c r="D893">
        <v>880</v>
      </c>
      <c r="F893" s="26">
        <f t="shared" si="45"/>
        <v>4.4312199588006404E-2</v>
      </c>
      <c r="I893" s="21">
        <v>1.089</v>
      </c>
      <c r="J893" s="21">
        <v>0.32679999999999998</v>
      </c>
      <c r="K893" s="21">
        <v>0.82050000000000001</v>
      </c>
      <c r="L893" s="21">
        <v>0.5716</v>
      </c>
      <c r="M893" s="27">
        <f t="shared" si="43"/>
        <v>21626.55</v>
      </c>
      <c r="N893" s="27">
        <f t="shared" si="44"/>
        <v>21627</v>
      </c>
      <c r="O893" s="4">
        <v>21627</v>
      </c>
      <c r="P893" s="4" t="str">
        <f>DEC2BIN(O893/256,8)&amp;DEC2BIN(MOD(O893,256),8)</f>
        <v>0101010001111011</v>
      </c>
    </row>
    <row r="894" spans="4:16">
      <c r="D894">
        <v>881</v>
      </c>
      <c r="F894" s="26">
        <f t="shared" si="45"/>
        <v>4.4362554360265503E-2</v>
      </c>
      <c r="I894" s="21">
        <v>1.0891</v>
      </c>
      <c r="J894" s="21">
        <v>0.32479999999999998</v>
      </c>
      <c r="K894" s="21">
        <v>0.82169999999999999</v>
      </c>
      <c r="L894" s="21">
        <v>0.56989999999999996</v>
      </c>
      <c r="M894" s="27">
        <f t="shared" si="43"/>
        <v>21628.535909090911</v>
      </c>
      <c r="N894" s="27">
        <f t="shared" si="44"/>
        <v>21629</v>
      </c>
      <c r="O894" s="4">
        <v>21629</v>
      </c>
      <c r="P894" s="4" t="str">
        <f>DEC2BIN(O894/256,8)&amp;DEC2BIN(MOD(O894,256),8)</f>
        <v>0101010001111101</v>
      </c>
    </row>
    <row r="895" spans="4:16">
      <c r="D895">
        <v>882</v>
      </c>
      <c r="F895" s="26">
        <f t="shared" si="45"/>
        <v>4.4412909132524603E-2</v>
      </c>
      <c r="I895" s="21">
        <v>1.0891999999999999</v>
      </c>
      <c r="J895" s="21">
        <v>0.32290000000000002</v>
      </c>
      <c r="K895" s="21">
        <v>0.82289999999999996</v>
      </c>
      <c r="L895" s="21">
        <v>0.56820000000000004</v>
      </c>
      <c r="M895" s="27">
        <f t="shared" si="43"/>
        <v>21630.521818181816</v>
      </c>
      <c r="N895" s="27">
        <f t="shared" si="44"/>
        <v>21631</v>
      </c>
      <c r="O895" s="4">
        <v>21631</v>
      </c>
      <c r="P895" s="4" t="str">
        <f>DEC2BIN(O895/256,8)&amp;DEC2BIN(MOD(O895,256),8)</f>
        <v>0101010001111111</v>
      </c>
    </row>
    <row r="896" spans="4:16">
      <c r="D896">
        <v>883</v>
      </c>
      <c r="F896" s="26">
        <f t="shared" si="45"/>
        <v>4.4463263904783702E-2</v>
      </c>
      <c r="I896" s="21">
        <v>1.0892999999999999</v>
      </c>
      <c r="J896" s="21">
        <v>0.32090000000000002</v>
      </c>
      <c r="K896" s="21">
        <v>0.82410000000000005</v>
      </c>
      <c r="L896" s="21">
        <v>0.5665</v>
      </c>
      <c r="M896" s="27">
        <f t="shared" si="43"/>
        <v>21632.507727272725</v>
      </c>
      <c r="N896" s="27">
        <f t="shared" si="44"/>
        <v>21633</v>
      </c>
      <c r="O896" s="4">
        <v>21633</v>
      </c>
      <c r="P896" s="4" t="str">
        <f>DEC2BIN(O896/256,8)&amp;DEC2BIN(MOD(O896,256),8)</f>
        <v>0101010010000001</v>
      </c>
    </row>
    <row r="897" spans="4:16">
      <c r="D897">
        <v>884</v>
      </c>
      <c r="F897" s="26">
        <f t="shared" si="45"/>
        <v>4.4513618677042795E-2</v>
      </c>
      <c r="I897" s="21">
        <v>1.0893999999999999</v>
      </c>
      <c r="J897" s="21">
        <v>0.31900000000000001</v>
      </c>
      <c r="K897" s="21">
        <v>0.82520000000000004</v>
      </c>
      <c r="L897" s="21">
        <v>0.56479999999999997</v>
      </c>
      <c r="M897" s="27">
        <f t="shared" si="43"/>
        <v>21634.493636363637</v>
      </c>
      <c r="N897" s="27">
        <f t="shared" si="44"/>
        <v>21634</v>
      </c>
      <c r="O897" s="4">
        <v>21634</v>
      </c>
      <c r="P897" s="4" t="str">
        <f>DEC2BIN(O897/256,8)&amp;DEC2BIN(MOD(O897,256),8)</f>
        <v>0101010010000010</v>
      </c>
    </row>
    <row r="898" spans="4:16">
      <c r="D898">
        <v>885</v>
      </c>
      <c r="F898" s="26">
        <f t="shared" si="45"/>
        <v>4.4563973449301894E-2</v>
      </c>
      <c r="I898" s="21">
        <v>1.0894999999999999</v>
      </c>
      <c r="J898" s="21">
        <v>0.317</v>
      </c>
      <c r="K898" s="21">
        <v>0.82640000000000002</v>
      </c>
      <c r="L898" s="21">
        <v>0.56310000000000004</v>
      </c>
      <c r="M898" s="27">
        <f t="shared" si="43"/>
        <v>21636.479545454546</v>
      </c>
      <c r="N898" s="27">
        <f t="shared" si="44"/>
        <v>21636</v>
      </c>
      <c r="O898" s="4">
        <v>21636</v>
      </c>
      <c r="P898" s="4" t="str">
        <f>DEC2BIN(O898/256,8)&amp;DEC2BIN(MOD(O898,256),8)</f>
        <v>0101010010000100</v>
      </c>
    </row>
    <row r="899" spans="4:16">
      <c r="D899">
        <v>886</v>
      </c>
      <c r="F899" s="26">
        <f t="shared" si="45"/>
        <v>4.4614328221560993E-2</v>
      </c>
      <c r="I899" s="21">
        <v>1.0895999999999999</v>
      </c>
      <c r="J899" s="21">
        <v>0.31509999999999999</v>
      </c>
      <c r="K899" s="21">
        <v>0.8276</v>
      </c>
      <c r="L899" s="21">
        <v>0.56130000000000002</v>
      </c>
      <c r="M899" s="27">
        <f t="shared" si="43"/>
        <v>21638.46545454545</v>
      </c>
      <c r="N899" s="27">
        <f t="shared" si="44"/>
        <v>21638</v>
      </c>
      <c r="O899" s="4">
        <v>21638</v>
      </c>
      <c r="P899" s="4" t="str">
        <f>DEC2BIN(O899/256,8)&amp;DEC2BIN(MOD(O899,256),8)</f>
        <v>0101010010000110</v>
      </c>
    </row>
    <row r="900" spans="4:16">
      <c r="D900">
        <v>887</v>
      </c>
      <c r="F900" s="26">
        <f t="shared" si="45"/>
        <v>4.4664682993820093E-2</v>
      </c>
      <c r="I900" s="21">
        <v>1.0896999999999999</v>
      </c>
      <c r="J900" s="21">
        <v>0.31309999999999999</v>
      </c>
      <c r="K900" s="21">
        <v>0.82879999999999998</v>
      </c>
      <c r="L900" s="21">
        <v>0.55959999999999999</v>
      </c>
      <c r="M900" s="27">
        <f t="shared" ref="M900:M963" si="46">(I900*((2^16)-1))/3.3</f>
        <v>21640.451363636363</v>
      </c>
      <c r="N900" s="27">
        <f t="shared" ref="N900:N963" si="47">ROUND(M900,0)</f>
        <v>21640</v>
      </c>
      <c r="O900" s="4">
        <v>21640</v>
      </c>
      <c r="P900" s="4" t="str">
        <f>DEC2BIN(O900/256,8)&amp;DEC2BIN(MOD(O900,256),8)</f>
        <v>0101010010001000</v>
      </c>
    </row>
    <row r="901" spans="4:16">
      <c r="D901">
        <v>888</v>
      </c>
      <c r="F901" s="26">
        <f t="shared" si="45"/>
        <v>4.4715037766079192E-2</v>
      </c>
      <c r="I901" s="21">
        <v>1.0898000000000001</v>
      </c>
      <c r="J901" s="21">
        <v>0.31119999999999998</v>
      </c>
      <c r="K901" s="21">
        <v>0.83</v>
      </c>
      <c r="L901" s="21">
        <v>0.55779999999999996</v>
      </c>
      <c r="M901" s="27">
        <f t="shared" si="46"/>
        <v>21642.437272727275</v>
      </c>
      <c r="N901" s="27">
        <f t="shared" si="47"/>
        <v>21642</v>
      </c>
      <c r="O901" s="4">
        <v>21642</v>
      </c>
      <c r="P901" s="4" t="str">
        <f>DEC2BIN(O901/256,8)&amp;DEC2BIN(MOD(O901,256),8)</f>
        <v>0101010010001010</v>
      </c>
    </row>
    <row r="902" spans="4:16">
      <c r="D902">
        <v>889</v>
      </c>
      <c r="F902" s="26">
        <f t="shared" si="45"/>
        <v>4.4765392538338292E-2</v>
      </c>
      <c r="I902" s="21">
        <v>1.0899000000000001</v>
      </c>
      <c r="J902" s="21">
        <v>0.30919999999999997</v>
      </c>
      <c r="K902" s="21">
        <v>0.83109999999999995</v>
      </c>
      <c r="L902" s="21">
        <v>0.55610000000000004</v>
      </c>
      <c r="M902" s="27">
        <f t="shared" si="46"/>
        <v>21644.423181818183</v>
      </c>
      <c r="N902" s="27">
        <f t="shared" si="47"/>
        <v>21644</v>
      </c>
      <c r="O902" s="4">
        <v>21644</v>
      </c>
      <c r="P902" s="4" t="str">
        <f>DEC2BIN(O902/256,8)&amp;DEC2BIN(MOD(O902,256),8)</f>
        <v>0101010010001100</v>
      </c>
    </row>
    <row r="903" spans="4:16">
      <c r="D903">
        <v>890</v>
      </c>
      <c r="F903" s="26">
        <f t="shared" si="45"/>
        <v>4.4815747310597384E-2</v>
      </c>
      <c r="I903" s="21">
        <v>1.0900000000000001</v>
      </c>
      <c r="J903" s="21">
        <v>0.30730000000000002</v>
      </c>
      <c r="K903" s="21">
        <v>0.83230000000000004</v>
      </c>
      <c r="L903" s="21">
        <v>0.55430000000000001</v>
      </c>
      <c r="M903" s="27">
        <f t="shared" si="46"/>
        <v>21646.409090909096</v>
      </c>
      <c r="N903" s="27">
        <f t="shared" si="47"/>
        <v>21646</v>
      </c>
      <c r="O903" s="4">
        <v>21646</v>
      </c>
      <c r="P903" s="4" t="str">
        <f>DEC2BIN(O903/256,8)&amp;DEC2BIN(MOD(O903,256),8)</f>
        <v>0101010010001110</v>
      </c>
    </row>
    <row r="904" spans="4:16">
      <c r="D904">
        <v>891</v>
      </c>
      <c r="F904" s="26">
        <f t="shared" si="45"/>
        <v>4.4866102082856484E-2</v>
      </c>
      <c r="I904" s="21">
        <v>1.0901000000000001</v>
      </c>
      <c r="J904" s="21">
        <v>0.30530000000000002</v>
      </c>
      <c r="K904" s="21">
        <v>0.83350000000000002</v>
      </c>
      <c r="L904" s="21">
        <v>0.55259999999999998</v>
      </c>
      <c r="M904" s="27">
        <f t="shared" si="46"/>
        <v>21648.395</v>
      </c>
      <c r="N904" s="27">
        <f t="shared" si="47"/>
        <v>21648</v>
      </c>
      <c r="O904" s="4">
        <v>21648</v>
      </c>
      <c r="P904" s="4" t="str">
        <f>DEC2BIN(O904/256,8)&amp;DEC2BIN(MOD(O904,256),8)</f>
        <v>0101010010010000</v>
      </c>
    </row>
    <row r="905" spans="4:16">
      <c r="D905">
        <v>892</v>
      </c>
      <c r="F905" s="26">
        <f t="shared" si="45"/>
        <v>4.4916456855115583E-2</v>
      </c>
      <c r="I905" s="21">
        <v>1.0902000000000001</v>
      </c>
      <c r="J905" s="21">
        <v>0.3034</v>
      </c>
      <c r="K905" s="21">
        <v>0.83460000000000001</v>
      </c>
      <c r="L905" s="21">
        <v>0.55079999999999996</v>
      </c>
      <c r="M905" s="27">
        <f t="shared" si="46"/>
        <v>21650.380909090909</v>
      </c>
      <c r="N905" s="27">
        <f t="shared" si="47"/>
        <v>21650</v>
      </c>
      <c r="O905" s="4">
        <v>21650</v>
      </c>
      <c r="P905" s="4" t="str">
        <f>DEC2BIN(O905/256,8)&amp;DEC2BIN(MOD(O905,256),8)</f>
        <v>0101010010010010</v>
      </c>
    </row>
    <row r="906" spans="4:16">
      <c r="D906">
        <v>893</v>
      </c>
      <c r="F906" s="26">
        <f t="shared" si="45"/>
        <v>4.4966811627374682E-2</v>
      </c>
      <c r="I906" s="21">
        <v>1.0903</v>
      </c>
      <c r="J906" s="21">
        <v>0.3014</v>
      </c>
      <c r="K906" s="21">
        <v>0.83579999999999999</v>
      </c>
      <c r="L906" s="21">
        <v>0.54900000000000004</v>
      </c>
      <c r="M906" s="27">
        <f t="shared" si="46"/>
        <v>21652.366818181821</v>
      </c>
      <c r="N906" s="27">
        <f t="shared" si="47"/>
        <v>21652</v>
      </c>
      <c r="O906" s="4">
        <v>21652</v>
      </c>
      <c r="P906" s="4" t="str">
        <f>DEC2BIN(O906/256,8)&amp;DEC2BIN(MOD(O906,256),8)</f>
        <v>0101010010010100</v>
      </c>
    </row>
    <row r="907" spans="4:16">
      <c r="D907">
        <v>894</v>
      </c>
      <c r="F907" s="26">
        <f t="shared" si="45"/>
        <v>4.5017166399633782E-2</v>
      </c>
      <c r="I907" s="21">
        <v>1.0904</v>
      </c>
      <c r="J907" s="21">
        <v>0.29949999999999999</v>
      </c>
      <c r="K907" s="21">
        <v>0.83699999999999997</v>
      </c>
      <c r="L907" s="21">
        <v>0.54720000000000002</v>
      </c>
      <c r="M907" s="27">
        <f t="shared" si="46"/>
        <v>21654.35272727273</v>
      </c>
      <c r="N907" s="27">
        <f t="shared" si="47"/>
        <v>21654</v>
      </c>
      <c r="O907" s="4">
        <v>21654</v>
      </c>
      <c r="P907" s="4" t="str">
        <f>DEC2BIN(O907/256,8)&amp;DEC2BIN(MOD(O907,256),8)</f>
        <v>0101010010010110</v>
      </c>
    </row>
    <row r="908" spans="4:16">
      <c r="D908">
        <v>895</v>
      </c>
      <c r="F908" s="26">
        <f t="shared" si="45"/>
        <v>4.5067521171892881E-2</v>
      </c>
      <c r="I908" s="21">
        <v>1.0905</v>
      </c>
      <c r="J908" s="21">
        <v>0.29749999999999999</v>
      </c>
      <c r="K908" s="21">
        <v>0.83809999999999996</v>
      </c>
      <c r="L908" s="21">
        <v>0.54549999999999998</v>
      </c>
      <c r="M908" s="27">
        <f t="shared" si="46"/>
        <v>21656.338636363635</v>
      </c>
      <c r="N908" s="27">
        <f t="shared" si="47"/>
        <v>21656</v>
      </c>
      <c r="O908" s="4">
        <v>21656</v>
      </c>
      <c r="P908" s="4" t="str">
        <f>DEC2BIN(O908/256,8)&amp;DEC2BIN(MOD(O908,256),8)</f>
        <v>0101010010011000</v>
      </c>
    </row>
    <row r="909" spans="4:16">
      <c r="D909">
        <v>896</v>
      </c>
      <c r="F909" s="26">
        <f t="shared" si="45"/>
        <v>4.5117875944151974E-2</v>
      </c>
      <c r="I909" s="21">
        <v>1.0906</v>
      </c>
      <c r="J909" s="21">
        <v>0.29559999999999997</v>
      </c>
      <c r="K909" s="21">
        <v>0.83930000000000005</v>
      </c>
      <c r="L909" s="21">
        <v>0.54369999999999996</v>
      </c>
      <c r="M909" s="27">
        <f t="shared" si="46"/>
        <v>21658.324545454547</v>
      </c>
      <c r="N909" s="27">
        <f t="shared" si="47"/>
        <v>21658</v>
      </c>
      <c r="O909" s="4">
        <v>21658</v>
      </c>
      <c r="P909" s="4" t="str">
        <f>DEC2BIN(O909/256,8)&amp;DEC2BIN(MOD(O909,256),8)</f>
        <v>0101010010011010</v>
      </c>
    </row>
    <row r="910" spans="4:16">
      <c r="D910">
        <v>897</v>
      </c>
      <c r="F910" s="26">
        <f t="shared" ref="F910:F973" si="48">(3.3/((2^16)-1))*D910</f>
        <v>4.5168230716411073E-2</v>
      </c>
      <c r="I910" s="21">
        <v>1.0907</v>
      </c>
      <c r="J910" s="21">
        <v>0.29360000000000003</v>
      </c>
      <c r="K910" s="21">
        <v>0.84050000000000002</v>
      </c>
      <c r="L910" s="21">
        <v>0.54190000000000005</v>
      </c>
      <c r="M910" s="27">
        <f t="shared" si="46"/>
        <v>21660.310454545455</v>
      </c>
      <c r="N910" s="27">
        <f t="shared" si="47"/>
        <v>21660</v>
      </c>
      <c r="O910" s="4">
        <v>21660</v>
      </c>
      <c r="P910" s="4" t="str">
        <f>DEC2BIN(O910/256,8)&amp;DEC2BIN(MOD(O910,256),8)</f>
        <v>0101010010011100</v>
      </c>
    </row>
    <row r="911" spans="4:16">
      <c r="D911">
        <v>898</v>
      </c>
      <c r="F911" s="26">
        <f t="shared" si="48"/>
        <v>4.5218585488670172E-2</v>
      </c>
      <c r="I911" s="21">
        <v>1.0908</v>
      </c>
      <c r="J911" s="21">
        <v>0.29170000000000001</v>
      </c>
      <c r="K911" s="21">
        <v>0.84160000000000001</v>
      </c>
      <c r="L911" s="21">
        <v>0.54010000000000002</v>
      </c>
      <c r="M911" s="27">
        <f t="shared" si="46"/>
        <v>21662.296363636364</v>
      </c>
      <c r="N911" s="27">
        <f t="shared" si="47"/>
        <v>21662</v>
      </c>
      <c r="O911" s="4">
        <v>21662</v>
      </c>
      <c r="P911" s="4" t="str">
        <f>DEC2BIN(O911/256,8)&amp;DEC2BIN(MOD(O911,256),8)</f>
        <v>0101010010011110</v>
      </c>
    </row>
    <row r="912" spans="4:16">
      <c r="D912">
        <v>899</v>
      </c>
      <c r="F912" s="26">
        <f t="shared" si="48"/>
        <v>4.5268940260929272E-2</v>
      </c>
      <c r="I912" s="21">
        <v>1.0909</v>
      </c>
      <c r="J912" s="21">
        <v>0.28970000000000001</v>
      </c>
      <c r="K912" s="21">
        <v>0.84279999999999999</v>
      </c>
      <c r="L912" s="21">
        <v>0.5383</v>
      </c>
      <c r="M912" s="27">
        <f t="shared" si="46"/>
        <v>21664.282272727276</v>
      </c>
      <c r="N912" s="27">
        <f t="shared" si="47"/>
        <v>21664</v>
      </c>
      <c r="O912" s="4">
        <v>21664</v>
      </c>
      <c r="P912" s="4" t="str">
        <f>DEC2BIN(O912/256,8)&amp;DEC2BIN(MOD(O912,256),8)</f>
        <v>0101010010100000</v>
      </c>
    </row>
    <row r="913" spans="4:16">
      <c r="D913">
        <v>900</v>
      </c>
      <c r="F913" s="26">
        <f t="shared" si="48"/>
        <v>4.5319295033188371E-2</v>
      </c>
      <c r="I913" s="21">
        <v>1.091</v>
      </c>
      <c r="J913" s="21">
        <v>0.2878</v>
      </c>
      <c r="K913" s="21">
        <v>0.84389999999999998</v>
      </c>
      <c r="L913" s="21">
        <v>0.53639999999999999</v>
      </c>
      <c r="M913" s="27">
        <f t="shared" si="46"/>
        <v>21666.268181818181</v>
      </c>
      <c r="N913" s="27">
        <f t="shared" si="47"/>
        <v>21666</v>
      </c>
      <c r="O913" s="4">
        <v>21666</v>
      </c>
      <c r="P913" s="4" t="str">
        <f>DEC2BIN(O913/256,8)&amp;DEC2BIN(MOD(O913,256),8)</f>
        <v>0101010010100010</v>
      </c>
    </row>
    <row r="914" spans="4:16">
      <c r="D914">
        <v>901</v>
      </c>
      <c r="F914" s="26">
        <f t="shared" si="48"/>
        <v>4.5369649805447471E-2</v>
      </c>
      <c r="I914" s="21">
        <v>1.0911</v>
      </c>
      <c r="J914" s="21">
        <v>0.2858</v>
      </c>
      <c r="K914" s="21">
        <v>0.84509999999999996</v>
      </c>
      <c r="L914" s="21">
        <v>0.53459999999999996</v>
      </c>
      <c r="M914" s="27">
        <f t="shared" si="46"/>
        <v>21668.254090909089</v>
      </c>
      <c r="N914" s="27">
        <f t="shared" si="47"/>
        <v>21668</v>
      </c>
      <c r="O914" s="4">
        <v>21668</v>
      </c>
      <c r="P914" s="4" t="str">
        <f>DEC2BIN(O914/256,8)&amp;DEC2BIN(MOD(O914,256),8)</f>
        <v>0101010010100100</v>
      </c>
    </row>
    <row r="915" spans="4:16">
      <c r="D915">
        <v>902</v>
      </c>
      <c r="F915" s="26">
        <f t="shared" si="48"/>
        <v>4.5420004577706563E-2</v>
      </c>
      <c r="I915" s="21">
        <v>1.0911999999999999</v>
      </c>
      <c r="J915" s="21">
        <v>0.28389999999999999</v>
      </c>
      <c r="K915" s="21">
        <v>0.84619999999999995</v>
      </c>
      <c r="L915" s="21">
        <v>0.53280000000000005</v>
      </c>
      <c r="M915" s="27">
        <f t="shared" si="46"/>
        <v>21670.240000000002</v>
      </c>
      <c r="N915" s="27">
        <f t="shared" si="47"/>
        <v>21670</v>
      </c>
      <c r="O915" s="4">
        <v>21670</v>
      </c>
      <c r="P915" s="4" t="str">
        <f>DEC2BIN(O915/256,8)&amp;DEC2BIN(MOD(O915,256),8)</f>
        <v>0101010010100110</v>
      </c>
    </row>
    <row r="916" spans="4:16">
      <c r="D916">
        <v>903</v>
      </c>
      <c r="F916" s="26">
        <f t="shared" si="48"/>
        <v>4.5470359349965662E-2</v>
      </c>
      <c r="I916" s="21">
        <v>1.0912999999999999</v>
      </c>
      <c r="J916" s="21">
        <v>0.28189999999999998</v>
      </c>
      <c r="K916" s="21">
        <v>0.84740000000000004</v>
      </c>
      <c r="L916" s="21">
        <v>0.53100000000000003</v>
      </c>
      <c r="M916" s="27">
        <f t="shared" si="46"/>
        <v>21672.22590909091</v>
      </c>
      <c r="N916" s="27">
        <f t="shared" si="47"/>
        <v>21672</v>
      </c>
      <c r="O916" s="4">
        <v>21672</v>
      </c>
      <c r="P916" s="4" t="str">
        <f>DEC2BIN(O916/256,8)&amp;DEC2BIN(MOD(O916,256),8)</f>
        <v>0101010010101000</v>
      </c>
    </row>
    <row r="917" spans="4:16">
      <c r="D917">
        <v>904</v>
      </c>
      <c r="F917" s="26">
        <f t="shared" si="48"/>
        <v>4.5520714122224762E-2</v>
      </c>
      <c r="I917" s="21">
        <v>1.0913999999999999</v>
      </c>
      <c r="J917" s="21">
        <v>0.28000000000000003</v>
      </c>
      <c r="K917" s="21">
        <v>0.84850000000000003</v>
      </c>
      <c r="L917" s="21">
        <v>0.52910000000000001</v>
      </c>
      <c r="M917" s="27">
        <f t="shared" si="46"/>
        <v>21674.211818181815</v>
      </c>
      <c r="N917" s="27">
        <f t="shared" si="47"/>
        <v>21674</v>
      </c>
      <c r="O917" s="4">
        <v>21674</v>
      </c>
      <c r="P917" s="4" t="str">
        <f>DEC2BIN(O917/256,8)&amp;DEC2BIN(MOD(O917,256),8)</f>
        <v>0101010010101010</v>
      </c>
    </row>
    <row r="918" spans="4:16">
      <c r="D918">
        <v>905</v>
      </c>
      <c r="F918" s="26">
        <f t="shared" si="48"/>
        <v>4.5571068894483861E-2</v>
      </c>
      <c r="I918" s="21">
        <v>1.0914999999999999</v>
      </c>
      <c r="J918" s="21">
        <v>0.27800000000000002</v>
      </c>
      <c r="K918" s="21">
        <v>0.84970000000000001</v>
      </c>
      <c r="L918" s="21">
        <v>0.52729999999999999</v>
      </c>
      <c r="M918" s="27">
        <f t="shared" si="46"/>
        <v>21676.197727272727</v>
      </c>
      <c r="N918" s="27">
        <f t="shared" si="47"/>
        <v>21676</v>
      </c>
      <c r="O918" s="4">
        <v>21676</v>
      </c>
      <c r="P918" s="4" t="str">
        <f>DEC2BIN(O918/256,8)&amp;DEC2BIN(MOD(O918,256),8)</f>
        <v>0101010010101100</v>
      </c>
    </row>
    <row r="919" spans="4:16">
      <c r="D919">
        <v>906</v>
      </c>
      <c r="F919" s="26">
        <f t="shared" si="48"/>
        <v>4.5621423666742961E-2</v>
      </c>
      <c r="I919" s="21">
        <v>1.0915999999999999</v>
      </c>
      <c r="J919" s="21">
        <v>0.27610000000000001</v>
      </c>
      <c r="K919" s="21">
        <v>0.8508</v>
      </c>
      <c r="L919" s="21">
        <v>0.52539999999999998</v>
      </c>
      <c r="M919" s="27">
        <f t="shared" si="46"/>
        <v>21678.183636363636</v>
      </c>
      <c r="N919" s="27">
        <f t="shared" si="47"/>
        <v>21678</v>
      </c>
      <c r="O919" s="4">
        <v>21678</v>
      </c>
      <c r="P919" s="4" t="str">
        <f>DEC2BIN(O919/256,8)&amp;DEC2BIN(MOD(O919,256),8)</f>
        <v>0101010010101110</v>
      </c>
    </row>
    <row r="920" spans="4:16">
      <c r="D920">
        <v>907</v>
      </c>
      <c r="F920" s="26">
        <f t="shared" si="48"/>
        <v>4.5671778439002053E-2</v>
      </c>
      <c r="I920" s="21">
        <v>1.0916999999999999</v>
      </c>
      <c r="J920" s="21">
        <v>0.2742</v>
      </c>
      <c r="K920" s="21">
        <v>0.85199999999999998</v>
      </c>
      <c r="L920" s="21">
        <v>0.52359999999999995</v>
      </c>
      <c r="M920" s="27">
        <f t="shared" si="46"/>
        <v>21680.169545454544</v>
      </c>
      <c r="N920" s="27">
        <f t="shared" si="47"/>
        <v>21680</v>
      </c>
      <c r="O920" s="4">
        <v>21680</v>
      </c>
      <c r="P920" s="4" t="str">
        <f>DEC2BIN(O920/256,8)&amp;DEC2BIN(MOD(O920,256),8)</f>
        <v>0101010010110000</v>
      </c>
    </row>
    <row r="921" spans="4:16">
      <c r="D921">
        <v>908</v>
      </c>
      <c r="F921" s="26">
        <f t="shared" si="48"/>
        <v>4.5722133211261153E-2</v>
      </c>
      <c r="I921" s="21">
        <v>1.0918000000000001</v>
      </c>
      <c r="J921" s="21">
        <v>0.2722</v>
      </c>
      <c r="K921" s="21">
        <v>0.85309999999999997</v>
      </c>
      <c r="L921" s="21">
        <v>0.52170000000000005</v>
      </c>
      <c r="M921" s="27">
        <f t="shared" si="46"/>
        <v>21682.15545454546</v>
      </c>
      <c r="N921" s="27">
        <f t="shared" si="47"/>
        <v>21682</v>
      </c>
      <c r="O921" s="4">
        <v>21682</v>
      </c>
      <c r="P921" s="4" t="str">
        <f>DEC2BIN(O921/256,8)&amp;DEC2BIN(MOD(O921,256),8)</f>
        <v>0101010010110010</v>
      </c>
    </row>
    <row r="922" spans="4:16">
      <c r="D922">
        <v>909</v>
      </c>
      <c r="F922" s="26">
        <f t="shared" si="48"/>
        <v>4.5772487983520252E-2</v>
      </c>
      <c r="I922" s="21">
        <v>1.0919000000000001</v>
      </c>
      <c r="J922" s="21">
        <v>0.27029999999999998</v>
      </c>
      <c r="K922" s="21">
        <v>0.85419999999999996</v>
      </c>
      <c r="L922" s="21">
        <v>0.51990000000000003</v>
      </c>
      <c r="M922" s="27">
        <f t="shared" si="46"/>
        <v>21684.141363636369</v>
      </c>
      <c r="N922" s="27">
        <f t="shared" si="47"/>
        <v>21684</v>
      </c>
      <c r="O922" s="4">
        <v>21684</v>
      </c>
      <c r="P922" s="4" t="str">
        <f>DEC2BIN(O922/256,8)&amp;DEC2BIN(MOD(O922,256),8)</f>
        <v>0101010010110100</v>
      </c>
    </row>
    <row r="923" spans="4:16">
      <c r="D923">
        <v>910</v>
      </c>
      <c r="F923" s="26">
        <f t="shared" si="48"/>
        <v>4.5822842755779351E-2</v>
      </c>
      <c r="I923" s="21">
        <v>1.0920000000000001</v>
      </c>
      <c r="J923" s="21">
        <v>0.26829999999999998</v>
      </c>
      <c r="K923" s="21">
        <v>0.85540000000000005</v>
      </c>
      <c r="L923" s="21">
        <v>0.51800000000000002</v>
      </c>
      <c r="M923" s="27">
        <f t="shared" si="46"/>
        <v>21686.127272727274</v>
      </c>
      <c r="N923" s="27">
        <f t="shared" si="47"/>
        <v>21686</v>
      </c>
      <c r="O923" s="4">
        <v>21686</v>
      </c>
      <c r="P923" s="4" t="str">
        <f>DEC2BIN(O923/256,8)&amp;DEC2BIN(MOD(O923,256),8)</f>
        <v>0101010010110110</v>
      </c>
    </row>
    <row r="924" spans="4:16">
      <c r="D924">
        <v>911</v>
      </c>
      <c r="F924" s="26">
        <f t="shared" si="48"/>
        <v>4.5873197528038451E-2</v>
      </c>
      <c r="I924" s="21">
        <v>1.0921000000000001</v>
      </c>
      <c r="J924" s="21">
        <v>0.26640000000000003</v>
      </c>
      <c r="K924" s="21">
        <v>0.85650000000000004</v>
      </c>
      <c r="L924" s="21">
        <v>0.5161</v>
      </c>
      <c r="M924" s="27">
        <f t="shared" si="46"/>
        <v>21688.113181818186</v>
      </c>
      <c r="N924" s="27">
        <f t="shared" si="47"/>
        <v>21688</v>
      </c>
      <c r="O924" s="4">
        <v>21688</v>
      </c>
      <c r="P924" s="4" t="str">
        <f>DEC2BIN(O924/256,8)&amp;DEC2BIN(MOD(O924,256),8)</f>
        <v>0101010010111000</v>
      </c>
    </row>
    <row r="925" spans="4:16">
      <c r="D925">
        <v>912</v>
      </c>
      <c r="F925" s="26">
        <f t="shared" si="48"/>
        <v>4.592355230029755E-2</v>
      </c>
      <c r="I925" s="21">
        <v>1.0922000000000001</v>
      </c>
      <c r="J925" s="21">
        <v>0.26450000000000001</v>
      </c>
      <c r="K925" s="21">
        <v>0.85760000000000003</v>
      </c>
      <c r="L925" s="21">
        <v>0.51419999999999999</v>
      </c>
      <c r="M925" s="27">
        <f t="shared" si="46"/>
        <v>21690.099090909094</v>
      </c>
      <c r="N925" s="27">
        <f t="shared" si="47"/>
        <v>21690</v>
      </c>
      <c r="O925" s="4">
        <v>21690</v>
      </c>
      <c r="P925" s="4" t="str">
        <f>DEC2BIN(O925/256,8)&amp;DEC2BIN(MOD(O925,256),8)</f>
        <v>0101010010111010</v>
      </c>
    </row>
    <row r="926" spans="4:16">
      <c r="D926">
        <v>913</v>
      </c>
      <c r="F926" s="26">
        <f t="shared" si="48"/>
        <v>4.5973907072556643E-2</v>
      </c>
      <c r="I926" s="21">
        <v>1.0923</v>
      </c>
      <c r="J926" s="21">
        <v>0.26250000000000001</v>
      </c>
      <c r="K926" s="21">
        <v>0.85880000000000001</v>
      </c>
      <c r="L926" s="21">
        <v>0.51239999999999997</v>
      </c>
      <c r="M926" s="27">
        <f t="shared" si="46"/>
        <v>21692.085000000003</v>
      </c>
      <c r="N926" s="27">
        <f t="shared" si="47"/>
        <v>21692</v>
      </c>
      <c r="O926" s="4">
        <v>21692</v>
      </c>
      <c r="P926" s="4" t="str">
        <f>DEC2BIN(O926/256,8)&amp;DEC2BIN(MOD(O926,256),8)</f>
        <v>0101010010111100</v>
      </c>
    </row>
    <row r="927" spans="4:16">
      <c r="D927">
        <v>914</v>
      </c>
      <c r="F927" s="26">
        <f t="shared" si="48"/>
        <v>4.6024261844815742E-2</v>
      </c>
      <c r="I927" s="21">
        <v>1.0924</v>
      </c>
      <c r="J927" s="21">
        <v>0.2606</v>
      </c>
      <c r="K927" s="21">
        <v>0.8599</v>
      </c>
      <c r="L927" s="21">
        <v>0.51049999999999995</v>
      </c>
      <c r="M927" s="27">
        <f t="shared" si="46"/>
        <v>21694.070909090911</v>
      </c>
      <c r="N927" s="27">
        <f t="shared" si="47"/>
        <v>21694</v>
      </c>
      <c r="O927" s="4">
        <v>21694</v>
      </c>
      <c r="P927" s="4" t="str">
        <f>DEC2BIN(O927/256,8)&amp;DEC2BIN(MOD(O927,256),8)</f>
        <v>0101010010111110</v>
      </c>
    </row>
    <row r="928" spans="4:16">
      <c r="D928">
        <v>915</v>
      </c>
      <c r="F928" s="26">
        <f t="shared" si="48"/>
        <v>4.6074616617074841E-2</v>
      </c>
      <c r="I928" s="21">
        <v>1.0925</v>
      </c>
      <c r="J928" s="21">
        <v>0.2586</v>
      </c>
      <c r="K928" s="21">
        <v>0.86099999999999999</v>
      </c>
      <c r="L928" s="21">
        <v>0.50860000000000005</v>
      </c>
      <c r="M928" s="27">
        <f t="shared" si="46"/>
        <v>21696.05681818182</v>
      </c>
      <c r="N928" s="27">
        <f t="shared" si="47"/>
        <v>21696</v>
      </c>
      <c r="O928" s="4">
        <v>21696</v>
      </c>
      <c r="P928" s="4" t="str">
        <f>DEC2BIN(O928/256,8)&amp;DEC2BIN(MOD(O928,256),8)</f>
        <v>0101010011000000</v>
      </c>
    </row>
    <row r="929" spans="4:16">
      <c r="D929">
        <v>916</v>
      </c>
      <c r="F929" s="26">
        <f t="shared" si="48"/>
        <v>4.6124971389333941E-2</v>
      </c>
      <c r="I929" s="21">
        <v>1.0926</v>
      </c>
      <c r="J929" s="21">
        <v>0.25669999999999998</v>
      </c>
      <c r="K929" s="21">
        <v>0.86209999999999998</v>
      </c>
      <c r="L929" s="21">
        <v>0.50670000000000004</v>
      </c>
      <c r="M929" s="27">
        <f t="shared" si="46"/>
        <v>21698.042727272728</v>
      </c>
      <c r="N929" s="27">
        <f t="shared" si="47"/>
        <v>21698</v>
      </c>
      <c r="O929" s="4">
        <v>21698</v>
      </c>
      <c r="P929" s="4" t="str">
        <f>DEC2BIN(O929/256,8)&amp;DEC2BIN(MOD(O929,256),8)</f>
        <v>0101010011000010</v>
      </c>
    </row>
    <row r="930" spans="4:16">
      <c r="D930">
        <v>917</v>
      </c>
      <c r="F930" s="26">
        <f t="shared" si="48"/>
        <v>4.617532616159304E-2</v>
      </c>
      <c r="I930" s="21">
        <v>1.0927</v>
      </c>
      <c r="J930" s="21">
        <v>0.25480000000000003</v>
      </c>
      <c r="K930" s="21">
        <v>0.86329999999999996</v>
      </c>
      <c r="L930" s="21">
        <v>0.50480000000000003</v>
      </c>
      <c r="M930" s="27">
        <f t="shared" si="46"/>
        <v>21700.028636363641</v>
      </c>
      <c r="N930" s="27">
        <f t="shared" si="47"/>
        <v>21700</v>
      </c>
      <c r="O930" s="4">
        <v>21700</v>
      </c>
      <c r="P930" s="4" t="str">
        <f>DEC2BIN(O930/256,8)&amp;DEC2BIN(MOD(O930,256),8)</f>
        <v>0101010011000100</v>
      </c>
    </row>
    <row r="931" spans="4:16">
      <c r="D931">
        <v>918</v>
      </c>
      <c r="F931" s="26">
        <f t="shared" si="48"/>
        <v>4.622568093385214E-2</v>
      </c>
      <c r="I931" s="21">
        <v>1.0928</v>
      </c>
      <c r="J931" s="21">
        <v>0.25280000000000002</v>
      </c>
      <c r="K931" s="21">
        <v>0.86439999999999995</v>
      </c>
      <c r="L931" s="21">
        <v>0.50280000000000002</v>
      </c>
      <c r="M931" s="27">
        <f t="shared" si="46"/>
        <v>21702.014545454545</v>
      </c>
      <c r="N931" s="27">
        <f t="shared" si="47"/>
        <v>21702</v>
      </c>
      <c r="O931" s="4">
        <v>21702</v>
      </c>
      <c r="P931" s="4" t="str">
        <f>DEC2BIN(O931/256,8)&amp;DEC2BIN(MOD(O931,256),8)</f>
        <v>0101010011000110</v>
      </c>
    </row>
    <row r="932" spans="4:16">
      <c r="D932">
        <v>919</v>
      </c>
      <c r="F932" s="26">
        <f t="shared" si="48"/>
        <v>4.6276035706111232E-2</v>
      </c>
      <c r="I932" s="21">
        <v>1.0929</v>
      </c>
      <c r="J932" s="21">
        <v>0.25090000000000001</v>
      </c>
      <c r="K932" s="21">
        <v>0.86550000000000005</v>
      </c>
      <c r="L932" s="21">
        <v>0.50090000000000001</v>
      </c>
      <c r="M932" s="27">
        <f t="shared" si="46"/>
        <v>21704.000454545454</v>
      </c>
      <c r="N932" s="27">
        <f t="shared" si="47"/>
        <v>21704</v>
      </c>
      <c r="O932" s="4">
        <v>21704</v>
      </c>
      <c r="P932" s="4" t="str">
        <f>DEC2BIN(O932/256,8)&amp;DEC2BIN(MOD(O932,256),8)</f>
        <v>0101010011001000</v>
      </c>
    </row>
    <row r="933" spans="4:16">
      <c r="D933">
        <v>920</v>
      </c>
      <c r="F933" s="26">
        <f t="shared" si="48"/>
        <v>4.6326390478370331E-2</v>
      </c>
      <c r="I933" s="21">
        <v>1.093</v>
      </c>
      <c r="J933" s="21">
        <v>0.249</v>
      </c>
      <c r="K933" s="21">
        <v>0.86660000000000004</v>
      </c>
      <c r="L933" s="21">
        <v>0.499</v>
      </c>
      <c r="M933" s="27">
        <f t="shared" si="46"/>
        <v>21705.986363636366</v>
      </c>
      <c r="N933" s="27">
        <f t="shared" si="47"/>
        <v>21706</v>
      </c>
      <c r="O933" s="4">
        <v>21706</v>
      </c>
      <c r="P933" s="4" t="str">
        <f>DEC2BIN(O933/256,8)&amp;DEC2BIN(MOD(O933,256),8)</f>
        <v>0101010011001010</v>
      </c>
    </row>
    <row r="934" spans="4:16">
      <c r="D934">
        <v>921</v>
      </c>
      <c r="F934" s="26">
        <f t="shared" si="48"/>
        <v>4.6376745250629431E-2</v>
      </c>
      <c r="I934" s="21">
        <v>1.0931</v>
      </c>
      <c r="J934" s="21">
        <v>0.24709999999999999</v>
      </c>
      <c r="K934" s="21">
        <v>0.86770000000000003</v>
      </c>
      <c r="L934" s="21">
        <v>0.49709999999999999</v>
      </c>
      <c r="M934" s="27">
        <f t="shared" si="46"/>
        <v>21707.972272727275</v>
      </c>
      <c r="N934" s="27">
        <f t="shared" si="47"/>
        <v>21708</v>
      </c>
      <c r="O934" s="4">
        <v>21708</v>
      </c>
      <c r="P934" s="4" t="str">
        <f>DEC2BIN(O934/256,8)&amp;DEC2BIN(MOD(O934,256),8)</f>
        <v>0101010011001100</v>
      </c>
    </row>
    <row r="935" spans="4:16">
      <c r="D935">
        <v>922</v>
      </c>
      <c r="F935" s="26">
        <f t="shared" si="48"/>
        <v>4.642710002288853E-2</v>
      </c>
      <c r="I935" s="21">
        <v>1.0931999999999999</v>
      </c>
      <c r="J935" s="21">
        <v>0.24510000000000001</v>
      </c>
      <c r="K935" s="21">
        <v>0.86880000000000002</v>
      </c>
      <c r="L935" s="21">
        <v>0.49509999999999998</v>
      </c>
      <c r="M935" s="27">
        <f t="shared" si="46"/>
        <v>21709.95818181818</v>
      </c>
      <c r="N935" s="27">
        <f t="shared" si="47"/>
        <v>21710</v>
      </c>
      <c r="O935" s="4">
        <v>21710</v>
      </c>
      <c r="P935" s="4" t="str">
        <f>DEC2BIN(O935/256,8)&amp;DEC2BIN(MOD(O935,256),8)</f>
        <v>0101010011001110</v>
      </c>
    </row>
    <row r="936" spans="4:16">
      <c r="D936">
        <v>923</v>
      </c>
      <c r="F936" s="26">
        <f t="shared" si="48"/>
        <v>4.647745479514763E-2</v>
      </c>
      <c r="I936" s="21">
        <v>1.0932999999999999</v>
      </c>
      <c r="J936" s="21">
        <v>0.2432</v>
      </c>
      <c r="K936" s="21">
        <v>0.86990000000000001</v>
      </c>
      <c r="L936" s="21">
        <v>0.49320000000000003</v>
      </c>
      <c r="M936" s="27">
        <f t="shared" si="46"/>
        <v>21711.944090909092</v>
      </c>
      <c r="N936" s="27">
        <f t="shared" si="47"/>
        <v>21712</v>
      </c>
      <c r="O936" s="4">
        <v>21712</v>
      </c>
      <c r="P936" s="4" t="str">
        <f>DEC2BIN(O936/256,8)&amp;DEC2BIN(MOD(O936,256),8)</f>
        <v>0101010011010000</v>
      </c>
    </row>
    <row r="937" spans="4:16">
      <c r="D937">
        <v>924</v>
      </c>
      <c r="F937" s="26">
        <f t="shared" si="48"/>
        <v>4.6527809567406722E-2</v>
      </c>
      <c r="I937" s="21">
        <v>1.0933999999999999</v>
      </c>
      <c r="J937" s="21">
        <v>0.24129999999999999</v>
      </c>
      <c r="K937" s="21">
        <v>0.871</v>
      </c>
      <c r="L937" s="21">
        <v>0.49120000000000003</v>
      </c>
      <c r="M937" s="27">
        <f t="shared" si="46"/>
        <v>21713.93</v>
      </c>
      <c r="N937" s="27">
        <f t="shared" si="47"/>
        <v>21714</v>
      </c>
      <c r="O937" s="4">
        <v>21714</v>
      </c>
      <c r="P937" s="4" t="str">
        <f>DEC2BIN(O937/256,8)&amp;DEC2BIN(MOD(O937,256),8)</f>
        <v>0101010011010010</v>
      </c>
    </row>
    <row r="938" spans="4:16">
      <c r="D938">
        <v>925</v>
      </c>
      <c r="F938" s="26">
        <f t="shared" si="48"/>
        <v>4.6578164339665822E-2</v>
      </c>
      <c r="I938" s="21">
        <v>1.0934999999999999</v>
      </c>
      <c r="J938" s="21">
        <v>0.2394</v>
      </c>
      <c r="K938" s="21">
        <v>0.87209999999999999</v>
      </c>
      <c r="L938" s="21">
        <v>0.48930000000000001</v>
      </c>
      <c r="M938" s="27">
        <f t="shared" si="46"/>
        <v>21715.915909090909</v>
      </c>
      <c r="N938" s="27">
        <f t="shared" si="47"/>
        <v>21716</v>
      </c>
      <c r="O938" s="4">
        <v>21716</v>
      </c>
      <c r="P938" s="4" t="str">
        <f>DEC2BIN(O938/256,8)&amp;DEC2BIN(MOD(O938,256),8)</f>
        <v>0101010011010100</v>
      </c>
    </row>
    <row r="939" spans="4:16">
      <c r="D939">
        <v>926</v>
      </c>
      <c r="F939" s="26">
        <f t="shared" si="48"/>
        <v>4.6628519111924921E-2</v>
      </c>
      <c r="I939" s="21">
        <v>1.0935999999999999</v>
      </c>
      <c r="J939" s="21">
        <v>0.23749999999999999</v>
      </c>
      <c r="K939" s="21">
        <v>0.87319999999999998</v>
      </c>
      <c r="L939" s="21">
        <v>0.48730000000000001</v>
      </c>
      <c r="M939" s="27">
        <f t="shared" si="46"/>
        <v>21717.901818181821</v>
      </c>
      <c r="N939" s="27">
        <f t="shared" si="47"/>
        <v>21718</v>
      </c>
      <c r="O939" s="4">
        <v>21718</v>
      </c>
      <c r="P939" s="4" t="str">
        <f>DEC2BIN(O939/256,8)&amp;DEC2BIN(MOD(O939,256),8)</f>
        <v>0101010011010110</v>
      </c>
    </row>
    <row r="940" spans="4:16">
      <c r="D940">
        <v>927</v>
      </c>
      <c r="F940" s="26">
        <f t="shared" si="48"/>
        <v>4.667887388418402E-2</v>
      </c>
      <c r="I940" s="21">
        <v>1.0936999999999999</v>
      </c>
      <c r="J940" s="21">
        <v>0.2356</v>
      </c>
      <c r="K940" s="21">
        <v>0.87429999999999997</v>
      </c>
      <c r="L940" s="21">
        <v>0.48530000000000001</v>
      </c>
      <c r="M940" s="27">
        <f t="shared" si="46"/>
        <v>21719.887727272726</v>
      </c>
      <c r="N940" s="27">
        <f t="shared" si="47"/>
        <v>21720</v>
      </c>
      <c r="O940" s="4">
        <v>21720</v>
      </c>
      <c r="P940" s="4" t="str">
        <f>DEC2BIN(O940/256,8)&amp;DEC2BIN(MOD(O940,256),8)</f>
        <v>0101010011011000</v>
      </c>
    </row>
    <row r="941" spans="4:16">
      <c r="D941">
        <v>928</v>
      </c>
      <c r="F941" s="26">
        <f t="shared" si="48"/>
        <v>4.672922865644312E-2</v>
      </c>
      <c r="I941" s="21">
        <v>1.0938000000000001</v>
      </c>
      <c r="J941" s="21">
        <v>0.2336</v>
      </c>
      <c r="K941" s="21">
        <v>0.87539999999999996</v>
      </c>
      <c r="L941" s="21">
        <v>0.4834</v>
      </c>
      <c r="M941" s="27">
        <f t="shared" si="46"/>
        <v>21721.873636363638</v>
      </c>
      <c r="N941" s="27">
        <f t="shared" si="47"/>
        <v>21722</v>
      </c>
      <c r="O941" s="4">
        <v>21722</v>
      </c>
      <c r="P941" s="4" t="str">
        <f>DEC2BIN(O941/256,8)&amp;DEC2BIN(MOD(O941,256),8)</f>
        <v>0101010011011010</v>
      </c>
    </row>
    <row r="942" spans="4:16">
      <c r="D942">
        <v>929</v>
      </c>
      <c r="F942" s="26">
        <f t="shared" si="48"/>
        <v>4.6779583428702219E-2</v>
      </c>
      <c r="I942" s="21">
        <v>1.0939000000000001</v>
      </c>
      <c r="J942" s="21">
        <v>0.23169999999999999</v>
      </c>
      <c r="K942" s="21">
        <v>0.87649999999999995</v>
      </c>
      <c r="L942" s="21">
        <v>0.48139999999999999</v>
      </c>
      <c r="M942" s="27">
        <f t="shared" si="46"/>
        <v>21723.859545454547</v>
      </c>
      <c r="N942" s="27">
        <f t="shared" si="47"/>
        <v>21724</v>
      </c>
      <c r="O942" s="4">
        <v>21724</v>
      </c>
      <c r="P942" s="4" t="str">
        <f>DEC2BIN(O942/256,8)&amp;DEC2BIN(MOD(O942,256),8)</f>
        <v>0101010011011100</v>
      </c>
    </row>
    <row r="943" spans="4:16">
      <c r="D943">
        <v>930</v>
      </c>
      <c r="F943" s="26">
        <f t="shared" si="48"/>
        <v>4.6829938200961312E-2</v>
      </c>
      <c r="I943" s="21">
        <v>1.0940000000000001</v>
      </c>
      <c r="J943" s="21">
        <v>0.2298</v>
      </c>
      <c r="K943" s="21">
        <v>0.87760000000000005</v>
      </c>
      <c r="L943" s="21">
        <v>0.47939999999999999</v>
      </c>
      <c r="M943" s="27">
        <f t="shared" si="46"/>
        <v>21725.845454545459</v>
      </c>
      <c r="N943" s="27">
        <f t="shared" si="47"/>
        <v>21726</v>
      </c>
      <c r="O943" s="4">
        <v>21726</v>
      </c>
      <c r="P943" s="4" t="str">
        <f>DEC2BIN(O943/256,8)&amp;DEC2BIN(MOD(O943,256),8)</f>
        <v>0101010011011110</v>
      </c>
    </row>
    <row r="944" spans="4:16">
      <c r="D944">
        <v>931</v>
      </c>
      <c r="F944" s="26">
        <f t="shared" si="48"/>
        <v>4.6880292973220411E-2</v>
      </c>
      <c r="I944" s="21">
        <v>1.0941000000000001</v>
      </c>
      <c r="J944" s="21">
        <v>0.22789999999999999</v>
      </c>
      <c r="K944" s="21">
        <v>0.87870000000000004</v>
      </c>
      <c r="L944" s="21">
        <v>0.47739999999999999</v>
      </c>
      <c r="M944" s="27">
        <f t="shared" si="46"/>
        <v>21727.831363636367</v>
      </c>
      <c r="N944" s="27">
        <f t="shared" si="47"/>
        <v>21728</v>
      </c>
      <c r="O944" s="4">
        <v>21728</v>
      </c>
      <c r="P944" s="4" t="str">
        <f>DEC2BIN(O944/256,8)&amp;DEC2BIN(MOD(O944,256),8)</f>
        <v>0101010011100000</v>
      </c>
    </row>
    <row r="945" spans="4:16">
      <c r="D945">
        <v>932</v>
      </c>
      <c r="F945" s="26">
        <f t="shared" si="48"/>
        <v>4.693064774547951E-2</v>
      </c>
      <c r="I945" s="21">
        <v>1.0942000000000001</v>
      </c>
      <c r="J945" s="21">
        <v>0.22600000000000001</v>
      </c>
      <c r="K945" s="21">
        <v>0.87980000000000003</v>
      </c>
      <c r="L945" s="21">
        <v>0.47539999999999999</v>
      </c>
      <c r="M945" s="27">
        <f t="shared" si="46"/>
        <v>21729.817272727272</v>
      </c>
      <c r="N945" s="27">
        <f t="shared" si="47"/>
        <v>21730</v>
      </c>
      <c r="O945" s="4">
        <v>21730</v>
      </c>
      <c r="P945" s="4" t="str">
        <f>DEC2BIN(O945/256,8)&amp;DEC2BIN(MOD(O945,256),8)</f>
        <v>0101010011100010</v>
      </c>
    </row>
    <row r="946" spans="4:16">
      <c r="D946">
        <v>933</v>
      </c>
      <c r="F946" s="26">
        <f t="shared" si="48"/>
        <v>4.698100251773861E-2</v>
      </c>
      <c r="I946" s="21">
        <v>1.0943000000000001</v>
      </c>
      <c r="J946" s="21">
        <v>0.22409999999999999</v>
      </c>
      <c r="K946" s="21">
        <v>0.88080000000000003</v>
      </c>
      <c r="L946" s="21">
        <v>0.47339999999999999</v>
      </c>
      <c r="M946" s="27">
        <f t="shared" si="46"/>
        <v>21731.803181818184</v>
      </c>
      <c r="N946" s="27">
        <f t="shared" si="47"/>
        <v>21732</v>
      </c>
      <c r="O946" s="4">
        <v>21732</v>
      </c>
      <c r="P946" s="4" t="str">
        <f>DEC2BIN(O946/256,8)&amp;DEC2BIN(MOD(O946,256),8)</f>
        <v>0101010011100100</v>
      </c>
    </row>
    <row r="947" spans="4:16">
      <c r="D947">
        <v>934</v>
      </c>
      <c r="F947" s="26">
        <f t="shared" si="48"/>
        <v>4.7031357289997709E-2</v>
      </c>
      <c r="I947" s="21">
        <v>1.0944</v>
      </c>
      <c r="J947" s="21">
        <v>0.22220000000000001</v>
      </c>
      <c r="K947" s="21">
        <v>0.88190000000000002</v>
      </c>
      <c r="L947" s="21">
        <v>0.47139999999999999</v>
      </c>
      <c r="M947" s="27">
        <f t="shared" si="46"/>
        <v>21733.789090909093</v>
      </c>
      <c r="N947" s="27">
        <f t="shared" si="47"/>
        <v>21734</v>
      </c>
      <c r="O947" s="4">
        <v>21734</v>
      </c>
      <c r="P947" s="4" t="str">
        <f>DEC2BIN(O947/256,8)&amp;DEC2BIN(MOD(O947,256),8)</f>
        <v>0101010011100110</v>
      </c>
    </row>
    <row r="948" spans="4:16">
      <c r="D948">
        <v>935</v>
      </c>
      <c r="F948" s="26">
        <f t="shared" si="48"/>
        <v>4.7081712062256809E-2</v>
      </c>
      <c r="I948" s="21">
        <v>1.0945</v>
      </c>
      <c r="J948" s="21">
        <v>0.2203</v>
      </c>
      <c r="K948" s="21">
        <v>0.88300000000000001</v>
      </c>
      <c r="L948" s="21">
        <v>0.46939999999999998</v>
      </c>
      <c r="M948" s="27">
        <f t="shared" si="46"/>
        <v>21735.775000000001</v>
      </c>
      <c r="N948" s="27">
        <f t="shared" si="47"/>
        <v>21736</v>
      </c>
      <c r="O948" s="4">
        <v>21736</v>
      </c>
      <c r="P948" s="4" t="str">
        <f>DEC2BIN(O948/256,8)&amp;DEC2BIN(MOD(O948,256),8)</f>
        <v>0101010011101000</v>
      </c>
    </row>
    <row r="949" spans="4:16">
      <c r="D949">
        <v>936</v>
      </c>
      <c r="F949" s="26">
        <f t="shared" si="48"/>
        <v>4.7132066834515901E-2</v>
      </c>
      <c r="I949" s="21">
        <v>1.0946</v>
      </c>
      <c r="J949" s="21">
        <v>0.21840000000000001</v>
      </c>
      <c r="K949" s="21">
        <v>0.8841</v>
      </c>
      <c r="L949" s="21">
        <v>0.46739999999999998</v>
      </c>
      <c r="M949" s="27">
        <f t="shared" si="46"/>
        <v>21737.76090909091</v>
      </c>
      <c r="N949" s="27">
        <f t="shared" si="47"/>
        <v>21738</v>
      </c>
      <c r="O949" s="4">
        <v>21738</v>
      </c>
      <c r="P949" s="4" t="str">
        <f>DEC2BIN(O949/256,8)&amp;DEC2BIN(MOD(O949,256),8)</f>
        <v>0101010011101010</v>
      </c>
    </row>
    <row r="950" spans="4:16">
      <c r="D950">
        <v>937</v>
      </c>
      <c r="F950" s="26">
        <f t="shared" si="48"/>
        <v>4.7182421606775E-2</v>
      </c>
      <c r="I950" s="21">
        <v>1.0947</v>
      </c>
      <c r="J950" s="21">
        <v>0.2165</v>
      </c>
      <c r="K950" s="21">
        <v>0.8851</v>
      </c>
      <c r="L950" s="21">
        <v>0.46529999999999999</v>
      </c>
      <c r="M950" s="27">
        <f t="shared" si="46"/>
        <v>21739.746818181819</v>
      </c>
      <c r="N950" s="27">
        <f t="shared" si="47"/>
        <v>21740</v>
      </c>
      <c r="O950" s="4">
        <v>21740</v>
      </c>
      <c r="P950" s="4" t="str">
        <f>DEC2BIN(O950/256,8)&amp;DEC2BIN(MOD(O950,256),8)</f>
        <v>0101010011101100</v>
      </c>
    </row>
    <row r="951" spans="4:16">
      <c r="D951">
        <v>938</v>
      </c>
      <c r="F951" s="26">
        <f t="shared" si="48"/>
        <v>4.72327763790341E-2</v>
      </c>
      <c r="I951" s="21">
        <v>1.0948</v>
      </c>
      <c r="J951" s="21">
        <v>0.21460000000000001</v>
      </c>
      <c r="K951" s="21">
        <v>0.88619999999999999</v>
      </c>
      <c r="L951" s="21">
        <v>0.46329999999999999</v>
      </c>
      <c r="M951" s="27">
        <f t="shared" si="46"/>
        <v>21741.732727272727</v>
      </c>
      <c r="N951" s="27">
        <f t="shared" si="47"/>
        <v>21742</v>
      </c>
      <c r="O951" s="4">
        <v>21742</v>
      </c>
      <c r="P951" s="4" t="str">
        <f>DEC2BIN(O951/256,8)&amp;DEC2BIN(MOD(O951,256),8)</f>
        <v>0101010011101110</v>
      </c>
    </row>
    <row r="952" spans="4:16">
      <c r="D952">
        <v>939</v>
      </c>
      <c r="F952" s="26">
        <f t="shared" si="48"/>
        <v>4.7283131151293199E-2</v>
      </c>
      <c r="I952" s="21">
        <v>1.0949</v>
      </c>
      <c r="J952" s="21">
        <v>0.21279999999999999</v>
      </c>
      <c r="K952" s="21">
        <v>0.88729999999999998</v>
      </c>
      <c r="L952" s="21">
        <v>0.46129999999999999</v>
      </c>
      <c r="M952" s="27">
        <f t="shared" si="46"/>
        <v>21743.718636363639</v>
      </c>
      <c r="N952" s="27">
        <f t="shared" si="47"/>
        <v>21744</v>
      </c>
      <c r="O952" s="4">
        <v>21744</v>
      </c>
      <c r="P952" s="4" t="str">
        <f>DEC2BIN(O952/256,8)&amp;DEC2BIN(MOD(O952,256),8)</f>
        <v>0101010011110000</v>
      </c>
    </row>
    <row r="953" spans="4:16">
      <c r="D953">
        <v>940</v>
      </c>
      <c r="F953" s="26">
        <f t="shared" si="48"/>
        <v>4.7333485923552299E-2</v>
      </c>
      <c r="I953" s="21">
        <v>1.095</v>
      </c>
      <c r="J953" s="21">
        <v>0.2109</v>
      </c>
      <c r="K953" s="21">
        <v>0.88829999999999998</v>
      </c>
      <c r="L953" s="21">
        <v>0.4592</v>
      </c>
      <c r="M953" s="27">
        <f t="shared" si="46"/>
        <v>21745.704545454544</v>
      </c>
      <c r="N953" s="27">
        <f t="shared" si="47"/>
        <v>21746</v>
      </c>
      <c r="O953" s="4">
        <v>21746</v>
      </c>
      <c r="P953" s="4" t="str">
        <f>DEC2BIN(O953/256,8)&amp;DEC2BIN(MOD(O953,256),8)</f>
        <v>0101010011110010</v>
      </c>
    </row>
    <row r="954" spans="4:16">
      <c r="D954">
        <v>941</v>
      </c>
      <c r="F954" s="26">
        <f t="shared" si="48"/>
        <v>4.7383840695811398E-2</v>
      </c>
      <c r="I954" s="21">
        <v>1.0951</v>
      </c>
      <c r="J954" s="21">
        <v>0.20899999999999999</v>
      </c>
      <c r="K954" s="21">
        <v>0.88939999999999997</v>
      </c>
      <c r="L954" s="21">
        <v>0.4572</v>
      </c>
      <c r="M954" s="27">
        <f t="shared" si="46"/>
        <v>21747.690454545453</v>
      </c>
      <c r="N954" s="27">
        <f t="shared" si="47"/>
        <v>21748</v>
      </c>
      <c r="O954" s="4">
        <v>21748</v>
      </c>
      <c r="P954" s="4" t="str">
        <f>DEC2BIN(O954/256,8)&amp;DEC2BIN(MOD(O954,256),8)</f>
        <v>0101010011110100</v>
      </c>
    </row>
    <row r="955" spans="4:16">
      <c r="D955">
        <v>942</v>
      </c>
      <c r="F955" s="26">
        <f t="shared" si="48"/>
        <v>4.7434195468070491E-2</v>
      </c>
      <c r="I955" s="21">
        <v>1.0952</v>
      </c>
      <c r="J955" s="21">
        <v>0.20710000000000001</v>
      </c>
      <c r="K955" s="21">
        <v>0.89039999999999997</v>
      </c>
      <c r="L955" s="21">
        <v>0.4551</v>
      </c>
      <c r="M955" s="27">
        <f t="shared" si="46"/>
        <v>21749.676363636365</v>
      </c>
      <c r="N955" s="27">
        <f t="shared" si="47"/>
        <v>21750</v>
      </c>
      <c r="O955" s="4">
        <v>21750</v>
      </c>
      <c r="P955" s="4" t="str">
        <f>DEC2BIN(O955/256,8)&amp;DEC2BIN(MOD(O955,256),8)</f>
        <v>0101010011110110</v>
      </c>
    </row>
    <row r="956" spans="4:16">
      <c r="D956">
        <v>943</v>
      </c>
      <c r="F956" s="26">
        <f t="shared" si="48"/>
        <v>4.748455024032959E-2</v>
      </c>
      <c r="I956" s="21">
        <v>1.0952999999999999</v>
      </c>
      <c r="J956" s="21">
        <v>0.20519999999999999</v>
      </c>
      <c r="K956" s="21">
        <v>0.89149999999999996</v>
      </c>
      <c r="L956" s="21">
        <v>0.45300000000000001</v>
      </c>
      <c r="M956" s="27">
        <f t="shared" si="46"/>
        <v>21751.662272727273</v>
      </c>
      <c r="N956" s="27">
        <f t="shared" si="47"/>
        <v>21752</v>
      </c>
      <c r="O956" s="4">
        <v>21752</v>
      </c>
      <c r="P956" s="4" t="str">
        <f>DEC2BIN(O956/256,8)&amp;DEC2BIN(MOD(O956,256),8)</f>
        <v>0101010011111000</v>
      </c>
    </row>
    <row r="957" spans="4:16">
      <c r="D957">
        <v>944</v>
      </c>
      <c r="F957" s="26">
        <f t="shared" si="48"/>
        <v>4.7534905012588689E-2</v>
      </c>
      <c r="I957" s="21">
        <v>1.0953999999999999</v>
      </c>
      <c r="J957" s="21">
        <v>0.2034</v>
      </c>
      <c r="K957" s="21">
        <v>0.89249999999999996</v>
      </c>
      <c r="L957" s="21">
        <v>0.45100000000000001</v>
      </c>
      <c r="M957" s="27">
        <f t="shared" si="46"/>
        <v>21753.648181818178</v>
      </c>
      <c r="N957" s="27">
        <f t="shared" si="47"/>
        <v>21754</v>
      </c>
      <c r="O957" s="4">
        <v>21754</v>
      </c>
      <c r="P957" s="4" t="str">
        <f>DEC2BIN(O957/256,8)&amp;DEC2BIN(MOD(O957,256),8)</f>
        <v>0101010011111010</v>
      </c>
    </row>
    <row r="958" spans="4:16">
      <c r="D958">
        <v>945</v>
      </c>
      <c r="F958" s="26">
        <f t="shared" si="48"/>
        <v>4.7585259784847789E-2</v>
      </c>
      <c r="I958" s="21">
        <v>1.0954999999999999</v>
      </c>
      <c r="J958" s="21">
        <v>0.20150000000000001</v>
      </c>
      <c r="K958" s="21">
        <v>0.89359999999999995</v>
      </c>
      <c r="L958" s="21">
        <v>0.44890000000000002</v>
      </c>
      <c r="M958" s="27">
        <f t="shared" si="46"/>
        <v>21755.63409090909</v>
      </c>
      <c r="N958" s="27">
        <f t="shared" si="47"/>
        <v>21756</v>
      </c>
      <c r="O958" s="4">
        <v>21756</v>
      </c>
      <c r="P958" s="4" t="str">
        <f>DEC2BIN(O958/256,8)&amp;DEC2BIN(MOD(O958,256),8)</f>
        <v>0101010011111100</v>
      </c>
    </row>
    <row r="959" spans="4:16">
      <c r="D959">
        <v>946</v>
      </c>
      <c r="F959" s="26">
        <f t="shared" si="48"/>
        <v>4.7635614557106888E-2</v>
      </c>
      <c r="I959" s="21">
        <v>1.0955999999999999</v>
      </c>
      <c r="J959" s="21">
        <v>0.1996</v>
      </c>
      <c r="K959" s="21">
        <v>0.89459999999999995</v>
      </c>
      <c r="L959" s="21">
        <v>0.44679999999999997</v>
      </c>
      <c r="M959" s="27">
        <f t="shared" si="46"/>
        <v>21757.62</v>
      </c>
      <c r="N959" s="27">
        <f t="shared" si="47"/>
        <v>21758</v>
      </c>
      <c r="O959" s="4">
        <v>21758</v>
      </c>
      <c r="P959" s="4" t="str">
        <f>DEC2BIN(O959/256,8)&amp;DEC2BIN(MOD(O959,256),8)</f>
        <v>0101010011111110</v>
      </c>
    </row>
    <row r="960" spans="4:16">
      <c r="D960">
        <v>947</v>
      </c>
      <c r="F960" s="26">
        <f t="shared" si="48"/>
        <v>4.7685969329365981E-2</v>
      </c>
      <c r="I960" s="21">
        <v>1.0956999999999999</v>
      </c>
      <c r="J960" s="21">
        <v>0.1978</v>
      </c>
      <c r="K960" s="21">
        <v>0.89570000000000005</v>
      </c>
      <c r="L960" s="21">
        <v>0.44469999999999998</v>
      </c>
      <c r="M960" s="27">
        <f t="shared" si="46"/>
        <v>21759.605909090908</v>
      </c>
      <c r="N960" s="27">
        <f t="shared" si="47"/>
        <v>21760</v>
      </c>
      <c r="O960" s="4">
        <v>21760</v>
      </c>
      <c r="P960" s="4" t="str">
        <f>DEC2BIN(O960/256,8)&amp;DEC2BIN(MOD(O960,256),8)</f>
        <v>0101010100000000</v>
      </c>
    </row>
    <row r="961" spans="4:16">
      <c r="D961">
        <v>948</v>
      </c>
      <c r="F961" s="26">
        <f t="shared" si="48"/>
        <v>4.773632410162508E-2</v>
      </c>
      <c r="I961" s="21">
        <v>1.0958000000000001</v>
      </c>
      <c r="J961" s="21">
        <v>0.19589999999999999</v>
      </c>
      <c r="K961" s="21">
        <v>0.89670000000000005</v>
      </c>
      <c r="L961" s="21">
        <v>0.44259999999999999</v>
      </c>
      <c r="M961" s="27">
        <f t="shared" si="46"/>
        <v>21761.591818181823</v>
      </c>
      <c r="N961" s="27">
        <f t="shared" si="47"/>
        <v>21762</v>
      </c>
      <c r="O961" s="4">
        <v>21762</v>
      </c>
      <c r="P961" s="4" t="str">
        <f>DEC2BIN(O961/256,8)&amp;DEC2BIN(MOD(O961,256),8)</f>
        <v>0101010100000010</v>
      </c>
    </row>
    <row r="962" spans="4:16">
      <c r="D962">
        <v>949</v>
      </c>
      <c r="F962" s="26">
        <f t="shared" si="48"/>
        <v>4.7786678873884179E-2</v>
      </c>
      <c r="I962" s="21">
        <v>1.0959000000000001</v>
      </c>
      <c r="J962" s="21">
        <v>0.19409999999999999</v>
      </c>
      <c r="K962" s="21">
        <v>0.89770000000000005</v>
      </c>
      <c r="L962" s="21">
        <v>0.4405</v>
      </c>
      <c r="M962" s="27">
        <f t="shared" si="46"/>
        <v>21763.577727272732</v>
      </c>
      <c r="N962" s="27">
        <f t="shared" si="47"/>
        <v>21764</v>
      </c>
      <c r="O962" s="4">
        <v>21764</v>
      </c>
      <c r="P962" s="4" t="str">
        <f>DEC2BIN(O962/256,8)&amp;DEC2BIN(MOD(O962,256),8)</f>
        <v>0101010100000100</v>
      </c>
    </row>
    <row r="963" spans="4:16">
      <c r="D963">
        <v>950</v>
      </c>
      <c r="F963" s="26">
        <f t="shared" si="48"/>
        <v>4.7837033646143279E-2</v>
      </c>
      <c r="I963" s="21">
        <v>1.0960000000000001</v>
      </c>
      <c r="J963" s="21">
        <v>0.19220000000000001</v>
      </c>
      <c r="K963" s="21">
        <v>0.89880000000000004</v>
      </c>
      <c r="L963" s="21">
        <v>0.43840000000000001</v>
      </c>
      <c r="M963" s="27">
        <f t="shared" si="46"/>
        <v>21765.563636363637</v>
      </c>
      <c r="N963" s="27">
        <f t="shared" si="47"/>
        <v>21766</v>
      </c>
      <c r="O963" s="4">
        <v>21766</v>
      </c>
      <c r="P963" s="4" t="str">
        <f>DEC2BIN(O963/256,8)&amp;DEC2BIN(MOD(O963,256),8)</f>
        <v>0101010100000110</v>
      </c>
    </row>
    <row r="964" spans="4:16">
      <c r="D964">
        <v>951</v>
      </c>
      <c r="F964" s="26">
        <f t="shared" si="48"/>
        <v>4.7887388418402378E-2</v>
      </c>
      <c r="I964" s="21">
        <v>1.0961000000000001</v>
      </c>
      <c r="J964" s="21">
        <v>0.19040000000000001</v>
      </c>
      <c r="K964" s="21">
        <v>0.89980000000000004</v>
      </c>
      <c r="L964" s="21">
        <v>0.43630000000000002</v>
      </c>
      <c r="M964" s="27">
        <f t="shared" ref="M964:M1027" si="49">(I964*((2^16)-1))/3.3</f>
        <v>21767.549545454549</v>
      </c>
      <c r="N964" s="27">
        <f t="shared" ref="N964:N1027" si="50">ROUND(M964,0)</f>
        <v>21768</v>
      </c>
      <c r="O964" s="4">
        <v>21768</v>
      </c>
      <c r="P964" s="4" t="str">
        <f>DEC2BIN(O964/256,8)&amp;DEC2BIN(MOD(O964,256),8)</f>
        <v>0101010100001000</v>
      </c>
    </row>
    <row r="965" spans="4:16">
      <c r="D965">
        <v>952</v>
      </c>
      <c r="F965" s="26">
        <f t="shared" si="48"/>
        <v>4.7937743190661478E-2</v>
      </c>
      <c r="I965" s="21">
        <v>1.0962000000000001</v>
      </c>
      <c r="J965" s="21">
        <v>0.1885</v>
      </c>
      <c r="K965" s="21">
        <v>0.90080000000000005</v>
      </c>
      <c r="L965" s="21">
        <v>0.43419999999999997</v>
      </c>
      <c r="M965" s="27">
        <f t="shared" si="49"/>
        <v>21769.535454545457</v>
      </c>
      <c r="N965" s="27">
        <f t="shared" si="50"/>
        <v>21770</v>
      </c>
      <c r="O965" s="4">
        <v>21770</v>
      </c>
      <c r="P965" s="4" t="str">
        <f>DEC2BIN(O965/256,8)&amp;DEC2BIN(MOD(O965,256),8)</f>
        <v>0101010100001010</v>
      </c>
    </row>
    <row r="966" spans="4:16">
      <c r="D966">
        <v>953</v>
      </c>
      <c r="F966" s="26">
        <f t="shared" si="48"/>
        <v>4.798809796292057E-2</v>
      </c>
      <c r="I966" s="21">
        <v>1.0963000000000001</v>
      </c>
      <c r="J966" s="21">
        <v>0.1867</v>
      </c>
      <c r="K966" s="21">
        <v>0.90180000000000005</v>
      </c>
      <c r="L966" s="21">
        <v>0.43209999999999998</v>
      </c>
      <c r="M966" s="27">
        <f t="shared" si="49"/>
        <v>21771.521363636366</v>
      </c>
      <c r="N966" s="27">
        <f t="shared" si="50"/>
        <v>21772</v>
      </c>
      <c r="O966" s="4">
        <v>21772</v>
      </c>
      <c r="P966" s="4" t="str">
        <f>DEC2BIN(O966/256,8)&amp;DEC2BIN(MOD(O966,256),8)</f>
        <v>0101010100001100</v>
      </c>
    </row>
    <row r="967" spans="4:16">
      <c r="D967">
        <v>954</v>
      </c>
      <c r="F967" s="26">
        <f t="shared" si="48"/>
        <v>4.8038452735179669E-2</v>
      </c>
      <c r="I967" s="21">
        <v>1.0964</v>
      </c>
      <c r="J967" s="21">
        <v>0.18479999999999999</v>
      </c>
      <c r="K967" s="21">
        <v>0.90290000000000004</v>
      </c>
      <c r="L967" s="21">
        <v>0.4299</v>
      </c>
      <c r="M967" s="27">
        <f t="shared" si="49"/>
        <v>21773.507272727275</v>
      </c>
      <c r="N967" s="27">
        <f t="shared" si="50"/>
        <v>21774</v>
      </c>
      <c r="O967" s="4">
        <v>21774</v>
      </c>
      <c r="P967" s="4" t="str">
        <f>DEC2BIN(O967/256,8)&amp;DEC2BIN(MOD(O967,256),8)</f>
        <v>0101010100001110</v>
      </c>
    </row>
    <row r="968" spans="4:16">
      <c r="D968">
        <v>955</v>
      </c>
      <c r="F968" s="26">
        <f t="shared" si="48"/>
        <v>4.8088807507438769E-2</v>
      </c>
      <c r="I968" s="21">
        <v>1.0965</v>
      </c>
      <c r="J968" s="21">
        <v>0.183</v>
      </c>
      <c r="K968" s="21">
        <v>0.90390000000000004</v>
      </c>
      <c r="L968" s="21">
        <v>0.42780000000000001</v>
      </c>
      <c r="M968" s="27">
        <f t="shared" si="49"/>
        <v>21775.493181818183</v>
      </c>
      <c r="N968" s="27">
        <f t="shared" si="50"/>
        <v>21775</v>
      </c>
      <c r="O968" s="4">
        <v>21775</v>
      </c>
      <c r="P968" s="4" t="str">
        <f>DEC2BIN(O968/256,8)&amp;DEC2BIN(MOD(O968,256),8)</f>
        <v>0101010100001111</v>
      </c>
    </row>
    <row r="969" spans="4:16">
      <c r="D969">
        <v>956</v>
      </c>
      <c r="F969" s="26">
        <f t="shared" si="48"/>
        <v>4.8139162279697868E-2</v>
      </c>
      <c r="I969" s="21">
        <v>1.0966</v>
      </c>
      <c r="J969" s="21">
        <v>0.1812</v>
      </c>
      <c r="K969" s="21">
        <v>0.90490000000000004</v>
      </c>
      <c r="L969" s="21">
        <v>0.42570000000000002</v>
      </c>
      <c r="M969" s="27">
        <f t="shared" si="49"/>
        <v>21777.479090909092</v>
      </c>
      <c r="N969" s="27">
        <f t="shared" si="50"/>
        <v>21777</v>
      </c>
      <c r="O969" s="4">
        <v>21777</v>
      </c>
      <c r="P969" s="4" t="str">
        <f>DEC2BIN(O969/256,8)&amp;DEC2BIN(MOD(O969,256),8)</f>
        <v>0101010100010001</v>
      </c>
    </row>
    <row r="970" spans="4:16">
      <c r="D970">
        <v>957</v>
      </c>
      <c r="F970" s="26">
        <f t="shared" si="48"/>
        <v>4.8189517051956968E-2</v>
      </c>
      <c r="I970" s="21">
        <v>1.0967</v>
      </c>
      <c r="J970" s="21">
        <v>0.1794</v>
      </c>
      <c r="K970" s="21">
        <v>0.90590000000000004</v>
      </c>
      <c r="L970" s="21">
        <v>0.42349999999999999</v>
      </c>
      <c r="M970" s="27">
        <f t="shared" si="49"/>
        <v>21779.465000000004</v>
      </c>
      <c r="N970" s="27">
        <f t="shared" si="50"/>
        <v>21779</v>
      </c>
      <c r="O970" s="4">
        <v>21779</v>
      </c>
      <c r="P970" s="4" t="str">
        <f>DEC2BIN(O970/256,8)&amp;DEC2BIN(MOD(O970,256),8)</f>
        <v>0101010100010011</v>
      </c>
    </row>
    <row r="971" spans="4:16">
      <c r="D971">
        <v>958</v>
      </c>
      <c r="F971" s="26">
        <f t="shared" si="48"/>
        <v>4.8239871824216067E-2</v>
      </c>
      <c r="I971" s="21">
        <v>1.0968</v>
      </c>
      <c r="J971" s="21">
        <v>0.17749999999999999</v>
      </c>
      <c r="K971" s="21">
        <v>0.90690000000000004</v>
      </c>
      <c r="L971" s="21">
        <v>0.4214</v>
      </c>
      <c r="M971" s="27">
        <f t="shared" si="49"/>
        <v>21781.450909090909</v>
      </c>
      <c r="N971" s="27">
        <f t="shared" si="50"/>
        <v>21781</v>
      </c>
      <c r="O971" s="4">
        <v>21781</v>
      </c>
      <c r="P971" s="4" t="str">
        <f>DEC2BIN(O971/256,8)&amp;DEC2BIN(MOD(O971,256),8)</f>
        <v>0101010100010101</v>
      </c>
    </row>
    <row r="972" spans="4:16">
      <c r="D972">
        <v>959</v>
      </c>
      <c r="F972" s="26">
        <f t="shared" si="48"/>
        <v>4.829022659647516E-2</v>
      </c>
      <c r="I972" s="21">
        <v>1.0969</v>
      </c>
      <c r="J972" s="21">
        <v>0.1757</v>
      </c>
      <c r="K972" s="21">
        <v>0.90790000000000004</v>
      </c>
      <c r="L972" s="21">
        <v>0.41920000000000002</v>
      </c>
      <c r="M972" s="27">
        <f t="shared" si="49"/>
        <v>21783.436818181817</v>
      </c>
      <c r="N972" s="27">
        <f t="shared" si="50"/>
        <v>21783</v>
      </c>
      <c r="O972" s="4">
        <v>21783</v>
      </c>
      <c r="P972" s="4" t="str">
        <f>DEC2BIN(O972/256,8)&amp;DEC2BIN(MOD(O972,256),8)</f>
        <v>0101010100010111</v>
      </c>
    </row>
    <row r="973" spans="4:16">
      <c r="D973">
        <v>960</v>
      </c>
      <c r="F973" s="26">
        <f t="shared" si="48"/>
        <v>4.8340581368734259E-2</v>
      </c>
      <c r="I973" s="21">
        <v>1.097</v>
      </c>
      <c r="J973" s="21">
        <v>0.1739</v>
      </c>
      <c r="K973" s="21">
        <v>0.90890000000000004</v>
      </c>
      <c r="L973" s="21">
        <v>0.41699999999999998</v>
      </c>
      <c r="M973" s="27">
        <f t="shared" si="49"/>
        <v>21785.422727272729</v>
      </c>
      <c r="N973" s="27">
        <f t="shared" si="50"/>
        <v>21785</v>
      </c>
      <c r="O973" s="4">
        <v>21785</v>
      </c>
      <c r="P973" s="4" t="str">
        <f>DEC2BIN(O973/256,8)&amp;DEC2BIN(MOD(O973,256),8)</f>
        <v>0101010100011001</v>
      </c>
    </row>
    <row r="974" spans="4:16">
      <c r="D974">
        <v>961</v>
      </c>
      <c r="F974" s="26">
        <f t="shared" ref="F974:F1037" si="51">(3.3/((2^16)-1))*D974</f>
        <v>4.8390936140993358E-2</v>
      </c>
      <c r="I974" s="21">
        <v>1.0971</v>
      </c>
      <c r="J974" s="21">
        <v>0.1721</v>
      </c>
      <c r="K974" s="21">
        <v>0.90990000000000004</v>
      </c>
      <c r="L974" s="21">
        <v>0.41489999999999999</v>
      </c>
      <c r="M974" s="27">
        <f t="shared" si="49"/>
        <v>21787.408636363638</v>
      </c>
      <c r="N974" s="27">
        <f t="shared" si="50"/>
        <v>21787</v>
      </c>
      <c r="O974" s="4">
        <v>21787</v>
      </c>
      <c r="P974" s="4" t="str">
        <f>DEC2BIN(O974/256,8)&amp;DEC2BIN(MOD(O974,256),8)</f>
        <v>0101010100011011</v>
      </c>
    </row>
    <row r="975" spans="4:16">
      <c r="D975">
        <v>962</v>
      </c>
      <c r="F975" s="26">
        <f t="shared" si="51"/>
        <v>4.8441290913252458E-2</v>
      </c>
      <c r="I975" s="21">
        <v>1.0972</v>
      </c>
      <c r="J975" s="21">
        <v>0.17030000000000001</v>
      </c>
      <c r="K975" s="21">
        <v>0.91090000000000004</v>
      </c>
      <c r="L975" s="21">
        <v>0.41270000000000001</v>
      </c>
      <c r="M975" s="27">
        <f t="shared" si="49"/>
        <v>21789.394545454543</v>
      </c>
      <c r="N975" s="27">
        <f t="shared" si="50"/>
        <v>21789</v>
      </c>
      <c r="O975" s="4">
        <v>21789</v>
      </c>
      <c r="P975" s="4" t="str">
        <f>DEC2BIN(O975/256,8)&amp;DEC2BIN(MOD(O975,256),8)</f>
        <v>0101010100011101</v>
      </c>
    </row>
    <row r="976" spans="4:16">
      <c r="D976">
        <v>963</v>
      </c>
      <c r="F976" s="26">
        <f t="shared" si="51"/>
        <v>4.8491645685511557E-2</v>
      </c>
      <c r="I976" s="21">
        <v>1.0972999999999999</v>
      </c>
      <c r="J976" s="21">
        <v>0.16850000000000001</v>
      </c>
      <c r="K976" s="21">
        <v>0.91190000000000004</v>
      </c>
      <c r="L976" s="21">
        <v>0.41049999999999998</v>
      </c>
      <c r="M976" s="27">
        <f t="shared" si="49"/>
        <v>21791.380454545455</v>
      </c>
      <c r="N976" s="27">
        <f t="shared" si="50"/>
        <v>21791</v>
      </c>
      <c r="O976" s="4">
        <v>21791</v>
      </c>
      <c r="P976" s="4" t="str">
        <f>DEC2BIN(O976/256,8)&amp;DEC2BIN(MOD(O976,256),8)</f>
        <v>0101010100011111</v>
      </c>
    </row>
    <row r="977" spans="4:16">
      <c r="D977">
        <v>964</v>
      </c>
      <c r="F977" s="26">
        <f t="shared" si="51"/>
        <v>4.854200045777065E-2</v>
      </c>
      <c r="I977" s="21">
        <v>1.0973999999999999</v>
      </c>
      <c r="J977" s="21">
        <v>0.16669999999999999</v>
      </c>
      <c r="K977" s="21">
        <v>0.91279999999999994</v>
      </c>
      <c r="L977" s="21">
        <v>0.4083</v>
      </c>
      <c r="M977" s="27">
        <f t="shared" si="49"/>
        <v>21793.366363636364</v>
      </c>
      <c r="N977" s="27">
        <f t="shared" si="50"/>
        <v>21793</v>
      </c>
      <c r="O977" s="4">
        <v>21793</v>
      </c>
      <c r="P977" s="4" t="str">
        <f>DEC2BIN(O977/256,8)&amp;DEC2BIN(MOD(O977,256),8)</f>
        <v>0101010100100001</v>
      </c>
    </row>
    <row r="978" spans="4:16">
      <c r="D978">
        <v>965</v>
      </c>
      <c r="F978" s="26">
        <f t="shared" si="51"/>
        <v>4.8592355230029749E-2</v>
      </c>
      <c r="I978" s="21">
        <v>1.0974999999999999</v>
      </c>
      <c r="J978" s="21">
        <v>0.16489999999999999</v>
      </c>
      <c r="K978" s="21">
        <v>0.91379999999999995</v>
      </c>
      <c r="L978" s="21">
        <v>0.40610000000000002</v>
      </c>
      <c r="M978" s="27">
        <f t="shared" si="49"/>
        <v>21795.352272727272</v>
      </c>
      <c r="N978" s="27">
        <f t="shared" si="50"/>
        <v>21795</v>
      </c>
      <c r="O978" s="4">
        <v>21795</v>
      </c>
      <c r="P978" s="4" t="str">
        <f>DEC2BIN(O978/256,8)&amp;DEC2BIN(MOD(O978,256),8)</f>
        <v>0101010100100011</v>
      </c>
    </row>
    <row r="979" spans="4:16">
      <c r="D979">
        <v>966</v>
      </c>
      <c r="F979" s="26">
        <f t="shared" si="51"/>
        <v>4.8642710002288848E-2</v>
      </c>
      <c r="I979" s="21">
        <v>1.0975999999999999</v>
      </c>
      <c r="J979" s="21">
        <v>0.16309999999999999</v>
      </c>
      <c r="K979" s="21">
        <v>0.91479999999999995</v>
      </c>
      <c r="L979" s="21">
        <v>0.40389999999999998</v>
      </c>
      <c r="M979" s="27">
        <f t="shared" si="49"/>
        <v>21797.338181818184</v>
      </c>
      <c r="N979" s="27">
        <f t="shared" si="50"/>
        <v>21797</v>
      </c>
      <c r="O979" s="4">
        <v>21797</v>
      </c>
      <c r="P979" s="4" t="str">
        <f>DEC2BIN(O979/256,8)&amp;DEC2BIN(MOD(O979,256),8)</f>
        <v>0101010100100101</v>
      </c>
    </row>
    <row r="980" spans="4:16">
      <c r="D980">
        <v>967</v>
      </c>
      <c r="F980" s="26">
        <f t="shared" si="51"/>
        <v>4.8693064774547948E-2</v>
      </c>
      <c r="I980" s="21">
        <v>1.0976999999999999</v>
      </c>
      <c r="J980" s="21">
        <v>0.16139999999999999</v>
      </c>
      <c r="K980" s="21">
        <v>0.91579999999999995</v>
      </c>
      <c r="L980" s="21">
        <v>0.4017</v>
      </c>
      <c r="M980" s="27">
        <f t="shared" si="49"/>
        <v>21799.324090909089</v>
      </c>
      <c r="N980" s="27">
        <f t="shared" si="50"/>
        <v>21799</v>
      </c>
      <c r="O980" s="4">
        <v>21799</v>
      </c>
      <c r="P980" s="4" t="str">
        <f>DEC2BIN(O980/256,8)&amp;DEC2BIN(MOD(O980,256),8)</f>
        <v>0101010100100111</v>
      </c>
    </row>
    <row r="981" spans="4:16">
      <c r="D981">
        <v>968</v>
      </c>
      <c r="F981" s="26">
        <f t="shared" si="51"/>
        <v>4.8743419546807047E-2</v>
      </c>
      <c r="I981" s="21">
        <v>1.0978000000000001</v>
      </c>
      <c r="J981" s="21">
        <v>0.15959999999999999</v>
      </c>
      <c r="K981" s="21">
        <v>0.91669999999999996</v>
      </c>
      <c r="L981" s="21">
        <v>0.39950000000000002</v>
      </c>
      <c r="M981" s="27">
        <f t="shared" si="49"/>
        <v>21801.31</v>
      </c>
      <c r="N981" s="27">
        <f t="shared" si="50"/>
        <v>21801</v>
      </c>
      <c r="O981" s="4">
        <v>21801</v>
      </c>
      <c r="P981" s="4" t="str">
        <f>DEC2BIN(O981/256,8)&amp;DEC2BIN(MOD(O981,256),8)</f>
        <v>0101010100101001</v>
      </c>
    </row>
    <row r="982" spans="4:16">
      <c r="D982">
        <v>969</v>
      </c>
      <c r="F982" s="26">
        <f t="shared" si="51"/>
        <v>4.8793774319066147E-2</v>
      </c>
      <c r="I982" s="21">
        <v>1.0979000000000001</v>
      </c>
      <c r="J982" s="21">
        <v>0.1578</v>
      </c>
      <c r="K982" s="21">
        <v>0.91769999999999996</v>
      </c>
      <c r="L982" s="21">
        <v>0.39729999999999999</v>
      </c>
      <c r="M982" s="27">
        <f t="shared" si="49"/>
        <v>21803.295909090913</v>
      </c>
      <c r="N982" s="27">
        <f t="shared" si="50"/>
        <v>21803</v>
      </c>
      <c r="O982" s="4">
        <v>21803</v>
      </c>
      <c r="P982" s="4" t="str">
        <f>DEC2BIN(O982/256,8)&amp;DEC2BIN(MOD(O982,256),8)</f>
        <v>0101010100101011</v>
      </c>
    </row>
    <row r="983" spans="4:16">
      <c r="D983">
        <v>970</v>
      </c>
      <c r="F983" s="26">
        <f t="shared" si="51"/>
        <v>4.8844129091325239E-2</v>
      </c>
      <c r="I983" s="21">
        <v>1.0980000000000001</v>
      </c>
      <c r="J983" s="21">
        <v>0.156</v>
      </c>
      <c r="K983" s="21">
        <v>0.91869999999999996</v>
      </c>
      <c r="L983" s="21">
        <v>0.39500000000000002</v>
      </c>
      <c r="M983" s="27">
        <f t="shared" si="49"/>
        <v>21805.281818181822</v>
      </c>
      <c r="N983" s="27">
        <f t="shared" si="50"/>
        <v>21805</v>
      </c>
      <c r="O983" s="4">
        <v>21805</v>
      </c>
      <c r="P983" s="4" t="str">
        <f>DEC2BIN(O983/256,8)&amp;DEC2BIN(MOD(O983,256),8)</f>
        <v>0101010100101101</v>
      </c>
    </row>
    <row r="984" spans="4:16">
      <c r="D984">
        <v>971</v>
      </c>
      <c r="F984" s="26">
        <f t="shared" si="51"/>
        <v>4.8894483863584338E-2</v>
      </c>
      <c r="I984" s="21">
        <v>1.0981000000000001</v>
      </c>
      <c r="J984" s="21">
        <v>0.15429999999999999</v>
      </c>
      <c r="K984" s="21">
        <v>0.91959999999999997</v>
      </c>
      <c r="L984" s="21">
        <v>0.39279999999999998</v>
      </c>
      <c r="M984" s="27">
        <f t="shared" si="49"/>
        <v>21807.267727272731</v>
      </c>
      <c r="N984" s="27">
        <f t="shared" si="50"/>
        <v>21807</v>
      </c>
      <c r="O984" s="4">
        <v>21807</v>
      </c>
      <c r="P984" s="4" t="str">
        <f>DEC2BIN(O984/256,8)&amp;DEC2BIN(MOD(O984,256),8)</f>
        <v>0101010100101111</v>
      </c>
    </row>
    <row r="985" spans="4:16">
      <c r="D985">
        <v>972</v>
      </c>
      <c r="F985" s="26">
        <f t="shared" si="51"/>
        <v>4.8944838635843438E-2</v>
      </c>
      <c r="I985" s="21">
        <v>1.0982000000000001</v>
      </c>
      <c r="J985" s="21">
        <v>0.1525</v>
      </c>
      <c r="K985" s="21">
        <v>0.92059999999999997</v>
      </c>
      <c r="L985" s="21">
        <v>0.39050000000000001</v>
      </c>
      <c r="M985" s="27">
        <f t="shared" si="49"/>
        <v>21809.253636363643</v>
      </c>
      <c r="N985" s="27">
        <f t="shared" si="50"/>
        <v>21809</v>
      </c>
      <c r="O985" s="4">
        <v>21809</v>
      </c>
      <c r="P985" s="4" t="str">
        <f>DEC2BIN(O985/256,8)&amp;DEC2BIN(MOD(O985,256),8)</f>
        <v>0101010100110001</v>
      </c>
    </row>
    <row r="986" spans="4:16">
      <c r="D986">
        <v>973</v>
      </c>
      <c r="F986" s="26">
        <f t="shared" si="51"/>
        <v>4.8995193408102537E-2</v>
      </c>
      <c r="I986" s="21">
        <v>1.0983000000000001</v>
      </c>
      <c r="J986" s="21">
        <v>0.15079999999999999</v>
      </c>
      <c r="K986" s="21">
        <v>0.92149999999999999</v>
      </c>
      <c r="L986" s="21">
        <v>0.38829999999999998</v>
      </c>
      <c r="M986" s="27">
        <f t="shared" si="49"/>
        <v>21811.239545454548</v>
      </c>
      <c r="N986" s="27">
        <f t="shared" si="50"/>
        <v>21811</v>
      </c>
      <c r="O986" s="4">
        <v>21811</v>
      </c>
      <c r="P986" s="4" t="str">
        <f>DEC2BIN(O986/256,8)&amp;DEC2BIN(MOD(O986,256),8)</f>
        <v>0101010100110011</v>
      </c>
    </row>
    <row r="987" spans="4:16">
      <c r="D987">
        <v>974</v>
      </c>
      <c r="F987" s="26">
        <f t="shared" si="51"/>
        <v>4.9045548180361637E-2</v>
      </c>
      <c r="I987" s="21">
        <v>1.0984</v>
      </c>
      <c r="J987" s="21">
        <v>0.14899999999999999</v>
      </c>
      <c r="K987" s="21">
        <v>0.92249999999999999</v>
      </c>
      <c r="L987" s="21">
        <v>0.38600000000000001</v>
      </c>
      <c r="M987" s="27">
        <f t="shared" si="49"/>
        <v>21813.225454545456</v>
      </c>
      <c r="N987" s="27">
        <f t="shared" si="50"/>
        <v>21813</v>
      </c>
      <c r="O987" s="4">
        <v>21813</v>
      </c>
      <c r="P987" s="4" t="str">
        <f>DEC2BIN(O987/256,8)&amp;DEC2BIN(MOD(O987,256),8)</f>
        <v>0101010100110101</v>
      </c>
    </row>
    <row r="988" spans="4:16">
      <c r="D988">
        <v>975</v>
      </c>
      <c r="F988" s="26">
        <f t="shared" si="51"/>
        <v>4.9095902952620736E-2</v>
      </c>
      <c r="I988" s="21">
        <v>1.0985</v>
      </c>
      <c r="J988" s="21">
        <v>0.14729999999999999</v>
      </c>
      <c r="K988" s="21">
        <v>0.9234</v>
      </c>
      <c r="L988" s="21">
        <v>0.38379999999999997</v>
      </c>
      <c r="M988" s="27">
        <f t="shared" si="49"/>
        <v>21815.211363636368</v>
      </c>
      <c r="N988" s="27">
        <f t="shared" si="50"/>
        <v>21815</v>
      </c>
      <c r="O988" s="4">
        <v>21815</v>
      </c>
      <c r="P988" s="4" t="str">
        <f>DEC2BIN(O988/256,8)&amp;DEC2BIN(MOD(O988,256),8)</f>
        <v>0101010100110111</v>
      </c>
    </row>
    <row r="989" spans="4:16">
      <c r="D989">
        <v>976</v>
      </c>
      <c r="F989" s="26">
        <f t="shared" si="51"/>
        <v>4.9146257724879829E-2</v>
      </c>
      <c r="I989" s="21">
        <v>1.0986</v>
      </c>
      <c r="J989" s="21">
        <v>0.14560000000000001</v>
      </c>
      <c r="K989" s="21">
        <v>0.9244</v>
      </c>
      <c r="L989" s="21">
        <v>0.38150000000000001</v>
      </c>
      <c r="M989" s="27">
        <f t="shared" si="49"/>
        <v>21817.197272727277</v>
      </c>
      <c r="N989" s="27">
        <f t="shared" si="50"/>
        <v>21817</v>
      </c>
      <c r="O989" s="4">
        <v>21817</v>
      </c>
      <c r="P989" s="4" t="str">
        <f>DEC2BIN(O989/256,8)&amp;DEC2BIN(MOD(O989,256),8)</f>
        <v>0101010100111001</v>
      </c>
    </row>
    <row r="990" spans="4:16">
      <c r="D990">
        <v>977</v>
      </c>
      <c r="F990" s="26">
        <f t="shared" si="51"/>
        <v>4.9196612497138928E-2</v>
      </c>
      <c r="I990" s="21">
        <v>1.0987</v>
      </c>
      <c r="J990" s="21">
        <v>0.14380000000000001</v>
      </c>
      <c r="K990" s="21">
        <v>0.92530000000000001</v>
      </c>
      <c r="L990" s="21">
        <v>0.37930000000000003</v>
      </c>
      <c r="M990" s="27">
        <f t="shared" si="49"/>
        <v>21819.183181818182</v>
      </c>
      <c r="N990" s="27">
        <f t="shared" si="50"/>
        <v>21819</v>
      </c>
      <c r="O990" s="4">
        <v>21819</v>
      </c>
      <c r="P990" s="4" t="str">
        <f>DEC2BIN(O990/256,8)&amp;DEC2BIN(MOD(O990,256),8)</f>
        <v>0101010100111011</v>
      </c>
    </row>
    <row r="991" spans="4:16">
      <c r="D991">
        <v>978</v>
      </c>
      <c r="F991" s="26">
        <f t="shared" si="51"/>
        <v>4.9246967269398027E-2</v>
      </c>
      <c r="I991" s="21">
        <v>1.0988</v>
      </c>
      <c r="J991" s="21">
        <v>0.1421</v>
      </c>
      <c r="K991" s="21">
        <v>0.92620000000000002</v>
      </c>
      <c r="L991" s="21">
        <v>0.377</v>
      </c>
      <c r="M991" s="27">
        <f t="shared" si="49"/>
        <v>21821.16909090909</v>
      </c>
      <c r="N991" s="27">
        <f t="shared" si="50"/>
        <v>21821</v>
      </c>
      <c r="O991" s="4">
        <v>21821</v>
      </c>
      <c r="P991" s="4" t="str">
        <f>DEC2BIN(O991/256,8)&amp;DEC2BIN(MOD(O991,256),8)</f>
        <v>0101010100111101</v>
      </c>
    </row>
    <row r="992" spans="4:16">
      <c r="D992">
        <v>979</v>
      </c>
      <c r="F992" s="26">
        <f t="shared" si="51"/>
        <v>4.9297322041657127E-2</v>
      </c>
      <c r="I992" s="21">
        <v>1.0989</v>
      </c>
      <c r="J992" s="21">
        <v>0.1404</v>
      </c>
      <c r="K992" s="21">
        <v>0.92720000000000002</v>
      </c>
      <c r="L992" s="21">
        <v>0.37469999999999998</v>
      </c>
      <c r="M992" s="27">
        <f t="shared" si="49"/>
        <v>21823.155000000002</v>
      </c>
      <c r="N992" s="27">
        <f t="shared" si="50"/>
        <v>21823</v>
      </c>
      <c r="O992" s="4">
        <v>21823</v>
      </c>
      <c r="P992" s="4" t="str">
        <f>DEC2BIN(O992/256,8)&amp;DEC2BIN(MOD(O992,256),8)</f>
        <v>0101010100111111</v>
      </c>
    </row>
    <row r="993" spans="4:16">
      <c r="D993">
        <v>980</v>
      </c>
      <c r="F993" s="26">
        <f t="shared" si="51"/>
        <v>4.9347676813916226E-2</v>
      </c>
      <c r="I993" s="21">
        <v>1.099</v>
      </c>
      <c r="J993" s="21">
        <v>0.13869999999999999</v>
      </c>
      <c r="K993" s="21">
        <v>0.92810000000000004</v>
      </c>
      <c r="L993" s="21">
        <v>0.37240000000000001</v>
      </c>
      <c r="M993" s="27">
        <f t="shared" si="49"/>
        <v>21825.140909090911</v>
      </c>
      <c r="N993" s="27">
        <f t="shared" si="50"/>
        <v>21825</v>
      </c>
      <c r="O993" s="4">
        <v>21825</v>
      </c>
      <c r="P993" s="4" t="str">
        <f>DEC2BIN(O993/256,8)&amp;DEC2BIN(MOD(O993,256),8)</f>
        <v>0101010101000001</v>
      </c>
    </row>
    <row r="994" spans="4:16">
      <c r="D994">
        <v>981</v>
      </c>
      <c r="F994" s="26">
        <f t="shared" si="51"/>
        <v>4.9398031586175326E-2</v>
      </c>
      <c r="I994" s="21">
        <v>1.0991</v>
      </c>
      <c r="J994" s="21">
        <v>0.13700000000000001</v>
      </c>
      <c r="K994" s="21">
        <v>0.92900000000000005</v>
      </c>
      <c r="L994" s="21">
        <v>0.37009999999999998</v>
      </c>
      <c r="M994" s="27">
        <f t="shared" si="49"/>
        <v>21827.126818181816</v>
      </c>
      <c r="N994" s="27">
        <f t="shared" si="50"/>
        <v>21827</v>
      </c>
      <c r="O994" s="4">
        <v>21827</v>
      </c>
      <c r="P994" s="4" t="str">
        <f>DEC2BIN(O994/256,8)&amp;DEC2BIN(MOD(O994,256),8)</f>
        <v>0101010101000011</v>
      </c>
    </row>
    <row r="995" spans="4:16">
      <c r="D995">
        <v>982</v>
      </c>
      <c r="F995" s="26">
        <f t="shared" si="51"/>
        <v>4.9448386358434418E-2</v>
      </c>
      <c r="I995" s="21">
        <v>1.0992</v>
      </c>
      <c r="J995" s="21">
        <v>0.1353</v>
      </c>
      <c r="K995" s="21">
        <v>0.92989999999999995</v>
      </c>
      <c r="L995" s="21">
        <v>0.36780000000000002</v>
      </c>
      <c r="M995" s="27">
        <f t="shared" si="49"/>
        <v>21829.112727272728</v>
      </c>
      <c r="N995" s="27">
        <f t="shared" si="50"/>
        <v>21829</v>
      </c>
      <c r="O995" s="4">
        <v>21829</v>
      </c>
      <c r="P995" s="4" t="str">
        <f>DEC2BIN(O995/256,8)&amp;DEC2BIN(MOD(O995,256),8)</f>
        <v>0101010101000101</v>
      </c>
    </row>
    <row r="996" spans="4:16">
      <c r="D996">
        <v>983</v>
      </c>
      <c r="F996" s="26">
        <f t="shared" si="51"/>
        <v>4.9498741130693517E-2</v>
      </c>
      <c r="I996" s="21">
        <v>1.0992999999999999</v>
      </c>
      <c r="J996" s="21">
        <v>0.1336</v>
      </c>
      <c r="K996" s="21">
        <v>0.93079999999999996</v>
      </c>
      <c r="L996" s="21">
        <v>0.36549999999999999</v>
      </c>
      <c r="M996" s="27">
        <f t="shared" si="49"/>
        <v>21831.098636363637</v>
      </c>
      <c r="N996" s="27">
        <f t="shared" si="50"/>
        <v>21831</v>
      </c>
      <c r="O996" s="4">
        <v>21831</v>
      </c>
      <c r="P996" s="4" t="str">
        <f>DEC2BIN(O996/256,8)&amp;DEC2BIN(MOD(O996,256),8)</f>
        <v>0101010101000111</v>
      </c>
    </row>
    <row r="997" spans="4:16">
      <c r="D997">
        <v>984</v>
      </c>
      <c r="F997" s="26">
        <f t="shared" si="51"/>
        <v>4.9549095902952617E-2</v>
      </c>
      <c r="I997" s="21">
        <v>1.0993999999999999</v>
      </c>
      <c r="J997" s="21">
        <v>0.13189999999999999</v>
      </c>
      <c r="K997" s="21">
        <v>0.93169999999999997</v>
      </c>
      <c r="L997" s="21">
        <v>0.36320000000000002</v>
      </c>
      <c r="M997" s="27">
        <f t="shared" si="49"/>
        <v>21833.084545454545</v>
      </c>
      <c r="N997" s="27">
        <f t="shared" si="50"/>
        <v>21833</v>
      </c>
      <c r="O997" s="4">
        <v>21833</v>
      </c>
      <c r="P997" s="4" t="str">
        <f>DEC2BIN(O997/256,8)&amp;DEC2BIN(MOD(O997,256),8)</f>
        <v>0101010101001001</v>
      </c>
    </row>
    <row r="998" spans="4:16">
      <c r="D998">
        <v>985</v>
      </c>
      <c r="F998" s="26">
        <f t="shared" si="51"/>
        <v>4.9599450675211716E-2</v>
      </c>
      <c r="I998" s="21">
        <v>1.0994999999999999</v>
      </c>
      <c r="J998" s="21">
        <v>0.13020000000000001</v>
      </c>
      <c r="K998" s="21">
        <v>0.93259999999999998</v>
      </c>
      <c r="L998" s="21">
        <v>0.3609</v>
      </c>
      <c r="M998" s="27">
        <f t="shared" si="49"/>
        <v>21835.070454545454</v>
      </c>
      <c r="N998" s="27">
        <f t="shared" si="50"/>
        <v>21835</v>
      </c>
      <c r="O998" s="4">
        <v>21835</v>
      </c>
      <c r="P998" s="4" t="str">
        <f>DEC2BIN(O998/256,8)&amp;DEC2BIN(MOD(O998,256),8)</f>
        <v>0101010101001011</v>
      </c>
    </row>
    <row r="999" spans="4:16">
      <c r="D999">
        <v>986</v>
      </c>
      <c r="F999" s="26">
        <f t="shared" si="51"/>
        <v>4.9649805447470816E-2</v>
      </c>
      <c r="I999" s="21">
        <v>1.0995999999999999</v>
      </c>
      <c r="J999" s="21">
        <v>0.1285</v>
      </c>
      <c r="K999" s="21">
        <v>0.9335</v>
      </c>
      <c r="L999" s="21">
        <v>0.35849999999999999</v>
      </c>
      <c r="M999" s="27">
        <f t="shared" si="49"/>
        <v>21837.056363636362</v>
      </c>
      <c r="N999" s="27">
        <f t="shared" si="50"/>
        <v>21837</v>
      </c>
      <c r="O999" s="4">
        <v>21837</v>
      </c>
      <c r="P999" s="4" t="str">
        <f>DEC2BIN(O999/256,8)&amp;DEC2BIN(MOD(O999,256),8)</f>
        <v>0101010101001101</v>
      </c>
    </row>
    <row r="1000" spans="4:16">
      <c r="D1000">
        <v>987</v>
      </c>
      <c r="F1000" s="26">
        <f t="shared" si="51"/>
        <v>4.9700160219729908E-2</v>
      </c>
      <c r="I1000" s="21">
        <v>1.0996999999999999</v>
      </c>
      <c r="J1000" s="21">
        <v>0.12690000000000001</v>
      </c>
      <c r="K1000" s="21">
        <v>0.93440000000000001</v>
      </c>
      <c r="L1000" s="21">
        <v>0.35620000000000002</v>
      </c>
      <c r="M1000" s="27">
        <f t="shared" si="49"/>
        <v>21839.042272727271</v>
      </c>
      <c r="N1000" s="27">
        <f t="shared" si="50"/>
        <v>21839</v>
      </c>
      <c r="O1000" s="4">
        <v>21839</v>
      </c>
      <c r="P1000" s="4" t="str">
        <f>DEC2BIN(O1000/256,8)&amp;DEC2BIN(MOD(O1000,256),8)</f>
        <v>0101010101001111</v>
      </c>
    </row>
    <row r="1001" spans="4:16">
      <c r="D1001">
        <v>988</v>
      </c>
      <c r="F1001" s="26">
        <f t="shared" si="51"/>
        <v>4.9750514991989007E-2</v>
      </c>
      <c r="I1001" s="21">
        <v>1.0998000000000001</v>
      </c>
      <c r="J1001" s="21">
        <v>0.12520000000000001</v>
      </c>
      <c r="K1001" s="21">
        <v>0.93530000000000002</v>
      </c>
      <c r="L1001" s="21">
        <v>0.3538</v>
      </c>
      <c r="M1001" s="27">
        <f t="shared" si="49"/>
        <v>21841.028181818187</v>
      </c>
      <c r="N1001" s="27">
        <f t="shared" si="50"/>
        <v>21841</v>
      </c>
      <c r="O1001" s="4">
        <v>21841</v>
      </c>
      <c r="P1001" s="4" t="str">
        <f>DEC2BIN(O1001/256,8)&amp;DEC2BIN(MOD(O1001,256),8)</f>
        <v>0101010101010001</v>
      </c>
    </row>
    <row r="1002" spans="4:16">
      <c r="D1002">
        <v>989</v>
      </c>
      <c r="F1002" s="26">
        <f t="shared" si="51"/>
        <v>4.9800869764248107E-2</v>
      </c>
      <c r="I1002" s="21">
        <v>1.0999000000000001</v>
      </c>
      <c r="J1002" s="21">
        <v>0.1236</v>
      </c>
      <c r="K1002" s="21">
        <v>0.93620000000000003</v>
      </c>
      <c r="L1002" s="21">
        <v>0.35149999999999998</v>
      </c>
      <c r="M1002" s="27">
        <f t="shared" si="49"/>
        <v>21843.014090909095</v>
      </c>
      <c r="N1002" s="27">
        <f t="shared" si="50"/>
        <v>21843</v>
      </c>
      <c r="O1002" s="4">
        <v>21843</v>
      </c>
      <c r="P1002" s="4" t="str">
        <f>DEC2BIN(O1002/256,8)&amp;DEC2BIN(MOD(O1002,256),8)</f>
        <v>0101010101010011</v>
      </c>
    </row>
    <row r="1003" spans="4:16">
      <c r="D1003">
        <v>990</v>
      </c>
      <c r="F1003" s="26">
        <f t="shared" si="51"/>
        <v>4.9851224536507206E-2</v>
      </c>
      <c r="I1003" s="21">
        <v>1.1000000000000001</v>
      </c>
      <c r="J1003" s="21">
        <v>0.12189999999999999</v>
      </c>
      <c r="K1003" s="21">
        <v>0.93710000000000004</v>
      </c>
      <c r="L1003" s="21">
        <v>0.34910000000000002</v>
      </c>
      <c r="M1003" s="27">
        <f t="shared" si="49"/>
        <v>21845</v>
      </c>
      <c r="N1003" s="27">
        <f t="shared" si="50"/>
        <v>21845</v>
      </c>
      <c r="O1003" s="4">
        <v>21845</v>
      </c>
      <c r="P1003" s="4" t="str">
        <f>DEC2BIN(O1003/256,8)&amp;DEC2BIN(MOD(O1003,256),8)</f>
        <v>0101010101010101</v>
      </c>
    </row>
    <row r="1004" spans="4:16">
      <c r="D1004">
        <v>991</v>
      </c>
      <c r="F1004" s="26">
        <f t="shared" si="51"/>
        <v>4.9901579308766306E-2</v>
      </c>
      <c r="I1004" s="21">
        <v>1.1001000000000001</v>
      </c>
      <c r="J1004" s="21">
        <v>0.1203</v>
      </c>
      <c r="K1004" s="21">
        <v>0.93789999999999996</v>
      </c>
      <c r="L1004" s="21">
        <v>0.3468</v>
      </c>
      <c r="M1004" s="27">
        <f t="shared" si="49"/>
        <v>21846.985909090912</v>
      </c>
      <c r="N1004" s="27">
        <f t="shared" si="50"/>
        <v>21847</v>
      </c>
      <c r="O1004" s="4">
        <v>21847</v>
      </c>
      <c r="P1004" s="4" t="str">
        <f>DEC2BIN(O1004/256,8)&amp;DEC2BIN(MOD(O1004,256),8)</f>
        <v>0101010101010111</v>
      </c>
    </row>
    <row r="1005" spans="4:16">
      <c r="D1005">
        <v>992</v>
      </c>
      <c r="F1005" s="26">
        <f t="shared" si="51"/>
        <v>4.9951934081025405E-2</v>
      </c>
      <c r="I1005" s="21">
        <v>1.1002000000000001</v>
      </c>
      <c r="J1005" s="21">
        <v>0.1186</v>
      </c>
      <c r="K1005" s="21">
        <v>0.93879999999999997</v>
      </c>
      <c r="L1005" s="21">
        <v>0.34439999999999998</v>
      </c>
      <c r="M1005" s="27">
        <f t="shared" si="49"/>
        <v>21848.971818181821</v>
      </c>
      <c r="N1005" s="27">
        <f t="shared" si="50"/>
        <v>21849</v>
      </c>
      <c r="O1005" s="4">
        <v>21849</v>
      </c>
      <c r="P1005" s="4" t="str">
        <f>DEC2BIN(O1005/256,8)&amp;DEC2BIN(MOD(O1005,256),8)</f>
        <v>0101010101011001</v>
      </c>
    </row>
    <row r="1006" spans="4:16">
      <c r="D1006">
        <v>993</v>
      </c>
      <c r="F1006" s="26">
        <f t="shared" si="51"/>
        <v>5.0002288853284498E-2</v>
      </c>
      <c r="I1006" s="21">
        <v>1.1003000000000001</v>
      </c>
      <c r="J1006" s="21">
        <v>0.11700000000000001</v>
      </c>
      <c r="K1006" s="21">
        <v>0.93969999999999998</v>
      </c>
      <c r="L1006" s="21">
        <v>0.34200000000000003</v>
      </c>
      <c r="M1006" s="27">
        <f t="shared" si="49"/>
        <v>21850.957727272729</v>
      </c>
      <c r="N1006" s="27">
        <f t="shared" si="50"/>
        <v>21851</v>
      </c>
      <c r="O1006" s="4">
        <v>21851</v>
      </c>
      <c r="P1006" s="4" t="str">
        <f>DEC2BIN(O1006/256,8)&amp;DEC2BIN(MOD(O1006,256),8)</f>
        <v>0101010101011011</v>
      </c>
    </row>
    <row r="1007" spans="4:16">
      <c r="D1007">
        <v>994</v>
      </c>
      <c r="F1007" s="26">
        <f t="shared" si="51"/>
        <v>5.0052643625543597E-2</v>
      </c>
      <c r="I1007" s="21">
        <v>1.1004</v>
      </c>
      <c r="J1007" s="21">
        <v>0.1154</v>
      </c>
      <c r="K1007" s="21">
        <v>0.9405</v>
      </c>
      <c r="L1007" s="21">
        <v>0.3397</v>
      </c>
      <c r="M1007" s="27">
        <f t="shared" si="49"/>
        <v>21852.943636363641</v>
      </c>
      <c r="N1007" s="27">
        <f t="shared" si="50"/>
        <v>21853</v>
      </c>
      <c r="O1007" s="4">
        <v>21853</v>
      </c>
      <c r="P1007" s="4" t="str">
        <f>DEC2BIN(O1007/256,8)&amp;DEC2BIN(MOD(O1007,256),8)</f>
        <v>0101010101011101</v>
      </c>
    </row>
    <row r="1008" spans="4:16">
      <c r="D1008">
        <v>995</v>
      </c>
      <c r="F1008" s="26">
        <f t="shared" si="51"/>
        <v>5.0102998397802696E-2</v>
      </c>
      <c r="I1008" s="21">
        <v>1.1005</v>
      </c>
      <c r="J1008" s="21">
        <v>0.1138</v>
      </c>
      <c r="K1008" s="21">
        <v>0.94140000000000001</v>
      </c>
      <c r="L1008" s="21">
        <v>0.33729999999999999</v>
      </c>
      <c r="M1008" s="27">
        <f t="shared" si="49"/>
        <v>21854.929545454546</v>
      </c>
      <c r="N1008" s="27">
        <f t="shared" si="50"/>
        <v>21855</v>
      </c>
      <c r="O1008" s="4">
        <v>21855</v>
      </c>
      <c r="P1008" s="4" t="str">
        <f>DEC2BIN(O1008/256,8)&amp;DEC2BIN(MOD(O1008,256),8)</f>
        <v>0101010101011111</v>
      </c>
    </row>
    <row r="1009" spans="4:16">
      <c r="D1009">
        <v>996</v>
      </c>
      <c r="F1009" s="26">
        <f t="shared" si="51"/>
        <v>5.0153353170061796E-2</v>
      </c>
      <c r="I1009" s="21">
        <v>1.1006</v>
      </c>
      <c r="J1009" s="21">
        <v>0.11219999999999999</v>
      </c>
      <c r="K1009" s="21">
        <v>0.94230000000000003</v>
      </c>
      <c r="L1009" s="21">
        <v>0.33489999999999998</v>
      </c>
      <c r="M1009" s="27">
        <f t="shared" si="49"/>
        <v>21856.915454545455</v>
      </c>
      <c r="N1009" s="27">
        <f t="shared" si="50"/>
        <v>21857</v>
      </c>
      <c r="O1009" s="4">
        <v>21857</v>
      </c>
      <c r="P1009" s="4" t="str">
        <f>DEC2BIN(O1009/256,8)&amp;DEC2BIN(MOD(O1009,256),8)</f>
        <v>0101010101100001</v>
      </c>
    </row>
    <row r="1010" spans="4:16">
      <c r="D1010">
        <v>997</v>
      </c>
      <c r="F1010" s="26">
        <f t="shared" si="51"/>
        <v>5.0203707942320895E-2</v>
      </c>
      <c r="I1010" s="21">
        <v>1.1007</v>
      </c>
      <c r="J1010" s="21">
        <v>0.1106</v>
      </c>
      <c r="K1010" s="21">
        <v>0.94310000000000005</v>
      </c>
      <c r="L1010" s="21">
        <v>0.33250000000000002</v>
      </c>
      <c r="M1010" s="27">
        <f t="shared" si="49"/>
        <v>21858.901363636367</v>
      </c>
      <c r="N1010" s="27">
        <f t="shared" si="50"/>
        <v>21859</v>
      </c>
      <c r="O1010" s="4">
        <v>21859</v>
      </c>
      <c r="P1010" s="4" t="str">
        <f>DEC2BIN(O1010/256,8)&amp;DEC2BIN(MOD(O1010,256),8)</f>
        <v>0101010101100011</v>
      </c>
    </row>
    <row r="1011" spans="4:16">
      <c r="D1011">
        <v>998</v>
      </c>
      <c r="F1011" s="26">
        <f t="shared" si="51"/>
        <v>5.0254062714579995E-2</v>
      </c>
      <c r="I1011" s="21">
        <v>1.1008</v>
      </c>
      <c r="J1011" s="21">
        <v>0.109</v>
      </c>
      <c r="K1011" s="21">
        <v>0.94389999999999996</v>
      </c>
      <c r="L1011" s="21">
        <v>0.3301</v>
      </c>
      <c r="M1011" s="27">
        <f t="shared" si="49"/>
        <v>21860.887272727276</v>
      </c>
      <c r="N1011" s="27">
        <f t="shared" si="50"/>
        <v>21861</v>
      </c>
      <c r="O1011" s="4">
        <v>21861</v>
      </c>
      <c r="P1011" s="4" t="str">
        <f>DEC2BIN(O1011/256,8)&amp;DEC2BIN(MOD(O1011,256),8)</f>
        <v>0101010101100101</v>
      </c>
    </row>
    <row r="1012" spans="4:16">
      <c r="D1012">
        <v>999</v>
      </c>
      <c r="F1012" s="26">
        <f t="shared" si="51"/>
        <v>5.0304417486839087E-2</v>
      </c>
      <c r="I1012" s="21">
        <v>1.1009</v>
      </c>
      <c r="J1012" s="21">
        <v>0.1074</v>
      </c>
      <c r="K1012" s="21">
        <v>0.94479999999999997</v>
      </c>
      <c r="L1012" s="21">
        <v>0.32769999999999999</v>
      </c>
      <c r="M1012" s="27">
        <f t="shared" si="49"/>
        <v>21862.87318181818</v>
      </c>
      <c r="N1012" s="27">
        <f t="shared" si="50"/>
        <v>21863</v>
      </c>
      <c r="O1012" s="4">
        <v>21863</v>
      </c>
      <c r="P1012" s="4" t="str">
        <f>DEC2BIN(O1012/256,8)&amp;DEC2BIN(MOD(O1012,256),8)</f>
        <v>0101010101100111</v>
      </c>
    </row>
    <row r="1013" spans="4:16">
      <c r="D1013">
        <v>1000</v>
      </c>
      <c r="F1013" s="26">
        <f t="shared" si="51"/>
        <v>5.0354772259098186E-2</v>
      </c>
      <c r="I1013" s="21">
        <v>1.101</v>
      </c>
      <c r="J1013" s="21">
        <v>0.10580000000000001</v>
      </c>
      <c r="K1013" s="21">
        <v>0.9456</v>
      </c>
      <c r="L1013" s="21">
        <v>0.32529999999999998</v>
      </c>
      <c r="M1013" s="27">
        <f t="shared" si="49"/>
        <v>21864.859090909093</v>
      </c>
      <c r="N1013" s="27">
        <f t="shared" si="50"/>
        <v>21865</v>
      </c>
      <c r="O1013" s="4">
        <v>21865</v>
      </c>
      <c r="P1013" s="4" t="str">
        <f>DEC2BIN(O1013/256,8)&amp;DEC2BIN(MOD(O1013,256),8)</f>
        <v>0101010101101001</v>
      </c>
    </row>
    <row r="1014" spans="4:16">
      <c r="D1014">
        <v>1001</v>
      </c>
      <c r="F1014" s="26">
        <f t="shared" si="51"/>
        <v>5.0405127031357286E-2</v>
      </c>
      <c r="I1014" s="21">
        <v>1.1011</v>
      </c>
      <c r="J1014" s="21">
        <v>0.1042</v>
      </c>
      <c r="K1014" s="21">
        <v>0.94650000000000001</v>
      </c>
      <c r="L1014" s="21">
        <v>0.32279999999999998</v>
      </c>
      <c r="M1014" s="27">
        <f t="shared" si="49"/>
        <v>21866.845000000001</v>
      </c>
      <c r="N1014" s="27">
        <f t="shared" si="50"/>
        <v>21867</v>
      </c>
      <c r="O1014" s="4">
        <v>21867</v>
      </c>
      <c r="P1014" s="4" t="str">
        <f>DEC2BIN(O1014/256,8)&amp;DEC2BIN(MOD(O1014,256),8)</f>
        <v>0101010101101011</v>
      </c>
    </row>
    <row r="1015" spans="4:16">
      <c r="D1015">
        <v>1002</v>
      </c>
      <c r="F1015" s="26">
        <f t="shared" si="51"/>
        <v>5.0455481803616385E-2</v>
      </c>
      <c r="I1015" s="21">
        <v>1.1012</v>
      </c>
      <c r="J1015" s="21">
        <v>0.1027</v>
      </c>
      <c r="K1015" s="21">
        <v>0.94730000000000003</v>
      </c>
      <c r="L1015" s="21">
        <v>0.32040000000000002</v>
      </c>
      <c r="M1015" s="27">
        <f t="shared" si="49"/>
        <v>21868.83090909091</v>
      </c>
      <c r="N1015" s="27">
        <f t="shared" si="50"/>
        <v>21869</v>
      </c>
      <c r="O1015" s="4">
        <v>21869</v>
      </c>
      <c r="P1015" s="4" t="str">
        <f>DEC2BIN(O1015/256,8)&amp;DEC2BIN(MOD(O1015,256),8)</f>
        <v>0101010101101101</v>
      </c>
    </row>
    <row r="1016" spans="4:16">
      <c r="D1016">
        <v>1003</v>
      </c>
      <c r="F1016" s="26">
        <f t="shared" si="51"/>
        <v>5.0505836575875485E-2</v>
      </c>
      <c r="I1016" s="21">
        <v>1.1012999999999999</v>
      </c>
      <c r="J1016" s="21">
        <v>0.1011</v>
      </c>
      <c r="K1016" s="21">
        <v>0.94810000000000005</v>
      </c>
      <c r="L1016" s="21">
        <v>0.318</v>
      </c>
      <c r="M1016" s="27">
        <f t="shared" si="49"/>
        <v>21870.816818181818</v>
      </c>
      <c r="N1016" s="27">
        <f t="shared" si="50"/>
        <v>21871</v>
      </c>
      <c r="O1016" s="4">
        <v>21871</v>
      </c>
      <c r="P1016" s="4" t="str">
        <f>DEC2BIN(O1016/256,8)&amp;DEC2BIN(MOD(O1016,256),8)</f>
        <v>0101010101101111</v>
      </c>
    </row>
    <row r="1017" spans="4:16">
      <c r="D1017">
        <v>1004</v>
      </c>
      <c r="F1017" s="26">
        <f t="shared" si="51"/>
        <v>5.0556191348134577E-2</v>
      </c>
      <c r="I1017" s="21">
        <v>1.1013999999999999</v>
      </c>
      <c r="J1017" s="21">
        <v>9.9599999999999994E-2</v>
      </c>
      <c r="K1017" s="21">
        <v>0.94889999999999997</v>
      </c>
      <c r="L1017" s="21">
        <v>0.3155</v>
      </c>
      <c r="M1017" s="27">
        <f t="shared" si="49"/>
        <v>21872.802727272727</v>
      </c>
      <c r="N1017" s="27">
        <f t="shared" si="50"/>
        <v>21873</v>
      </c>
      <c r="O1017" s="4">
        <v>21873</v>
      </c>
      <c r="P1017" s="4" t="str">
        <f>DEC2BIN(O1017/256,8)&amp;DEC2BIN(MOD(O1017,256),8)</f>
        <v>0101010101110001</v>
      </c>
    </row>
    <row r="1018" spans="4:16">
      <c r="D1018">
        <v>1005</v>
      </c>
      <c r="F1018" s="26">
        <f t="shared" si="51"/>
        <v>5.0606546120393676E-2</v>
      </c>
      <c r="I1018" s="21">
        <v>1.1014999999999999</v>
      </c>
      <c r="J1018" s="21">
        <v>9.8000000000000004E-2</v>
      </c>
      <c r="K1018" s="21">
        <v>0.94969999999999999</v>
      </c>
      <c r="L1018" s="21">
        <v>0.31309999999999999</v>
      </c>
      <c r="M1018" s="27">
        <f t="shared" si="49"/>
        <v>21874.788636363635</v>
      </c>
      <c r="N1018" s="27">
        <f t="shared" si="50"/>
        <v>21875</v>
      </c>
      <c r="O1018" s="4">
        <v>21875</v>
      </c>
      <c r="P1018" s="4" t="str">
        <f>DEC2BIN(O1018/256,8)&amp;DEC2BIN(MOD(O1018,256),8)</f>
        <v>0101010101110011</v>
      </c>
    </row>
    <row r="1019" spans="4:16">
      <c r="D1019">
        <v>1006</v>
      </c>
      <c r="F1019" s="26">
        <f t="shared" si="51"/>
        <v>5.0656900892652776E-2</v>
      </c>
      <c r="I1019" s="21">
        <v>1.1015999999999999</v>
      </c>
      <c r="J1019" s="21">
        <v>9.6500000000000002E-2</v>
      </c>
      <c r="K1019" s="21">
        <v>0.95050000000000001</v>
      </c>
      <c r="L1019" s="21">
        <v>0.31059999999999999</v>
      </c>
      <c r="M1019" s="27">
        <f t="shared" si="49"/>
        <v>21876.774545454547</v>
      </c>
      <c r="N1019" s="27">
        <f t="shared" si="50"/>
        <v>21877</v>
      </c>
      <c r="O1019" s="4">
        <v>21877</v>
      </c>
      <c r="P1019" s="4" t="str">
        <f>DEC2BIN(O1019/256,8)&amp;DEC2BIN(MOD(O1019,256),8)</f>
        <v>0101010101110101</v>
      </c>
    </row>
    <row r="1020" spans="4:16">
      <c r="D1020">
        <v>1007</v>
      </c>
      <c r="F1020" s="26">
        <f t="shared" si="51"/>
        <v>5.0707255664911875E-2</v>
      </c>
      <c r="I1020" s="21">
        <v>1.1016999999999999</v>
      </c>
      <c r="J1020" s="21">
        <v>9.5000000000000001E-2</v>
      </c>
      <c r="K1020" s="21">
        <v>0.95130000000000003</v>
      </c>
      <c r="L1020" s="21">
        <v>0.30819999999999997</v>
      </c>
      <c r="M1020" s="27">
        <f t="shared" si="49"/>
        <v>21878.760454545452</v>
      </c>
      <c r="N1020" s="27">
        <f t="shared" si="50"/>
        <v>21879</v>
      </c>
      <c r="O1020" s="4">
        <v>21879</v>
      </c>
      <c r="P1020" s="4" t="str">
        <f>DEC2BIN(O1020/256,8)&amp;DEC2BIN(MOD(O1020,256),8)</f>
        <v>0101010101110111</v>
      </c>
    </row>
    <row r="1021" spans="4:16">
      <c r="D1021">
        <v>1008</v>
      </c>
      <c r="F1021" s="26">
        <f t="shared" si="51"/>
        <v>5.0757610437170975E-2</v>
      </c>
      <c r="I1021" s="21">
        <v>1.1017999999999999</v>
      </c>
      <c r="J1021" s="21">
        <v>9.35E-2</v>
      </c>
      <c r="K1021" s="21">
        <v>0.95209999999999995</v>
      </c>
      <c r="L1021" s="21">
        <v>0.30570000000000003</v>
      </c>
      <c r="M1021" s="27">
        <f t="shared" si="49"/>
        <v>21880.746363636361</v>
      </c>
      <c r="N1021" s="27">
        <f t="shared" si="50"/>
        <v>21881</v>
      </c>
      <c r="O1021" s="4">
        <v>21881</v>
      </c>
      <c r="P1021" s="4" t="str">
        <f>DEC2BIN(O1021/256,8)&amp;DEC2BIN(MOD(O1021,256),8)</f>
        <v>0101010101111001</v>
      </c>
    </row>
    <row r="1022" spans="4:16">
      <c r="D1022">
        <v>1009</v>
      </c>
      <c r="F1022" s="26">
        <f t="shared" si="51"/>
        <v>5.0807965209430074E-2</v>
      </c>
      <c r="I1022" s="21">
        <v>1.1019000000000001</v>
      </c>
      <c r="J1022" s="21">
        <v>9.1999999999999998E-2</v>
      </c>
      <c r="K1022" s="21">
        <v>0.95289999999999997</v>
      </c>
      <c r="L1022" s="21">
        <v>0.30320000000000003</v>
      </c>
      <c r="M1022" s="27">
        <f t="shared" si="49"/>
        <v>21882.732272727277</v>
      </c>
      <c r="N1022" s="27">
        <f t="shared" si="50"/>
        <v>21883</v>
      </c>
      <c r="O1022" s="4">
        <v>21883</v>
      </c>
      <c r="P1022" s="4" t="str">
        <f>DEC2BIN(O1022/256,8)&amp;DEC2BIN(MOD(O1022,256),8)</f>
        <v>0101010101111011</v>
      </c>
    </row>
    <row r="1023" spans="4:16">
      <c r="D1023">
        <v>1010</v>
      </c>
      <c r="F1023" s="26">
        <f t="shared" si="51"/>
        <v>5.0858319981689167E-2</v>
      </c>
      <c r="I1023" s="21">
        <v>1.1020000000000001</v>
      </c>
      <c r="J1023" s="21">
        <v>9.0499999999999997E-2</v>
      </c>
      <c r="K1023" s="21">
        <v>0.95369999999999999</v>
      </c>
      <c r="L1023" s="21">
        <v>0.30080000000000001</v>
      </c>
      <c r="M1023" s="27">
        <f t="shared" si="49"/>
        <v>21884.718181818185</v>
      </c>
      <c r="N1023" s="27">
        <f t="shared" si="50"/>
        <v>21885</v>
      </c>
      <c r="O1023" s="4">
        <v>21885</v>
      </c>
      <c r="P1023" s="4" t="str">
        <f>DEC2BIN(O1023/256,8)&amp;DEC2BIN(MOD(O1023,256),8)</f>
        <v>0101010101111101</v>
      </c>
    </row>
    <row r="1024" spans="4:16">
      <c r="D1024">
        <v>1011</v>
      </c>
      <c r="F1024" s="26">
        <f t="shared" si="51"/>
        <v>5.0908674753948266E-2</v>
      </c>
      <c r="I1024" s="21">
        <v>1.1021000000000001</v>
      </c>
      <c r="J1024" s="21">
        <v>8.8999999999999996E-2</v>
      </c>
      <c r="K1024" s="21">
        <v>0.95450000000000002</v>
      </c>
      <c r="L1024" s="21">
        <v>0.29830000000000001</v>
      </c>
      <c r="M1024" s="27">
        <f t="shared" si="49"/>
        <v>21886.704090909094</v>
      </c>
      <c r="N1024" s="27">
        <f t="shared" si="50"/>
        <v>21887</v>
      </c>
      <c r="O1024" s="4">
        <v>21887</v>
      </c>
      <c r="P1024" s="4" t="str">
        <f>DEC2BIN(O1024/256,8)&amp;DEC2BIN(MOD(O1024,256),8)</f>
        <v>0101010101111111</v>
      </c>
    </row>
    <row r="1025" spans="4:16">
      <c r="D1025">
        <v>1012</v>
      </c>
      <c r="F1025" s="26">
        <f t="shared" si="51"/>
        <v>5.0959029526207365E-2</v>
      </c>
      <c r="I1025" s="21">
        <v>1.1022000000000001</v>
      </c>
      <c r="J1025" s="21">
        <v>8.7499999999999994E-2</v>
      </c>
      <c r="K1025" s="21">
        <v>0.95530000000000004</v>
      </c>
      <c r="L1025" s="21">
        <v>0.29580000000000001</v>
      </c>
      <c r="M1025" s="27">
        <f t="shared" si="49"/>
        <v>21888.690000000006</v>
      </c>
      <c r="N1025" s="27">
        <f t="shared" si="50"/>
        <v>21889</v>
      </c>
      <c r="O1025" s="4">
        <v>21889</v>
      </c>
      <c r="P1025" s="4" t="str">
        <f>DEC2BIN(O1025/256,8)&amp;DEC2BIN(MOD(O1025,256),8)</f>
        <v>0101010110000001</v>
      </c>
    </row>
    <row r="1026" spans="4:16">
      <c r="D1026">
        <v>1013</v>
      </c>
      <c r="F1026" s="26">
        <f t="shared" si="51"/>
        <v>5.1009384298466465E-2</v>
      </c>
      <c r="I1026" s="21">
        <v>1.1023000000000001</v>
      </c>
      <c r="J1026" s="21">
        <v>8.5999999999999993E-2</v>
      </c>
      <c r="K1026" s="21">
        <v>0.95599999999999996</v>
      </c>
      <c r="L1026" s="21">
        <v>0.29330000000000001</v>
      </c>
      <c r="M1026" s="27">
        <f t="shared" si="49"/>
        <v>21890.675909090911</v>
      </c>
      <c r="N1026" s="27">
        <f t="shared" si="50"/>
        <v>21891</v>
      </c>
      <c r="O1026" s="4">
        <v>21891</v>
      </c>
      <c r="P1026" s="4" t="str">
        <f>DEC2BIN(O1026/256,8)&amp;DEC2BIN(MOD(O1026,256),8)</f>
        <v>0101010110000011</v>
      </c>
    </row>
    <row r="1027" spans="4:16">
      <c r="D1027">
        <v>1014</v>
      </c>
      <c r="F1027" s="26">
        <f t="shared" si="51"/>
        <v>5.1059739070725564E-2</v>
      </c>
      <c r="I1027" s="21">
        <v>1.1024</v>
      </c>
      <c r="J1027" s="21">
        <v>8.4500000000000006E-2</v>
      </c>
      <c r="K1027" s="21">
        <v>0.95679999999999998</v>
      </c>
      <c r="L1027" s="21">
        <v>0.2908</v>
      </c>
      <c r="M1027" s="27">
        <f t="shared" si="49"/>
        <v>21892.661818181819</v>
      </c>
      <c r="N1027" s="27">
        <f t="shared" si="50"/>
        <v>21893</v>
      </c>
      <c r="O1027" s="4">
        <v>21893</v>
      </c>
      <c r="P1027" s="4" t="str">
        <f>DEC2BIN(O1027/256,8)&amp;DEC2BIN(MOD(O1027,256),8)</f>
        <v>0101010110000101</v>
      </c>
    </row>
    <row r="1028" spans="4:16">
      <c r="D1028">
        <v>1015</v>
      </c>
      <c r="F1028" s="26">
        <f t="shared" si="51"/>
        <v>5.1110093842984664E-2</v>
      </c>
      <c r="I1028" s="21">
        <v>1.1025</v>
      </c>
      <c r="J1028" s="21">
        <v>8.3099999999999993E-2</v>
      </c>
      <c r="K1028" s="21">
        <v>0.95760000000000001</v>
      </c>
      <c r="L1028" s="21">
        <v>0.2883</v>
      </c>
      <c r="M1028" s="27">
        <f t="shared" ref="M1028:M1091" si="52">(I1028*((2^16)-1))/3.3</f>
        <v>21894.647727272732</v>
      </c>
      <c r="N1028" s="27">
        <f t="shared" ref="N1028:N1091" si="53">ROUND(M1028,0)</f>
        <v>21895</v>
      </c>
      <c r="O1028" s="4">
        <v>21895</v>
      </c>
      <c r="P1028" s="4" t="str">
        <f>DEC2BIN(O1028/256,8)&amp;DEC2BIN(MOD(O1028,256),8)</f>
        <v>0101010110000111</v>
      </c>
    </row>
    <row r="1029" spans="4:16">
      <c r="D1029">
        <v>1016</v>
      </c>
      <c r="F1029" s="26">
        <f t="shared" si="51"/>
        <v>5.1160448615243756E-2</v>
      </c>
      <c r="I1029" s="21">
        <v>1.1026</v>
      </c>
      <c r="J1029" s="21">
        <v>8.1600000000000006E-2</v>
      </c>
      <c r="K1029" s="21">
        <v>0.95830000000000004</v>
      </c>
      <c r="L1029" s="21">
        <v>0.28570000000000001</v>
      </c>
      <c r="M1029" s="27">
        <f t="shared" si="52"/>
        <v>21896.63363636364</v>
      </c>
      <c r="N1029" s="27">
        <f t="shared" si="53"/>
        <v>21897</v>
      </c>
      <c r="O1029" s="4">
        <v>21897</v>
      </c>
      <c r="P1029" s="4" t="str">
        <f>DEC2BIN(O1029/256,8)&amp;DEC2BIN(MOD(O1029,256),8)</f>
        <v>0101010110001001</v>
      </c>
    </row>
    <row r="1030" spans="4:16">
      <c r="D1030">
        <v>1017</v>
      </c>
      <c r="F1030" s="26">
        <f t="shared" si="51"/>
        <v>5.1210803387502855E-2</v>
      </c>
      <c r="I1030" s="21">
        <v>1.1027</v>
      </c>
      <c r="J1030" s="21">
        <v>8.0199999999999994E-2</v>
      </c>
      <c r="K1030" s="21">
        <v>0.95909999999999995</v>
      </c>
      <c r="L1030" s="21">
        <v>0.28320000000000001</v>
      </c>
      <c r="M1030" s="27">
        <f t="shared" si="52"/>
        <v>21898.619545454545</v>
      </c>
      <c r="N1030" s="27">
        <f t="shared" si="53"/>
        <v>21899</v>
      </c>
      <c r="O1030" s="4">
        <v>21899</v>
      </c>
      <c r="P1030" s="4" t="str">
        <f>DEC2BIN(O1030/256,8)&amp;DEC2BIN(MOD(O1030,256),8)</f>
        <v>0101010110001011</v>
      </c>
    </row>
    <row r="1031" spans="4:16">
      <c r="D1031">
        <v>1018</v>
      </c>
      <c r="F1031" s="26">
        <f t="shared" si="51"/>
        <v>5.1261158159761955E-2</v>
      </c>
      <c r="I1031" s="21">
        <v>1.1028</v>
      </c>
      <c r="J1031" s="21">
        <v>7.8799999999999995E-2</v>
      </c>
      <c r="K1031" s="21">
        <v>0.95979999999999999</v>
      </c>
      <c r="L1031" s="21">
        <v>0.28070000000000001</v>
      </c>
      <c r="M1031" s="27">
        <f t="shared" si="52"/>
        <v>21900.605454545457</v>
      </c>
      <c r="N1031" s="27">
        <f t="shared" si="53"/>
        <v>21901</v>
      </c>
      <c r="O1031" s="4">
        <v>21901</v>
      </c>
      <c r="P1031" s="4" t="str">
        <f>DEC2BIN(O1031/256,8)&amp;DEC2BIN(MOD(O1031,256),8)</f>
        <v>0101010110001101</v>
      </c>
    </row>
    <row r="1032" spans="4:16">
      <c r="D1032">
        <v>1019</v>
      </c>
      <c r="F1032" s="26">
        <f t="shared" si="51"/>
        <v>5.1311512932021054E-2</v>
      </c>
      <c r="I1032" s="21">
        <v>1.1029</v>
      </c>
      <c r="J1032" s="21">
        <v>7.7399999999999997E-2</v>
      </c>
      <c r="K1032" s="21">
        <v>0.96050000000000002</v>
      </c>
      <c r="L1032" s="21">
        <v>0.27810000000000001</v>
      </c>
      <c r="M1032" s="27">
        <f t="shared" si="52"/>
        <v>21902.591363636366</v>
      </c>
      <c r="N1032" s="27">
        <f t="shared" si="53"/>
        <v>21903</v>
      </c>
      <c r="O1032" s="4">
        <v>21903</v>
      </c>
      <c r="P1032" s="4" t="str">
        <f>DEC2BIN(O1032/256,8)&amp;DEC2BIN(MOD(O1032,256),8)</f>
        <v>0101010110001111</v>
      </c>
    </row>
    <row r="1033" spans="4:16">
      <c r="D1033">
        <v>1020</v>
      </c>
      <c r="F1033" s="26">
        <f t="shared" si="51"/>
        <v>5.1361867704280154E-2</v>
      </c>
      <c r="I1033" s="21">
        <v>1.103</v>
      </c>
      <c r="J1033" s="21">
        <v>7.5999999999999998E-2</v>
      </c>
      <c r="K1033" s="21">
        <v>0.96130000000000004</v>
      </c>
      <c r="L1033" s="21">
        <v>0.27560000000000001</v>
      </c>
      <c r="M1033" s="27">
        <f t="shared" si="52"/>
        <v>21904.577272727274</v>
      </c>
      <c r="N1033" s="27">
        <f t="shared" si="53"/>
        <v>21905</v>
      </c>
      <c r="O1033" s="4">
        <v>21905</v>
      </c>
      <c r="P1033" s="4" t="str">
        <f>DEC2BIN(O1033/256,8)&amp;DEC2BIN(MOD(O1033,256),8)</f>
        <v>0101010110010001</v>
      </c>
    </row>
    <row r="1034" spans="4:16">
      <c r="D1034">
        <v>1021</v>
      </c>
      <c r="F1034" s="26">
        <f t="shared" si="51"/>
        <v>5.1412222476539253E-2</v>
      </c>
      <c r="I1034" s="21">
        <v>1.1031</v>
      </c>
      <c r="J1034" s="21">
        <v>7.46E-2</v>
      </c>
      <c r="K1034" s="21">
        <v>0.96199999999999997</v>
      </c>
      <c r="L1034" s="21">
        <v>0.27310000000000001</v>
      </c>
      <c r="M1034" s="27">
        <f t="shared" si="52"/>
        <v>21906.563181818183</v>
      </c>
      <c r="N1034" s="27">
        <f t="shared" si="53"/>
        <v>21907</v>
      </c>
      <c r="O1034" s="4">
        <v>21907</v>
      </c>
      <c r="P1034" s="4" t="str">
        <f>DEC2BIN(O1034/256,8)&amp;DEC2BIN(MOD(O1034,256),8)</f>
        <v>0101010110010011</v>
      </c>
    </row>
    <row r="1035" spans="4:16">
      <c r="D1035">
        <v>1022</v>
      </c>
      <c r="F1035" s="26">
        <f t="shared" si="51"/>
        <v>5.1462577248798345E-2</v>
      </c>
      <c r="I1035" s="21">
        <v>1.1032</v>
      </c>
      <c r="J1035" s="21">
        <v>7.3200000000000001E-2</v>
      </c>
      <c r="K1035" s="21">
        <v>0.9627</v>
      </c>
      <c r="L1035" s="21">
        <v>0.27050000000000002</v>
      </c>
      <c r="M1035" s="27">
        <f t="shared" si="52"/>
        <v>21908.549090909091</v>
      </c>
      <c r="N1035" s="27">
        <f t="shared" si="53"/>
        <v>21909</v>
      </c>
      <c r="O1035" s="4">
        <v>21909</v>
      </c>
      <c r="P1035" s="4" t="str">
        <f>DEC2BIN(O1035/256,8)&amp;DEC2BIN(MOD(O1035,256),8)</f>
        <v>0101010110010101</v>
      </c>
    </row>
    <row r="1036" spans="4:16">
      <c r="D1036">
        <v>1023</v>
      </c>
      <c r="F1036" s="26">
        <f t="shared" si="51"/>
        <v>5.1512932021057445E-2</v>
      </c>
      <c r="I1036" s="21">
        <v>1.1032999999999999</v>
      </c>
      <c r="J1036" s="21">
        <v>7.1800000000000003E-2</v>
      </c>
      <c r="K1036" s="21">
        <v>0.96340000000000003</v>
      </c>
      <c r="L1036" s="21">
        <v>0.26790000000000003</v>
      </c>
      <c r="M1036" s="27">
        <f t="shared" si="52"/>
        <v>21910.535</v>
      </c>
      <c r="N1036" s="27">
        <f t="shared" si="53"/>
        <v>21911</v>
      </c>
      <c r="O1036" s="4">
        <v>21911</v>
      </c>
      <c r="P1036" s="4" t="str">
        <f>DEC2BIN(O1036/256,8)&amp;DEC2BIN(MOD(O1036,256),8)</f>
        <v>0101010110010111</v>
      </c>
    </row>
    <row r="1037" spans="4:16">
      <c r="D1037">
        <v>1024</v>
      </c>
      <c r="F1037" s="26">
        <f t="shared" si="51"/>
        <v>5.1563286793316544E-2</v>
      </c>
      <c r="I1037" s="21">
        <v>1.1033999999999999</v>
      </c>
      <c r="J1037" s="21">
        <v>7.0400000000000004E-2</v>
      </c>
      <c r="K1037" s="21">
        <v>0.96409999999999996</v>
      </c>
      <c r="L1037" s="21">
        <v>0.26540000000000002</v>
      </c>
      <c r="M1037" s="27">
        <f t="shared" si="52"/>
        <v>21912.520909090908</v>
      </c>
      <c r="N1037" s="27">
        <f t="shared" si="53"/>
        <v>21913</v>
      </c>
      <c r="O1037" s="4">
        <v>21913</v>
      </c>
      <c r="P1037" s="4" t="str">
        <f>DEC2BIN(O1037/256,8)&amp;DEC2BIN(MOD(O1037,256),8)</f>
        <v>0101010110011001</v>
      </c>
    </row>
    <row r="1038" spans="4:16">
      <c r="D1038">
        <v>1025</v>
      </c>
      <c r="F1038" s="26">
        <f t="shared" ref="F1038:F1101" si="54">(3.3/((2^16)-1))*D1038</f>
        <v>5.1613641565575644E-2</v>
      </c>
      <c r="I1038" s="21">
        <v>1.1034999999999999</v>
      </c>
      <c r="J1038" s="21">
        <v>6.9099999999999995E-2</v>
      </c>
      <c r="K1038" s="21">
        <v>0.96489999999999998</v>
      </c>
      <c r="L1038" s="21">
        <v>0.26279999999999998</v>
      </c>
      <c r="M1038" s="27">
        <f t="shared" si="52"/>
        <v>21914.506818181817</v>
      </c>
      <c r="N1038" s="27">
        <f t="shared" si="53"/>
        <v>21915</v>
      </c>
      <c r="O1038" s="4">
        <v>21915</v>
      </c>
      <c r="P1038" s="4" t="str">
        <f>DEC2BIN(O1038/256,8)&amp;DEC2BIN(MOD(O1038,256),8)</f>
        <v>0101010110011011</v>
      </c>
    </row>
    <row r="1039" spans="4:16">
      <c r="D1039">
        <v>1026</v>
      </c>
      <c r="F1039" s="26">
        <f t="shared" si="54"/>
        <v>5.1663996337834743E-2</v>
      </c>
      <c r="I1039" s="21">
        <v>1.1035999999999999</v>
      </c>
      <c r="J1039" s="21">
        <v>6.7699999999999996E-2</v>
      </c>
      <c r="K1039" s="21">
        <v>0.96560000000000001</v>
      </c>
      <c r="L1039" s="21">
        <v>0.26019999999999999</v>
      </c>
      <c r="M1039" s="27">
        <f t="shared" si="52"/>
        <v>21916.492727272725</v>
      </c>
      <c r="N1039" s="27">
        <f t="shared" si="53"/>
        <v>21916</v>
      </c>
      <c r="O1039" s="4">
        <v>21916</v>
      </c>
      <c r="P1039" s="4" t="str">
        <f>DEC2BIN(O1039/256,8)&amp;DEC2BIN(MOD(O1039,256),8)</f>
        <v>0101010110011100</v>
      </c>
    </row>
    <row r="1040" spans="4:16">
      <c r="D1040">
        <v>1027</v>
      </c>
      <c r="F1040" s="26">
        <f t="shared" si="54"/>
        <v>5.1714351110093836E-2</v>
      </c>
      <c r="I1040" s="21">
        <v>1.1036999999999999</v>
      </c>
      <c r="J1040" s="21">
        <v>6.6400000000000001E-2</v>
      </c>
      <c r="K1040" s="21">
        <v>0.96619999999999995</v>
      </c>
      <c r="L1040" s="21">
        <v>0.2576</v>
      </c>
      <c r="M1040" s="27">
        <f t="shared" si="52"/>
        <v>21918.478636363634</v>
      </c>
      <c r="N1040" s="27">
        <f t="shared" si="53"/>
        <v>21918</v>
      </c>
      <c r="O1040" s="4">
        <v>21918</v>
      </c>
      <c r="P1040" s="4" t="str">
        <f>DEC2BIN(O1040/256,8)&amp;DEC2BIN(MOD(O1040,256),8)</f>
        <v>0101010110011110</v>
      </c>
    </row>
    <row r="1041" spans="4:16">
      <c r="D1041">
        <v>1028</v>
      </c>
      <c r="F1041" s="26">
        <f t="shared" si="54"/>
        <v>5.1764705882352935E-2</v>
      </c>
      <c r="I1041" s="21">
        <v>1.1037999999999999</v>
      </c>
      <c r="J1041" s="21">
        <v>6.5000000000000002E-2</v>
      </c>
      <c r="K1041" s="21">
        <v>0.96689999999999998</v>
      </c>
      <c r="L1041" s="21">
        <v>0.255</v>
      </c>
      <c r="M1041" s="27">
        <f t="shared" si="52"/>
        <v>21920.464545454546</v>
      </c>
      <c r="N1041" s="27">
        <f t="shared" si="53"/>
        <v>21920</v>
      </c>
      <c r="O1041" s="4">
        <v>21920</v>
      </c>
      <c r="P1041" s="4" t="str">
        <f>DEC2BIN(O1041/256,8)&amp;DEC2BIN(MOD(O1041,256),8)</f>
        <v>0101010110100000</v>
      </c>
    </row>
    <row r="1042" spans="4:16">
      <c r="D1042">
        <v>1029</v>
      </c>
      <c r="F1042" s="26">
        <f t="shared" si="54"/>
        <v>5.1815060654612034E-2</v>
      </c>
      <c r="I1042" s="21">
        <v>1.1039000000000001</v>
      </c>
      <c r="J1042" s="21">
        <v>6.3700000000000007E-2</v>
      </c>
      <c r="K1042" s="21">
        <v>0.96760000000000002</v>
      </c>
      <c r="L1042" s="21">
        <v>0.25240000000000001</v>
      </c>
      <c r="M1042" s="27">
        <f t="shared" si="52"/>
        <v>21922.450454545458</v>
      </c>
      <c r="N1042" s="27">
        <f t="shared" si="53"/>
        <v>21922</v>
      </c>
      <c r="O1042" s="4">
        <v>21922</v>
      </c>
      <c r="P1042" s="4" t="str">
        <f>DEC2BIN(O1042/256,8)&amp;DEC2BIN(MOD(O1042,256),8)</f>
        <v>0101010110100010</v>
      </c>
    </row>
    <row r="1043" spans="4:16">
      <c r="D1043">
        <v>1030</v>
      </c>
      <c r="F1043" s="26">
        <f t="shared" si="54"/>
        <v>5.1865415426871134E-2</v>
      </c>
      <c r="I1043" s="21">
        <v>1.1040000000000001</v>
      </c>
      <c r="J1043" s="21">
        <v>6.2399999999999997E-2</v>
      </c>
      <c r="K1043" s="21">
        <v>0.96830000000000005</v>
      </c>
      <c r="L1043" s="21">
        <v>0.24979999999999999</v>
      </c>
      <c r="M1043" s="27">
        <f t="shared" si="52"/>
        <v>21924.436363636363</v>
      </c>
      <c r="N1043" s="27">
        <f t="shared" si="53"/>
        <v>21924</v>
      </c>
      <c r="O1043" s="4">
        <v>21924</v>
      </c>
      <c r="P1043" s="4" t="str">
        <f>DEC2BIN(O1043/256,8)&amp;DEC2BIN(MOD(O1043,256),8)</f>
        <v>0101010110100100</v>
      </c>
    </row>
    <row r="1044" spans="4:16">
      <c r="D1044">
        <v>1031</v>
      </c>
      <c r="F1044" s="26">
        <f t="shared" si="54"/>
        <v>5.1915770199130233E-2</v>
      </c>
      <c r="I1044" s="21">
        <v>1.1041000000000001</v>
      </c>
      <c r="J1044" s="21">
        <v>6.1100000000000002E-2</v>
      </c>
      <c r="K1044" s="21">
        <v>0.96899999999999997</v>
      </c>
      <c r="L1044" s="21">
        <v>0.2472</v>
      </c>
      <c r="M1044" s="27">
        <f t="shared" si="52"/>
        <v>21926.422272727275</v>
      </c>
      <c r="N1044" s="27">
        <f t="shared" si="53"/>
        <v>21926</v>
      </c>
      <c r="O1044" s="4">
        <v>21926</v>
      </c>
      <c r="P1044" s="4" t="str">
        <f>DEC2BIN(O1044/256,8)&amp;DEC2BIN(MOD(O1044,256),8)</f>
        <v>0101010110100110</v>
      </c>
    </row>
    <row r="1045" spans="4:16">
      <c r="D1045">
        <v>1032</v>
      </c>
      <c r="F1045" s="26">
        <f t="shared" si="54"/>
        <v>5.1966124971389333E-2</v>
      </c>
      <c r="I1045" s="21">
        <v>1.1042000000000001</v>
      </c>
      <c r="J1045" s="21">
        <v>5.9799999999999999E-2</v>
      </c>
      <c r="K1045" s="21">
        <v>0.96960000000000002</v>
      </c>
      <c r="L1045" s="21">
        <v>0.24460000000000001</v>
      </c>
      <c r="M1045" s="27">
        <f t="shared" si="52"/>
        <v>21928.408181818184</v>
      </c>
      <c r="N1045" s="27">
        <f t="shared" si="53"/>
        <v>21928</v>
      </c>
      <c r="O1045" s="4">
        <v>21928</v>
      </c>
      <c r="P1045" s="4" t="str">
        <f>DEC2BIN(O1045/256,8)&amp;DEC2BIN(MOD(O1045,256),8)</f>
        <v>0101010110101000</v>
      </c>
    </row>
    <row r="1046" spans="4:16">
      <c r="D1046">
        <v>1033</v>
      </c>
      <c r="F1046" s="26">
        <f t="shared" si="54"/>
        <v>5.2016479743648425E-2</v>
      </c>
      <c r="I1046" s="21">
        <v>1.1043000000000001</v>
      </c>
      <c r="J1046" s="21">
        <v>5.8500000000000003E-2</v>
      </c>
      <c r="K1046" s="21">
        <v>0.97030000000000005</v>
      </c>
      <c r="L1046" s="21">
        <v>0.24199999999999999</v>
      </c>
      <c r="M1046" s="27">
        <f t="shared" si="52"/>
        <v>21930.394090909092</v>
      </c>
      <c r="N1046" s="27">
        <f t="shared" si="53"/>
        <v>21930</v>
      </c>
      <c r="O1046" s="4">
        <v>21930</v>
      </c>
      <c r="P1046" s="4" t="str">
        <f>DEC2BIN(O1046/256,8)&amp;DEC2BIN(MOD(O1046,256),8)</f>
        <v>0101010110101010</v>
      </c>
    </row>
    <row r="1047" spans="4:16">
      <c r="D1047">
        <v>1034</v>
      </c>
      <c r="F1047" s="26">
        <f t="shared" si="54"/>
        <v>5.2066834515907524E-2</v>
      </c>
      <c r="I1047" s="21">
        <v>1.1044</v>
      </c>
      <c r="J1047" s="21">
        <v>5.7299999999999997E-2</v>
      </c>
      <c r="K1047" s="21">
        <v>0.97089999999999999</v>
      </c>
      <c r="L1047" s="21">
        <v>0.23930000000000001</v>
      </c>
      <c r="M1047" s="27">
        <f t="shared" si="52"/>
        <v>21932.380000000005</v>
      </c>
      <c r="N1047" s="27">
        <f t="shared" si="53"/>
        <v>21932</v>
      </c>
      <c r="O1047" s="4">
        <v>21932</v>
      </c>
      <c r="P1047" s="4" t="str">
        <f>DEC2BIN(O1047/256,8)&amp;DEC2BIN(MOD(O1047,256),8)</f>
        <v>0101010110101100</v>
      </c>
    </row>
    <row r="1048" spans="4:16">
      <c r="D1048">
        <v>1035</v>
      </c>
      <c r="F1048" s="26">
        <f t="shared" si="54"/>
        <v>5.2117189288166624E-2</v>
      </c>
      <c r="I1048" s="21">
        <v>1.1045</v>
      </c>
      <c r="J1048" s="21">
        <v>5.6000000000000001E-2</v>
      </c>
      <c r="K1048" s="21">
        <v>0.97160000000000002</v>
      </c>
      <c r="L1048" s="21">
        <v>0.23669999999999999</v>
      </c>
      <c r="M1048" s="27">
        <f t="shared" si="52"/>
        <v>21934.36590909091</v>
      </c>
      <c r="N1048" s="27">
        <f t="shared" si="53"/>
        <v>21934</v>
      </c>
      <c r="O1048" s="4">
        <v>21934</v>
      </c>
      <c r="P1048" s="4" t="str">
        <f>DEC2BIN(O1048/256,8)&amp;DEC2BIN(MOD(O1048,256),8)</f>
        <v>0101010110101110</v>
      </c>
    </row>
    <row r="1049" spans="4:16">
      <c r="D1049">
        <v>1036</v>
      </c>
      <c r="F1049" s="26">
        <f t="shared" si="54"/>
        <v>5.2167544060425723E-2</v>
      </c>
      <c r="I1049" s="21">
        <v>1.1046</v>
      </c>
      <c r="J1049" s="21">
        <v>5.4800000000000001E-2</v>
      </c>
      <c r="K1049" s="21">
        <v>0.97219999999999995</v>
      </c>
      <c r="L1049" s="21">
        <v>0.23400000000000001</v>
      </c>
      <c r="M1049" s="27">
        <f t="shared" si="52"/>
        <v>21936.351818181818</v>
      </c>
      <c r="N1049" s="27">
        <f t="shared" si="53"/>
        <v>21936</v>
      </c>
      <c r="O1049" s="4">
        <v>21936</v>
      </c>
      <c r="P1049" s="4" t="str">
        <f>DEC2BIN(O1049/256,8)&amp;DEC2BIN(MOD(O1049,256),8)</f>
        <v>0101010110110000</v>
      </c>
    </row>
    <row r="1050" spans="4:16">
      <c r="D1050">
        <v>1037</v>
      </c>
      <c r="F1050" s="26">
        <f t="shared" si="54"/>
        <v>5.2217898832684823E-2</v>
      </c>
      <c r="I1050" s="21">
        <v>1.1047</v>
      </c>
      <c r="J1050" s="21">
        <v>5.3499999999999999E-2</v>
      </c>
      <c r="K1050" s="21">
        <v>0.97289999999999999</v>
      </c>
      <c r="L1050" s="21">
        <v>0.23139999999999999</v>
      </c>
      <c r="M1050" s="27">
        <f t="shared" si="52"/>
        <v>21938.33772727273</v>
      </c>
      <c r="N1050" s="27">
        <f t="shared" si="53"/>
        <v>21938</v>
      </c>
      <c r="O1050" s="4">
        <v>21938</v>
      </c>
      <c r="P1050" s="4" t="str">
        <f>DEC2BIN(O1050/256,8)&amp;DEC2BIN(MOD(O1050,256),8)</f>
        <v>0101010110110010</v>
      </c>
    </row>
    <row r="1051" spans="4:16">
      <c r="D1051">
        <v>1038</v>
      </c>
      <c r="F1051" s="26">
        <f t="shared" si="54"/>
        <v>5.2268253604943922E-2</v>
      </c>
      <c r="I1051" s="21">
        <v>1.1048</v>
      </c>
      <c r="J1051" s="21">
        <v>5.2299999999999999E-2</v>
      </c>
      <c r="K1051" s="21">
        <v>0.97350000000000003</v>
      </c>
      <c r="L1051" s="21">
        <v>0.22869999999999999</v>
      </c>
      <c r="M1051" s="27">
        <f t="shared" si="52"/>
        <v>21940.323636363639</v>
      </c>
      <c r="N1051" s="27">
        <f t="shared" si="53"/>
        <v>21940</v>
      </c>
      <c r="O1051" s="4">
        <v>21940</v>
      </c>
      <c r="P1051" s="4" t="str">
        <f>DEC2BIN(O1051/256,8)&amp;DEC2BIN(MOD(O1051,256),8)</f>
        <v>0101010110110100</v>
      </c>
    </row>
    <row r="1052" spans="4:16">
      <c r="D1052">
        <v>1039</v>
      </c>
      <c r="F1052" s="26">
        <f t="shared" si="54"/>
        <v>5.2318608377203014E-2</v>
      </c>
      <c r="I1052" s="21">
        <v>1.1049</v>
      </c>
      <c r="J1052" s="21">
        <v>5.11E-2</v>
      </c>
      <c r="K1052" s="21">
        <v>0.97409999999999997</v>
      </c>
      <c r="L1052" s="21">
        <v>0.2261</v>
      </c>
      <c r="M1052" s="27">
        <f t="shared" si="52"/>
        <v>21942.309545454544</v>
      </c>
      <c r="N1052" s="27">
        <f t="shared" si="53"/>
        <v>21942</v>
      </c>
      <c r="O1052" s="4">
        <v>21942</v>
      </c>
      <c r="P1052" s="4" t="str">
        <f>DEC2BIN(O1052/256,8)&amp;DEC2BIN(MOD(O1052,256),8)</f>
        <v>0101010110110110</v>
      </c>
    </row>
    <row r="1053" spans="4:16">
      <c r="D1053">
        <v>1040</v>
      </c>
      <c r="F1053" s="26">
        <f t="shared" si="54"/>
        <v>5.2368963149462114E-2</v>
      </c>
      <c r="I1053" s="21">
        <v>1.105</v>
      </c>
      <c r="J1053" s="21">
        <v>4.99E-2</v>
      </c>
      <c r="K1053" s="21">
        <v>0.97470000000000001</v>
      </c>
      <c r="L1053" s="21">
        <v>0.22339999999999999</v>
      </c>
      <c r="M1053" s="27">
        <f t="shared" si="52"/>
        <v>21944.295454545456</v>
      </c>
      <c r="N1053" s="27">
        <f t="shared" si="53"/>
        <v>21944</v>
      </c>
      <c r="O1053" s="4">
        <v>21944</v>
      </c>
      <c r="P1053" s="4" t="str">
        <f>DEC2BIN(O1053/256,8)&amp;DEC2BIN(MOD(O1053,256),8)</f>
        <v>0101010110111000</v>
      </c>
    </row>
    <row r="1054" spans="4:16">
      <c r="D1054">
        <v>1041</v>
      </c>
      <c r="F1054" s="26">
        <f t="shared" si="54"/>
        <v>5.2419317921721213E-2</v>
      </c>
      <c r="I1054" s="21">
        <v>1.1051</v>
      </c>
      <c r="J1054" s="21">
        <v>4.87E-2</v>
      </c>
      <c r="K1054" s="21">
        <v>0.97529999999999994</v>
      </c>
      <c r="L1054" s="21">
        <v>0.22070000000000001</v>
      </c>
      <c r="M1054" s="27">
        <f t="shared" si="52"/>
        <v>21946.281363636364</v>
      </c>
      <c r="N1054" s="27">
        <f t="shared" si="53"/>
        <v>21946</v>
      </c>
      <c r="O1054" s="4">
        <v>21946</v>
      </c>
      <c r="P1054" s="4" t="str">
        <f>DEC2BIN(O1054/256,8)&amp;DEC2BIN(MOD(O1054,256),8)</f>
        <v>0101010110111010</v>
      </c>
    </row>
    <row r="1055" spans="4:16">
      <c r="D1055">
        <v>1042</v>
      </c>
      <c r="F1055" s="26">
        <f t="shared" si="54"/>
        <v>5.2469672693980313E-2</v>
      </c>
      <c r="I1055" s="21">
        <v>1.1052</v>
      </c>
      <c r="J1055" s="21">
        <v>4.7500000000000001E-2</v>
      </c>
      <c r="K1055" s="21">
        <v>0.97589999999999999</v>
      </c>
      <c r="L1055" s="21">
        <v>0.218</v>
      </c>
      <c r="M1055" s="27">
        <f t="shared" si="52"/>
        <v>21948.267272727273</v>
      </c>
      <c r="N1055" s="27">
        <f t="shared" si="53"/>
        <v>21948</v>
      </c>
      <c r="O1055" s="4">
        <v>21948</v>
      </c>
      <c r="P1055" s="4" t="str">
        <f>DEC2BIN(O1055/256,8)&amp;DEC2BIN(MOD(O1055,256),8)</f>
        <v>0101010110111100</v>
      </c>
    </row>
    <row r="1056" spans="4:16">
      <c r="D1056">
        <v>1043</v>
      </c>
      <c r="F1056" s="26">
        <f t="shared" si="54"/>
        <v>5.2520027466239412E-2</v>
      </c>
      <c r="I1056" s="21">
        <v>1.1052999999999999</v>
      </c>
      <c r="J1056" s="21">
        <v>4.6399999999999997E-2</v>
      </c>
      <c r="K1056" s="21">
        <v>0.97650000000000003</v>
      </c>
      <c r="L1056" s="21">
        <v>0.21540000000000001</v>
      </c>
      <c r="M1056" s="27">
        <f t="shared" si="52"/>
        <v>21950.253181818185</v>
      </c>
      <c r="N1056" s="27">
        <f t="shared" si="53"/>
        <v>21950</v>
      </c>
      <c r="O1056" s="4">
        <v>21950</v>
      </c>
      <c r="P1056" s="4" t="str">
        <f>DEC2BIN(O1056/256,8)&amp;DEC2BIN(MOD(O1056,256),8)</f>
        <v>0101010110111110</v>
      </c>
    </row>
    <row r="1057" spans="4:16">
      <c r="D1057">
        <v>1044</v>
      </c>
      <c r="F1057" s="26">
        <f t="shared" si="54"/>
        <v>5.2570382238498511E-2</v>
      </c>
      <c r="I1057" s="21">
        <v>1.1053999999999999</v>
      </c>
      <c r="J1057" s="21">
        <v>4.5199999999999997E-2</v>
      </c>
      <c r="K1057" s="21">
        <v>0.97709999999999997</v>
      </c>
      <c r="L1057" s="21">
        <v>0.2127</v>
      </c>
      <c r="M1057" s="27">
        <f t="shared" si="52"/>
        <v>21952.23909090909</v>
      </c>
      <c r="N1057" s="27">
        <f t="shared" si="53"/>
        <v>21952</v>
      </c>
      <c r="O1057" s="4">
        <v>21952</v>
      </c>
      <c r="P1057" s="4" t="str">
        <f>DEC2BIN(O1057/256,8)&amp;DEC2BIN(MOD(O1057,256),8)</f>
        <v>0101010111000000</v>
      </c>
    </row>
    <row r="1058" spans="4:16">
      <c r="D1058">
        <v>1045</v>
      </c>
      <c r="F1058" s="26">
        <f t="shared" si="54"/>
        <v>5.2620737010757604E-2</v>
      </c>
      <c r="I1058" s="21">
        <v>1.1054999999999999</v>
      </c>
      <c r="J1058" s="21">
        <v>4.41E-2</v>
      </c>
      <c r="K1058" s="21">
        <v>0.97770000000000001</v>
      </c>
      <c r="L1058" s="21">
        <v>0.21</v>
      </c>
      <c r="M1058" s="27">
        <f t="shared" si="52"/>
        <v>21954.224999999999</v>
      </c>
      <c r="N1058" s="27">
        <f t="shared" si="53"/>
        <v>21954</v>
      </c>
      <c r="O1058" s="4">
        <v>21954</v>
      </c>
      <c r="P1058" s="4" t="str">
        <f>DEC2BIN(O1058/256,8)&amp;DEC2BIN(MOD(O1058,256),8)</f>
        <v>0101010111000010</v>
      </c>
    </row>
    <row r="1059" spans="4:16">
      <c r="D1059">
        <v>1046</v>
      </c>
      <c r="F1059" s="26">
        <f t="shared" si="54"/>
        <v>5.2671091783016703E-2</v>
      </c>
      <c r="I1059" s="21">
        <v>1.1055999999999999</v>
      </c>
      <c r="J1059" s="21">
        <v>4.2999999999999997E-2</v>
      </c>
      <c r="K1059" s="21">
        <v>0.97829999999999995</v>
      </c>
      <c r="L1059" s="21">
        <v>0.2072</v>
      </c>
      <c r="M1059" s="27">
        <f t="shared" si="52"/>
        <v>21956.210909090911</v>
      </c>
      <c r="N1059" s="27">
        <f t="shared" si="53"/>
        <v>21956</v>
      </c>
      <c r="O1059" s="4">
        <v>21956</v>
      </c>
      <c r="P1059" s="4" t="str">
        <f>DEC2BIN(O1059/256,8)&amp;DEC2BIN(MOD(O1059,256),8)</f>
        <v>0101010111000100</v>
      </c>
    </row>
    <row r="1060" spans="4:16">
      <c r="D1060">
        <v>1047</v>
      </c>
      <c r="F1060" s="26">
        <f t="shared" si="54"/>
        <v>5.2721446555275803E-2</v>
      </c>
      <c r="I1060" s="21">
        <v>1.1056999999999999</v>
      </c>
      <c r="J1060" s="21">
        <v>4.1799999999999997E-2</v>
      </c>
      <c r="K1060" s="21">
        <v>0.97889999999999999</v>
      </c>
      <c r="L1060" s="21">
        <v>0.20449999999999999</v>
      </c>
      <c r="M1060" s="27">
        <f t="shared" si="52"/>
        <v>21958.196818181819</v>
      </c>
      <c r="N1060" s="27">
        <f t="shared" si="53"/>
        <v>21958</v>
      </c>
      <c r="O1060" s="4">
        <v>21958</v>
      </c>
      <c r="P1060" s="4" t="str">
        <f>DEC2BIN(O1060/256,8)&amp;DEC2BIN(MOD(O1060,256),8)</f>
        <v>0101010111000110</v>
      </c>
    </row>
    <row r="1061" spans="4:16">
      <c r="D1061">
        <v>1048</v>
      </c>
      <c r="F1061" s="26">
        <f t="shared" si="54"/>
        <v>5.2771801327534902E-2</v>
      </c>
      <c r="I1061" s="21">
        <v>1.1057999999999999</v>
      </c>
      <c r="J1061" s="21">
        <v>4.07E-2</v>
      </c>
      <c r="K1061" s="21">
        <v>0.97940000000000005</v>
      </c>
      <c r="L1061" s="21">
        <v>0.20180000000000001</v>
      </c>
      <c r="M1061" s="27">
        <f t="shared" si="52"/>
        <v>21960.182727272724</v>
      </c>
      <c r="N1061" s="27">
        <f t="shared" si="53"/>
        <v>21960</v>
      </c>
      <c r="O1061" s="4">
        <v>21960</v>
      </c>
      <c r="P1061" s="4" t="str">
        <f>DEC2BIN(O1061/256,8)&amp;DEC2BIN(MOD(O1061,256),8)</f>
        <v>0101010111001000</v>
      </c>
    </row>
    <row r="1062" spans="4:16">
      <c r="D1062">
        <v>1049</v>
      </c>
      <c r="F1062" s="26">
        <f t="shared" si="54"/>
        <v>5.2822156099794002E-2</v>
      </c>
      <c r="I1062" s="21">
        <v>1.1059000000000001</v>
      </c>
      <c r="J1062" s="21">
        <v>3.9600000000000003E-2</v>
      </c>
      <c r="K1062" s="21">
        <v>0.98</v>
      </c>
      <c r="L1062" s="21">
        <v>0.1991</v>
      </c>
      <c r="M1062" s="27">
        <f t="shared" si="52"/>
        <v>21962.16863636364</v>
      </c>
      <c r="N1062" s="27">
        <f t="shared" si="53"/>
        <v>21962</v>
      </c>
      <c r="O1062" s="4">
        <v>21962</v>
      </c>
      <c r="P1062" s="4" t="str">
        <f>DEC2BIN(O1062/256,8)&amp;DEC2BIN(MOD(O1062,256),8)</f>
        <v>0101010111001010</v>
      </c>
    </row>
    <row r="1063" spans="4:16">
      <c r="D1063">
        <v>1050</v>
      </c>
      <c r="F1063" s="26">
        <f t="shared" si="54"/>
        <v>5.2872510872053094E-2</v>
      </c>
      <c r="I1063" s="21">
        <v>1.1060000000000001</v>
      </c>
      <c r="J1063" s="21">
        <v>3.8600000000000002E-2</v>
      </c>
      <c r="K1063" s="21">
        <v>0.98050000000000004</v>
      </c>
      <c r="L1063" s="21">
        <v>0.1963</v>
      </c>
      <c r="M1063" s="27">
        <f t="shared" si="52"/>
        <v>21964.154545454548</v>
      </c>
      <c r="N1063" s="27">
        <f t="shared" si="53"/>
        <v>21964</v>
      </c>
      <c r="O1063" s="4">
        <v>21964</v>
      </c>
      <c r="P1063" s="4" t="str">
        <f>DEC2BIN(O1063/256,8)&amp;DEC2BIN(MOD(O1063,256),8)</f>
        <v>0101010111001100</v>
      </c>
    </row>
    <row r="1064" spans="4:16">
      <c r="D1064">
        <v>1051</v>
      </c>
      <c r="F1064" s="26">
        <f t="shared" si="54"/>
        <v>5.2922865644312193E-2</v>
      </c>
      <c r="I1064" s="21">
        <v>1.1061000000000001</v>
      </c>
      <c r="J1064" s="21">
        <v>3.7499999999999999E-2</v>
      </c>
      <c r="K1064" s="21">
        <v>0.98109999999999997</v>
      </c>
      <c r="L1064" s="21">
        <v>0.19359999999999999</v>
      </c>
      <c r="M1064" s="27">
        <f t="shared" si="52"/>
        <v>21966.140454545457</v>
      </c>
      <c r="N1064" s="27">
        <f t="shared" si="53"/>
        <v>21966</v>
      </c>
      <c r="O1064" s="4">
        <v>21966</v>
      </c>
      <c r="P1064" s="4" t="str">
        <f>DEC2BIN(O1064/256,8)&amp;DEC2BIN(MOD(O1064,256),8)</f>
        <v>0101010111001110</v>
      </c>
    </row>
    <row r="1065" spans="4:16">
      <c r="D1065">
        <v>1052</v>
      </c>
      <c r="F1065" s="26">
        <f t="shared" si="54"/>
        <v>5.2973220416571293E-2</v>
      </c>
      <c r="I1065" s="21">
        <v>1.1062000000000001</v>
      </c>
      <c r="J1065" s="21">
        <v>3.6400000000000002E-2</v>
      </c>
      <c r="K1065" s="21">
        <v>0.98160000000000003</v>
      </c>
      <c r="L1065" s="21">
        <v>0.19089999999999999</v>
      </c>
      <c r="M1065" s="27">
        <f t="shared" si="52"/>
        <v>21968.126363636369</v>
      </c>
      <c r="N1065" s="27">
        <f t="shared" si="53"/>
        <v>21968</v>
      </c>
      <c r="O1065" s="4">
        <v>21968</v>
      </c>
      <c r="P1065" s="4" t="str">
        <f>DEC2BIN(O1065/256,8)&amp;DEC2BIN(MOD(O1065,256),8)</f>
        <v>0101010111010000</v>
      </c>
    </row>
    <row r="1066" spans="4:16">
      <c r="D1066">
        <v>1053</v>
      </c>
      <c r="F1066" s="26">
        <f t="shared" si="54"/>
        <v>5.3023575188830392E-2</v>
      </c>
      <c r="I1066" s="21">
        <v>1.1063000000000001</v>
      </c>
      <c r="J1066" s="21">
        <v>3.5400000000000001E-2</v>
      </c>
      <c r="K1066" s="21">
        <v>0.98209999999999997</v>
      </c>
      <c r="L1066" s="21">
        <v>0.18809999999999999</v>
      </c>
      <c r="M1066" s="27">
        <f t="shared" si="52"/>
        <v>21970.112272727274</v>
      </c>
      <c r="N1066" s="27">
        <f t="shared" si="53"/>
        <v>21970</v>
      </c>
      <c r="O1066" s="4">
        <v>21970</v>
      </c>
      <c r="P1066" s="4" t="str">
        <f>DEC2BIN(O1066/256,8)&amp;DEC2BIN(MOD(O1066,256),8)</f>
        <v>0101010111010010</v>
      </c>
    </row>
    <row r="1067" spans="4:16">
      <c r="D1067">
        <v>1054</v>
      </c>
      <c r="F1067" s="26">
        <f t="shared" si="54"/>
        <v>5.3073929961089492E-2</v>
      </c>
      <c r="I1067" s="21">
        <v>1.1064000000000001</v>
      </c>
      <c r="J1067" s="21">
        <v>3.44E-2</v>
      </c>
      <c r="K1067" s="21">
        <v>0.98270000000000002</v>
      </c>
      <c r="L1067" s="21">
        <v>0.18540000000000001</v>
      </c>
      <c r="M1067" s="27">
        <f t="shared" si="52"/>
        <v>21972.098181818183</v>
      </c>
      <c r="N1067" s="27">
        <f t="shared" si="53"/>
        <v>21972</v>
      </c>
      <c r="O1067" s="4">
        <v>21972</v>
      </c>
      <c r="P1067" s="4" t="str">
        <f>DEC2BIN(O1067/256,8)&amp;DEC2BIN(MOD(O1067,256),8)</f>
        <v>0101010111010100</v>
      </c>
    </row>
    <row r="1068" spans="4:16">
      <c r="D1068">
        <v>1055</v>
      </c>
      <c r="F1068" s="26">
        <f t="shared" si="54"/>
        <v>5.3124284733348591E-2</v>
      </c>
      <c r="I1068" s="21">
        <v>1.1065</v>
      </c>
      <c r="J1068" s="21">
        <v>3.3300000000000003E-2</v>
      </c>
      <c r="K1068" s="21">
        <v>0.98319999999999996</v>
      </c>
      <c r="L1068" s="21">
        <v>0.18260000000000001</v>
      </c>
      <c r="M1068" s="27">
        <f t="shared" si="52"/>
        <v>21974.084090909095</v>
      </c>
      <c r="N1068" s="27">
        <f t="shared" si="53"/>
        <v>21974</v>
      </c>
      <c r="O1068" s="4">
        <v>21974</v>
      </c>
      <c r="P1068" s="4" t="str">
        <f>DEC2BIN(O1068/256,8)&amp;DEC2BIN(MOD(O1068,256),8)</f>
        <v>0101010111010110</v>
      </c>
    </row>
    <row r="1069" spans="4:16">
      <c r="D1069">
        <v>1056</v>
      </c>
      <c r="F1069" s="26">
        <f t="shared" si="54"/>
        <v>5.3174639505607683E-2</v>
      </c>
      <c r="I1069" s="21">
        <v>1.1066</v>
      </c>
      <c r="J1069" s="21">
        <v>3.2300000000000002E-2</v>
      </c>
      <c r="K1069" s="21">
        <v>0.98370000000000002</v>
      </c>
      <c r="L1069" s="21">
        <v>0.17979999999999999</v>
      </c>
      <c r="M1069" s="27">
        <f t="shared" si="52"/>
        <v>21976.070000000003</v>
      </c>
      <c r="N1069" s="27">
        <f t="shared" si="53"/>
        <v>21976</v>
      </c>
      <c r="O1069" s="4">
        <v>21976</v>
      </c>
      <c r="P1069" s="4" t="str">
        <f>DEC2BIN(O1069/256,8)&amp;DEC2BIN(MOD(O1069,256),8)</f>
        <v>0101010111011000</v>
      </c>
    </row>
    <row r="1070" spans="4:16">
      <c r="D1070">
        <v>1057</v>
      </c>
      <c r="F1070" s="26">
        <f t="shared" si="54"/>
        <v>5.3224994277866783E-2</v>
      </c>
      <c r="I1070" s="21">
        <v>1.1067</v>
      </c>
      <c r="J1070" s="21">
        <v>3.1300000000000001E-2</v>
      </c>
      <c r="K1070" s="21">
        <v>0.98419999999999996</v>
      </c>
      <c r="L1070" s="21">
        <v>0.17699999999999999</v>
      </c>
      <c r="M1070" s="27">
        <f t="shared" si="52"/>
        <v>21978.055909090908</v>
      </c>
      <c r="N1070" s="27">
        <f t="shared" si="53"/>
        <v>21978</v>
      </c>
      <c r="O1070" s="4">
        <v>21978</v>
      </c>
      <c r="P1070" s="4" t="str">
        <f>DEC2BIN(O1070/256,8)&amp;DEC2BIN(MOD(O1070,256),8)</f>
        <v>0101010111011010</v>
      </c>
    </row>
    <row r="1071" spans="4:16">
      <c r="D1071">
        <v>1058</v>
      </c>
      <c r="F1071" s="26">
        <f t="shared" si="54"/>
        <v>5.3275349050125882E-2</v>
      </c>
      <c r="I1071" s="21">
        <v>1.1068</v>
      </c>
      <c r="J1071" s="21">
        <v>3.04E-2</v>
      </c>
      <c r="K1071" s="21">
        <v>0.98470000000000002</v>
      </c>
      <c r="L1071" s="21">
        <v>0.17430000000000001</v>
      </c>
      <c r="M1071" s="27">
        <f t="shared" si="52"/>
        <v>21980.04181818182</v>
      </c>
      <c r="N1071" s="27">
        <f t="shared" si="53"/>
        <v>21980</v>
      </c>
      <c r="O1071" s="4">
        <v>21980</v>
      </c>
      <c r="P1071" s="4" t="str">
        <f>DEC2BIN(O1071/256,8)&amp;DEC2BIN(MOD(O1071,256),8)</f>
        <v>0101010111011100</v>
      </c>
    </row>
    <row r="1072" spans="4:16">
      <c r="D1072">
        <v>1059</v>
      </c>
      <c r="F1072" s="26">
        <f t="shared" si="54"/>
        <v>5.3325703822384982E-2</v>
      </c>
      <c r="I1072" s="21">
        <v>1.1069</v>
      </c>
      <c r="J1072" s="21">
        <v>2.9399999999999999E-2</v>
      </c>
      <c r="K1072" s="21">
        <v>0.98519999999999996</v>
      </c>
      <c r="L1072" s="21">
        <v>0.17150000000000001</v>
      </c>
      <c r="M1072" s="27">
        <f t="shared" si="52"/>
        <v>21982.027727272729</v>
      </c>
      <c r="N1072" s="27">
        <f t="shared" si="53"/>
        <v>21982</v>
      </c>
      <c r="O1072" s="4">
        <v>21982</v>
      </c>
      <c r="P1072" s="4" t="str">
        <f>DEC2BIN(O1072/256,8)&amp;DEC2BIN(MOD(O1072,256),8)</f>
        <v>0101010111011110</v>
      </c>
    </row>
    <row r="1073" spans="4:16">
      <c r="D1073">
        <v>1060</v>
      </c>
      <c r="F1073" s="26">
        <f t="shared" si="54"/>
        <v>5.3376058594644081E-2</v>
      </c>
      <c r="I1073" s="21">
        <v>1.107</v>
      </c>
      <c r="J1073" s="21">
        <v>2.8400000000000002E-2</v>
      </c>
      <c r="K1073" s="21">
        <v>0.98570000000000002</v>
      </c>
      <c r="L1073" s="21">
        <v>0.16869999999999999</v>
      </c>
      <c r="M1073" s="27">
        <f t="shared" si="52"/>
        <v>21984.013636363637</v>
      </c>
      <c r="N1073" s="27">
        <f t="shared" si="53"/>
        <v>21984</v>
      </c>
      <c r="O1073" s="4">
        <v>21984</v>
      </c>
      <c r="P1073" s="4" t="str">
        <f>DEC2BIN(O1073/256,8)&amp;DEC2BIN(MOD(O1073,256),8)</f>
        <v>0101010111100000</v>
      </c>
    </row>
    <row r="1074" spans="4:16">
      <c r="D1074">
        <v>1061</v>
      </c>
      <c r="F1074" s="26">
        <f t="shared" si="54"/>
        <v>5.342641336690318E-2</v>
      </c>
      <c r="I1074" s="21">
        <v>1.1071</v>
      </c>
      <c r="J1074" s="21">
        <v>2.75E-2</v>
      </c>
      <c r="K1074" s="21">
        <v>0.98609999999999998</v>
      </c>
      <c r="L1074" s="21">
        <v>0.16589999999999999</v>
      </c>
      <c r="M1074" s="27">
        <f t="shared" si="52"/>
        <v>21985.99954545455</v>
      </c>
      <c r="N1074" s="27">
        <f t="shared" si="53"/>
        <v>21986</v>
      </c>
      <c r="O1074" s="4">
        <v>21986</v>
      </c>
      <c r="P1074" s="4" t="str">
        <f>DEC2BIN(O1074/256,8)&amp;DEC2BIN(MOD(O1074,256),8)</f>
        <v>0101010111100010</v>
      </c>
    </row>
    <row r="1075" spans="4:16">
      <c r="D1075">
        <v>1062</v>
      </c>
      <c r="F1075" s="26">
        <f t="shared" si="54"/>
        <v>5.3476768139162273E-2</v>
      </c>
      <c r="I1075" s="21">
        <v>1.1072</v>
      </c>
      <c r="J1075" s="21">
        <v>2.6599999999999999E-2</v>
      </c>
      <c r="K1075" s="21">
        <v>0.98660000000000003</v>
      </c>
      <c r="L1075" s="21">
        <v>0.16309999999999999</v>
      </c>
      <c r="M1075" s="27">
        <f t="shared" si="52"/>
        <v>21987.985454545455</v>
      </c>
      <c r="N1075" s="27">
        <f t="shared" si="53"/>
        <v>21988</v>
      </c>
      <c r="O1075" s="4">
        <v>21988</v>
      </c>
      <c r="P1075" s="4" t="str">
        <f>DEC2BIN(O1075/256,8)&amp;DEC2BIN(MOD(O1075,256),8)</f>
        <v>0101010111100100</v>
      </c>
    </row>
    <row r="1076" spans="4:16">
      <c r="D1076">
        <v>1063</v>
      </c>
      <c r="F1076" s="26">
        <f t="shared" si="54"/>
        <v>5.3527122911421372E-2</v>
      </c>
      <c r="I1076" s="21">
        <v>1.1073</v>
      </c>
      <c r="J1076" s="21">
        <v>2.5700000000000001E-2</v>
      </c>
      <c r="K1076" s="21">
        <v>0.98709999999999998</v>
      </c>
      <c r="L1076" s="21">
        <v>0.16020000000000001</v>
      </c>
      <c r="M1076" s="27">
        <f t="shared" si="52"/>
        <v>21989.971363636363</v>
      </c>
      <c r="N1076" s="27">
        <f t="shared" si="53"/>
        <v>21990</v>
      </c>
      <c r="O1076" s="4">
        <v>21990</v>
      </c>
      <c r="P1076" s="4" t="str">
        <f>DEC2BIN(O1076/256,8)&amp;DEC2BIN(MOD(O1076,256),8)</f>
        <v>0101010111100110</v>
      </c>
    </row>
    <row r="1077" spans="4:16">
      <c r="D1077">
        <v>1064</v>
      </c>
      <c r="F1077" s="26">
        <f t="shared" si="54"/>
        <v>5.3577477683680472E-2</v>
      </c>
      <c r="I1077" s="21">
        <v>1.1073999999999999</v>
      </c>
      <c r="J1077" s="21">
        <v>2.4799999999999999E-2</v>
      </c>
      <c r="K1077" s="21">
        <v>0.98750000000000004</v>
      </c>
      <c r="L1077" s="21">
        <v>0.15740000000000001</v>
      </c>
      <c r="M1077" s="27">
        <f t="shared" si="52"/>
        <v>21991.957272727275</v>
      </c>
      <c r="N1077" s="27">
        <f t="shared" si="53"/>
        <v>21992</v>
      </c>
      <c r="O1077" s="4">
        <v>21992</v>
      </c>
      <c r="P1077" s="4" t="str">
        <f>DEC2BIN(O1077/256,8)&amp;DEC2BIN(MOD(O1077,256),8)</f>
        <v>0101010111101000</v>
      </c>
    </row>
    <row r="1078" spans="4:16">
      <c r="D1078">
        <v>1065</v>
      </c>
      <c r="F1078" s="26">
        <f t="shared" si="54"/>
        <v>5.3627832455939571E-2</v>
      </c>
      <c r="I1078" s="21">
        <v>1.1074999999999999</v>
      </c>
      <c r="J1078" s="21">
        <v>2.3900000000000001E-2</v>
      </c>
      <c r="K1078" s="21">
        <v>0.98799999999999999</v>
      </c>
      <c r="L1078" s="21">
        <v>0.15459999999999999</v>
      </c>
      <c r="M1078" s="27">
        <f t="shared" si="52"/>
        <v>21993.943181818184</v>
      </c>
      <c r="N1078" s="27">
        <f t="shared" si="53"/>
        <v>21994</v>
      </c>
      <c r="O1078" s="4">
        <v>21994</v>
      </c>
      <c r="P1078" s="4" t="str">
        <f>DEC2BIN(O1078/256,8)&amp;DEC2BIN(MOD(O1078,256),8)</f>
        <v>0101010111101010</v>
      </c>
    </row>
    <row r="1079" spans="4:16">
      <c r="D1079">
        <v>1066</v>
      </c>
      <c r="F1079" s="26">
        <f t="shared" si="54"/>
        <v>5.367818722819867E-2</v>
      </c>
      <c r="I1079" s="21">
        <v>1.1075999999999999</v>
      </c>
      <c r="J1079" s="21">
        <v>2.3E-2</v>
      </c>
      <c r="K1079" s="21">
        <v>0.98839999999999995</v>
      </c>
      <c r="L1079" s="21">
        <v>0.15179999999999999</v>
      </c>
      <c r="M1079" s="27">
        <f t="shared" si="52"/>
        <v>21995.929090909089</v>
      </c>
      <c r="N1079" s="27">
        <f t="shared" si="53"/>
        <v>21996</v>
      </c>
      <c r="O1079" s="4">
        <v>21996</v>
      </c>
      <c r="P1079" s="4" t="str">
        <f>DEC2BIN(O1079/256,8)&amp;DEC2BIN(MOD(O1079,256),8)</f>
        <v>0101010111101100</v>
      </c>
    </row>
    <row r="1080" spans="4:16">
      <c r="D1080">
        <v>1067</v>
      </c>
      <c r="F1080" s="26">
        <f t="shared" si="54"/>
        <v>5.3728542000457763E-2</v>
      </c>
      <c r="I1080" s="21">
        <v>1.1076999999999999</v>
      </c>
      <c r="J1080" s="21">
        <v>2.2200000000000001E-2</v>
      </c>
      <c r="K1080" s="21">
        <v>0.98880000000000001</v>
      </c>
      <c r="L1080" s="21">
        <v>0.1489</v>
      </c>
      <c r="M1080" s="27">
        <f t="shared" si="52"/>
        <v>21997.915000000001</v>
      </c>
      <c r="N1080" s="27">
        <f t="shared" si="53"/>
        <v>21998</v>
      </c>
      <c r="O1080" s="4">
        <v>21998</v>
      </c>
      <c r="P1080" s="4" t="str">
        <f>DEC2BIN(O1080/256,8)&amp;DEC2BIN(MOD(O1080,256),8)</f>
        <v>0101010111101110</v>
      </c>
    </row>
    <row r="1081" spans="4:16">
      <c r="D1081">
        <v>1068</v>
      </c>
      <c r="F1081" s="26">
        <f t="shared" si="54"/>
        <v>5.3778896772716862E-2</v>
      </c>
      <c r="I1081" s="21">
        <v>1.1077999999999999</v>
      </c>
      <c r="J1081" s="21">
        <v>2.1299999999999999E-2</v>
      </c>
      <c r="K1081" s="21">
        <v>0.98929999999999996</v>
      </c>
      <c r="L1081" s="21">
        <v>0.14610000000000001</v>
      </c>
      <c r="M1081" s="27">
        <f t="shared" si="52"/>
        <v>21999.900909090909</v>
      </c>
      <c r="N1081" s="27">
        <f t="shared" si="53"/>
        <v>22000</v>
      </c>
      <c r="O1081" s="4">
        <v>22000</v>
      </c>
      <c r="P1081" s="4" t="str">
        <f>DEC2BIN(O1081/256,8)&amp;DEC2BIN(MOD(O1081,256),8)</f>
        <v>0101010111110000</v>
      </c>
    </row>
    <row r="1082" spans="4:16">
      <c r="D1082">
        <v>1069</v>
      </c>
      <c r="F1082" s="26">
        <f t="shared" si="54"/>
        <v>5.3829251544975962E-2</v>
      </c>
      <c r="I1082" s="21">
        <v>1.1079000000000001</v>
      </c>
      <c r="J1082" s="21">
        <v>2.0500000000000001E-2</v>
      </c>
      <c r="K1082" s="21">
        <v>0.98970000000000002</v>
      </c>
      <c r="L1082" s="21">
        <v>0.14319999999999999</v>
      </c>
      <c r="M1082" s="27">
        <f t="shared" si="52"/>
        <v>22001.886818181822</v>
      </c>
      <c r="N1082" s="27">
        <f t="shared" si="53"/>
        <v>22002</v>
      </c>
      <c r="O1082" s="4">
        <v>22002</v>
      </c>
      <c r="P1082" s="4" t="str">
        <f>DEC2BIN(O1082/256,8)&amp;DEC2BIN(MOD(O1082,256),8)</f>
        <v>0101010111110010</v>
      </c>
    </row>
    <row r="1083" spans="4:16">
      <c r="D1083">
        <v>1070</v>
      </c>
      <c r="F1083" s="26">
        <f t="shared" si="54"/>
        <v>5.3879606317235061E-2</v>
      </c>
      <c r="I1083" s="21">
        <v>1.1080000000000001</v>
      </c>
      <c r="J1083" s="21">
        <v>1.9699999999999999E-2</v>
      </c>
      <c r="K1083" s="21">
        <v>0.99009999999999998</v>
      </c>
      <c r="L1083" s="21">
        <v>0.1404</v>
      </c>
      <c r="M1083" s="27">
        <f t="shared" si="52"/>
        <v>22003.872727272734</v>
      </c>
      <c r="N1083" s="27">
        <f t="shared" si="53"/>
        <v>22004</v>
      </c>
      <c r="O1083" s="4">
        <v>22004</v>
      </c>
      <c r="P1083" s="4" t="str">
        <f>DEC2BIN(O1083/256,8)&amp;DEC2BIN(MOD(O1083,256),8)</f>
        <v>0101010111110100</v>
      </c>
    </row>
    <row r="1084" spans="4:16">
      <c r="D1084">
        <v>1071</v>
      </c>
      <c r="F1084" s="26">
        <f t="shared" si="54"/>
        <v>5.3929961089494161E-2</v>
      </c>
      <c r="I1084" s="21">
        <v>1.1081000000000001</v>
      </c>
      <c r="J1084" s="21">
        <v>1.89E-2</v>
      </c>
      <c r="K1084" s="21">
        <v>0.99050000000000005</v>
      </c>
      <c r="L1084" s="21">
        <v>0.13750000000000001</v>
      </c>
      <c r="M1084" s="27">
        <f t="shared" si="52"/>
        <v>22005.858636363639</v>
      </c>
      <c r="N1084" s="27">
        <f t="shared" si="53"/>
        <v>22006</v>
      </c>
      <c r="O1084" s="4">
        <v>22006</v>
      </c>
      <c r="P1084" s="4" t="str">
        <f>DEC2BIN(O1084/256,8)&amp;DEC2BIN(MOD(O1084,256),8)</f>
        <v>0101010111110110</v>
      </c>
    </row>
    <row r="1085" spans="4:16">
      <c r="D1085">
        <v>1072</v>
      </c>
      <c r="F1085" s="26">
        <f t="shared" si="54"/>
        <v>5.398031586175326E-2</v>
      </c>
      <c r="I1085" s="21">
        <v>1.1082000000000001</v>
      </c>
      <c r="J1085" s="21">
        <v>1.8100000000000002E-2</v>
      </c>
      <c r="K1085" s="21">
        <v>0.9909</v>
      </c>
      <c r="L1085" s="21">
        <v>0.1346</v>
      </c>
      <c r="M1085" s="27">
        <f t="shared" si="52"/>
        <v>22007.844545454547</v>
      </c>
      <c r="N1085" s="27">
        <f t="shared" si="53"/>
        <v>22008</v>
      </c>
      <c r="O1085" s="4">
        <v>22008</v>
      </c>
      <c r="P1085" s="4" t="str">
        <f>DEC2BIN(O1085/256,8)&amp;DEC2BIN(MOD(O1085,256),8)</f>
        <v>0101010111111000</v>
      </c>
    </row>
    <row r="1086" spans="4:16">
      <c r="D1086">
        <v>1073</v>
      </c>
      <c r="F1086" s="26">
        <f t="shared" si="54"/>
        <v>5.4030670634012352E-2</v>
      </c>
      <c r="I1086" s="21">
        <v>1.1083000000000001</v>
      </c>
      <c r="J1086" s="21">
        <v>1.7399999999999999E-2</v>
      </c>
      <c r="K1086" s="21">
        <v>0.99129999999999996</v>
      </c>
      <c r="L1086" s="21">
        <v>0.1318</v>
      </c>
      <c r="M1086" s="27">
        <f t="shared" si="52"/>
        <v>22009.830454545456</v>
      </c>
      <c r="N1086" s="27">
        <f t="shared" si="53"/>
        <v>22010</v>
      </c>
      <c r="O1086" s="4">
        <v>22010</v>
      </c>
      <c r="P1086" s="4" t="str">
        <f>DEC2BIN(O1086/256,8)&amp;DEC2BIN(MOD(O1086,256),8)</f>
        <v>0101010111111010</v>
      </c>
    </row>
    <row r="1087" spans="4:16">
      <c r="D1087">
        <v>1074</v>
      </c>
      <c r="F1087" s="26">
        <f t="shared" si="54"/>
        <v>5.4081025406271452E-2</v>
      </c>
      <c r="I1087" s="21">
        <v>1.1084000000000001</v>
      </c>
      <c r="J1087" s="21">
        <v>1.66E-2</v>
      </c>
      <c r="K1087" s="21">
        <v>0.99170000000000003</v>
      </c>
      <c r="L1087" s="21">
        <v>0.12889999999999999</v>
      </c>
      <c r="M1087" s="27">
        <f t="shared" si="52"/>
        <v>22011.816363636368</v>
      </c>
      <c r="N1087" s="27">
        <f t="shared" si="53"/>
        <v>22012</v>
      </c>
      <c r="O1087" s="4">
        <v>22012</v>
      </c>
      <c r="P1087" s="4" t="str">
        <f>DEC2BIN(O1087/256,8)&amp;DEC2BIN(MOD(O1087,256),8)</f>
        <v>0101010111111100</v>
      </c>
    </row>
    <row r="1088" spans="4:16">
      <c r="D1088">
        <v>1075</v>
      </c>
      <c r="F1088" s="26">
        <f t="shared" si="54"/>
        <v>5.4131380178530551E-2</v>
      </c>
      <c r="I1088" s="21">
        <v>1.1085</v>
      </c>
      <c r="J1088" s="21">
        <v>1.5900000000000001E-2</v>
      </c>
      <c r="K1088" s="21">
        <v>0.99199999999999999</v>
      </c>
      <c r="L1088" s="21">
        <v>0.126</v>
      </c>
      <c r="M1088" s="27">
        <f t="shared" si="52"/>
        <v>22013.802272727273</v>
      </c>
      <c r="N1088" s="27">
        <f t="shared" si="53"/>
        <v>22014</v>
      </c>
      <c r="O1088" s="4">
        <v>22014</v>
      </c>
      <c r="P1088" s="4" t="str">
        <f>DEC2BIN(O1088/256,8)&amp;DEC2BIN(MOD(O1088,256),8)</f>
        <v>0101010111111110</v>
      </c>
    </row>
    <row r="1089" spans="4:16">
      <c r="D1089">
        <v>1076</v>
      </c>
      <c r="F1089" s="26">
        <f t="shared" si="54"/>
        <v>5.4181734950789651E-2</v>
      </c>
      <c r="I1089" s="21">
        <v>1.1086</v>
      </c>
      <c r="J1089" s="21">
        <v>1.52E-2</v>
      </c>
      <c r="K1089" s="21">
        <v>0.99239999999999995</v>
      </c>
      <c r="L1089" s="21">
        <v>0.1231</v>
      </c>
      <c r="M1089" s="27">
        <f t="shared" si="52"/>
        <v>22015.788181818181</v>
      </c>
      <c r="N1089" s="27">
        <f t="shared" si="53"/>
        <v>22016</v>
      </c>
      <c r="O1089" s="4">
        <v>22016</v>
      </c>
      <c r="P1089" s="4" t="str">
        <f>DEC2BIN(O1089/256,8)&amp;DEC2BIN(MOD(O1089,256),8)</f>
        <v>0101011000000000</v>
      </c>
    </row>
    <row r="1090" spans="4:16">
      <c r="D1090">
        <v>1077</v>
      </c>
      <c r="F1090" s="26">
        <f t="shared" si="54"/>
        <v>5.423208972304875E-2</v>
      </c>
      <c r="I1090" s="21">
        <v>1.1087</v>
      </c>
      <c r="J1090" s="21">
        <v>1.44E-2</v>
      </c>
      <c r="K1090" s="21">
        <v>0.99280000000000002</v>
      </c>
      <c r="L1090" s="21">
        <v>0.1202</v>
      </c>
      <c r="M1090" s="27">
        <f t="shared" si="52"/>
        <v>22017.774090909094</v>
      </c>
      <c r="N1090" s="27">
        <f t="shared" si="53"/>
        <v>22018</v>
      </c>
      <c r="O1090" s="4">
        <v>22018</v>
      </c>
      <c r="P1090" s="4" t="str">
        <f>DEC2BIN(O1090/256,8)&amp;DEC2BIN(MOD(O1090,256),8)</f>
        <v>0101011000000010</v>
      </c>
    </row>
    <row r="1091" spans="4:16">
      <c r="D1091">
        <v>1078</v>
      </c>
      <c r="F1091" s="26">
        <f t="shared" si="54"/>
        <v>5.4282444495307849E-2</v>
      </c>
      <c r="I1091" s="21">
        <v>1.1088</v>
      </c>
      <c r="J1091" s="21">
        <v>1.38E-2</v>
      </c>
      <c r="K1091" s="21">
        <v>0.99309999999999998</v>
      </c>
      <c r="L1091" s="21">
        <v>0.1173</v>
      </c>
      <c r="M1091" s="27">
        <f t="shared" si="52"/>
        <v>22019.760000000002</v>
      </c>
      <c r="N1091" s="27">
        <f t="shared" si="53"/>
        <v>22020</v>
      </c>
      <c r="O1091" s="4">
        <v>22020</v>
      </c>
      <c r="P1091" s="4" t="str">
        <f>DEC2BIN(O1091/256,8)&amp;DEC2BIN(MOD(O1091,256),8)</f>
        <v>0101011000000100</v>
      </c>
    </row>
    <row r="1092" spans="4:16">
      <c r="D1092">
        <v>1079</v>
      </c>
      <c r="F1092" s="26">
        <f t="shared" si="54"/>
        <v>5.4332799267566942E-2</v>
      </c>
      <c r="I1092" s="21">
        <v>1.1089</v>
      </c>
      <c r="J1092" s="21">
        <v>1.3100000000000001E-2</v>
      </c>
      <c r="K1092" s="21">
        <v>0.99339999999999995</v>
      </c>
      <c r="L1092" s="21">
        <v>0.1144</v>
      </c>
      <c r="M1092" s="27">
        <f t="shared" ref="M1092:M1103" si="55">(I1092*((2^16)-1))/3.3</f>
        <v>22021.745909090907</v>
      </c>
      <c r="N1092" s="27">
        <f t="shared" ref="N1092:N1103" si="56">ROUND(M1092,0)</f>
        <v>22022</v>
      </c>
      <c r="O1092" s="4">
        <v>22022</v>
      </c>
      <c r="P1092" s="4" t="str">
        <f>DEC2BIN(O1092/256,8)&amp;DEC2BIN(MOD(O1092,256),8)</f>
        <v>0101011000000110</v>
      </c>
    </row>
    <row r="1093" spans="4:16">
      <c r="D1093">
        <v>1080</v>
      </c>
      <c r="F1093" s="26">
        <f t="shared" si="54"/>
        <v>5.4383154039826041E-2</v>
      </c>
      <c r="I1093" s="21">
        <v>1.109</v>
      </c>
      <c r="J1093" s="21">
        <v>1.24E-2</v>
      </c>
      <c r="K1093" s="21">
        <v>0.99380000000000002</v>
      </c>
      <c r="L1093" s="21">
        <v>0.1115</v>
      </c>
      <c r="M1093" s="27">
        <f t="shared" si="55"/>
        <v>22023.731818181819</v>
      </c>
      <c r="N1093" s="27">
        <f t="shared" si="56"/>
        <v>22024</v>
      </c>
      <c r="O1093" s="4">
        <v>22024</v>
      </c>
      <c r="P1093" s="4" t="str">
        <f>DEC2BIN(O1093/256,8)&amp;DEC2BIN(MOD(O1093,256),8)</f>
        <v>0101011000001000</v>
      </c>
    </row>
    <row r="1094" spans="4:16">
      <c r="D1094">
        <v>1081</v>
      </c>
      <c r="F1094" s="26">
        <f t="shared" si="54"/>
        <v>5.4433508812085141E-2</v>
      </c>
      <c r="I1094" s="21">
        <v>1.1091</v>
      </c>
      <c r="J1094" s="21">
        <v>1.18E-2</v>
      </c>
      <c r="K1094" s="21">
        <v>0.99409999999999998</v>
      </c>
      <c r="L1094" s="21">
        <v>0.1085</v>
      </c>
      <c r="M1094" s="27">
        <f t="shared" si="55"/>
        <v>22025.717727272728</v>
      </c>
      <c r="N1094" s="27">
        <f t="shared" si="56"/>
        <v>22026</v>
      </c>
      <c r="O1094" s="4">
        <v>22026</v>
      </c>
      <c r="P1094" s="4" t="str">
        <f>DEC2BIN(O1094/256,8)&amp;DEC2BIN(MOD(O1094,256),8)</f>
        <v>0101011000001010</v>
      </c>
    </row>
    <row r="1095" spans="4:16">
      <c r="D1095">
        <v>1082</v>
      </c>
      <c r="F1095" s="26">
        <f t="shared" si="54"/>
        <v>5.448386358434424E-2</v>
      </c>
      <c r="I1095" s="21">
        <v>1.1092</v>
      </c>
      <c r="J1095" s="21">
        <v>1.12E-2</v>
      </c>
      <c r="K1095" s="21">
        <v>0.99439999999999995</v>
      </c>
      <c r="L1095" s="21">
        <v>0.1056</v>
      </c>
      <c r="M1095" s="27">
        <f t="shared" si="55"/>
        <v>22027.703636363636</v>
      </c>
      <c r="N1095" s="27">
        <f t="shared" si="56"/>
        <v>22028</v>
      </c>
      <c r="O1095" s="4">
        <v>22028</v>
      </c>
      <c r="P1095" s="4" t="str">
        <f>DEC2BIN(O1095/256,8)&amp;DEC2BIN(MOD(O1095,256),8)</f>
        <v>0101011000001100</v>
      </c>
    </row>
    <row r="1096" spans="4:16">
      <c r="D1096">
        <v>1083</v>
      </c>
      <c r="F1096" s="26">
        <f t="shared" si="54"/>
        <v>5.4534218356603339E-2</v>
      </c>
      <c r="I1096" s="21">
        <v>1.1093</v>
      </c>
      <c r="J1096" s="21">
        <v>1.0500000000000001E-2</v>
      </c>
      <c r="K1096" s="21">
        <v>0.99470000000000003</v>
      </c>
      <c r="L1096" s="21">
        <v>0.1027</v>
      </c>
      <c r="M1096" s="27">
        <f t="shared" si="55"/>
        <v>22029.689545454548</v>
      </c>
      <c r="N1096" s="27">
        <f t="shared" si="56"/>
        <v>22030</v>
      </c>
      <c r="O1096" s="4">
        <v>22030</v>
      </c>
      <c r="P1096" s="4" t="str">
        <f>DEC2BIN(O1096/256,8)&amp;DEC2BIN(MOD(O1096,256),8)</f>
        <v>0101011000001110</v>
      </c>
    </row>
    <row r="1097" spans="4:16">
      <c r="D1097">
        <v>1084</v>
      </c>
      <c r="F1097" s="26">
        <f t="shared" si="54"/>
        <v>5.4584573128862439E-2</v>
      </c>
      <c r="I1097" s="21">
        <v>1.1093999999999999</v>
      </c>
      <c r="J1097" s="21">
        <v>9.9000000000000008E-3</v>
      </c>
      <c r="K1097" s="21">
        <v>0.995</v>
      </c>
      <c r="L1097" s="21">
        <v>9.9699999999999997E-2</v>
      </c>
      <c r="M1097" s="27">
        <f t="shared" si="55"/>
        <v>22031.675454545453</v>
      </c>
      <c r="N1097" s="27">
        <f t="shared" si="56"/>
        <v>22032</v>
      </c>
      <c r="O1097" s="4">
        <v>22032</v>
      </c>
      <c r="P1097" s="4" t="str">
        <f>DEC2BIN(O1097/256,8)&amp;DEC2BIN(MOD(O1097,256),8)</f>
        <v>0101011000010000</v>
      </c>
    </row>
    <row r="1098" spans="4:16">
      <c r="D1098">
        <v>1085</v>
      </c>
      <c r="F1098" s="26">
        <f t="shared" si="54"/>
        <v>5.4634927901121531E-2</v>
      </c>
      <c r="I1098" s="21">
        <v>1.1094999999999999</v>
      </c>
      <c r="J1098" s="21">
        <v>9.4000000000000004E-3</v>
      </c>
      <c r="K1098" s="21">
        <v>0.99529999999999996</v>
      </c>
      <c r="L1098" s="21">
        <v>9.6799999999999997E-2</v>
      </c>
      <c r="M1098" s="27">
        <f t="shared" si="55"/>
        <v>22033.661363636362</v>
      </c>
      <c r="N1098" s="27">
        <f t="shared" si="56"/>
        <v>22034</v>
      </c>
      <c r="O1098" s="4">
        <v>22034</v>
      </c>
      <c r="P1098" s="4" t="str">
        <f>DEC2BIN(O1098/256,8)&amp;DEC2BIN(MOD(O1098,256),8)</f>
        <v>0101011000010010</v>
      </c>
    </row>
    <row r="1099" spans="4:16">
      <c r="D1099">
        <v>1086</v>
      </c>
      <c r="F1099" s="26">
        <f t="shared" si="54"/>
        <v>5.4685282673380631E-2</v>
      </c>
      <c r="I1099" s="21">
        <v>1.1095999999999999</v>
      </c>
      <c r="J1099" s="21">
        <v>8.8000000000000005E-3</v>
      </c>
      <c r="K1099" s="21">
        <v>0.99560000000000004</v>
      </c>
      <c r="L1099" s="21">
        <v>9.3799999999999994E-2</v>
      </c>
      <c r="M1099" s="27">
        <f t="shared" si="55"/>
        <v>22035.647272727274</v>
      </c>
      <c r="N1099" s="27">
        <f t="shared" si="56"/>
        <v>22036</v>
      </c>
      <c r="O1099" s="4">
        <v>22036</v>
      </c>
      <c r="P1099" s="4" t="str">
        <f>DEC2BIN(O1099/256,8)&amp;DEC2BIN(MOD(O1099,256),8)</f>
        <v>0101011000010100</v>
      </c>
    </row>
    <row r="1100" spans="4:16">
      <c r="D1100">
        <v>1087</v>
      </c>
      <c r="F1100" s="26">
        <f t="shared" si="54"/>
        <v>5.473563744563973E-2</v>
      </c>
      <c r="I1100" s="21">
        <v>1.1096999999999999</v>
      </c>
      <c r="J1100" s="21">
        <v>8.3000000000000001E-3</v>
      </c>
      <c r="K1100" s="21">
        <v>0.99590000000000001</v>
      </c>
      <c r="L1100" s="21">
        <v>9.0899999999999995E-2</v>
      </c>
      <c r="M1100" s="27">
        <f t="shared" si="55"/>
        <v>22037.633181818182</v>
      </c>
      <c r="N1100" s="27">
        <f t="shared" si="56"/>
        <v>22038</v>
      </c>
      <c r="O1100" s="4">
        <v>22038</v>
      </c>
      <c r="P1100" s="4" t="str">
        <f>DEC2BIN(O1100/256,8)&amp;DEC2BIN(MOD(O1100,256),8)</f>
        <v>0101011000010110</v>
      </c>
    </row>
    <row r="1101" spans="4:16">
      <c r="D1101">
        <v>1088</v>
      </c>
      <c r="F1101" s="26">
        <f t="shared" si="54"/>
        <v>5.478599221789883E-2</v>
      </c>
      <c r="I1101" s="21">
        <v>1.1097999999999999</v>
      </c>
      <c r="J1101" s="21">
        <v>7.7000000000000002E-3</v>
      </c>
      <c r="K1101" s="21">
        <v>0.99609999999999999</v>
      </c>
      <c r="L1101" s="21">
        <v>8.7900000000000006E-2</v>
      </c>
      <c r="M1101" s="27">
        <f t="shared" si="55"/>
        <v>22039.619090909087</v>
      </c>
      <c r="N1101" s="27">
        <f t="shared" si="56"/>
        <v>22040</v>
      </c>
      <c r="O1101" s="4">
        <v>22040</v>
      </c>
      <c r="P1101" s="4" t="str">
        <f>DEC2BIN(O1101/256,8)&amp;DEC2BIN(MOD(O1101,256),8)</f>
        <v>0101011000011000</v>
      </c>
    </row>
    <row r="1102" spans="4:16">
      <c r="D1102">
        <v>1089</v>
      </c>
      <c r="F1102" s="26">
        <f t="shared" ref="F1102:F1165" si="57">(3.3/((2^16)-1))*D1102</f>
        <v>5.4836346990157929E-2</v>
      </c>
      <c r="I1102" s="21">
        <v>1.1099000000000001</v>
      </c>
      <c r="J1102" s="21">
        <v>7.1999999999999998E-3</v>
      </c>
      <c r="K1102" s="21">
        <v>0.99639999999999995</v>
      </c>
      <c r="L1102" s="21">
        <v>8.4900000000000003E-2</v>
      </c>
      <c r="M1102" s="27">
        <f t="shared" si="55"/>
        <v>22041.605000000003</v>
      </c>
      <c r="N1102" s="27">
        <f t="shared" si="56"/>
        <v>22042</v>
      </c>
      <c r="O1102" s="4">
        <v>22042</v>
      </c>
      <c r="P1102" s="4" t="str">
        <f>DEC2BIN(O1102/256,8)&amp;DEC2BIN(MOD(O1102,256),8)</f>
        <v>0101011000011010</v>
      </c>
    </row>
    <row r="1103" spans="4:16">
      <c r="D1103">
        <v>1090</v>
      </c>
      <c r="F1103" s="26">
        <f t="shared" si="57"/>
        <v>5.4886701762417021E-2</v>
      </c>
      <c r="I1103" s="21">
        <v>1.1100000000000001</v>
      </c>
      <c r="J1103" s="21">
        <v>6.7000000000000002E-3</v>
      </c>
      <c r="K1103" s="21">
        <v>0.99660000000000004</v>
      </c>
      <c r="L1103" s="21">
        <v>8.1900000000000001E-2</v>
      </c>
      <c r="M1103" s="27">
        <f t="shared" si="55"/>
        <v>22043.590909090912</v>
      </c>
      <c r="N1103" s="27">
        <f t="shared" si="56"/>
        <v>22044</v>
      </c>
      <c r="O1103" s="4">
        <v>22044</v>
      </c>
      <c r="P1103" s="4" t="str">
        <f>DEC2BIN(O1103/256,8)&amp;DEC2BIN(MOD(O1103,256),8)</f>
        <v>0101011000011100</v>
      </c>
    </row>
    <row r="1104" spans="4:16">
      <c r="D1104">
        <v>1091</v>
      </c>
      <c r="F1104" s="26">
        <f t="shared" si="57"/>
        <v>5.4937056534676121E-2</v>
      </c>
    </row>
    <row r="1105" spans="4:6">
      <c r="D1105">
        <v>1092</v>
      </c>
      <c r="F1105" s="26">
        <f t="shared" si="57"/>
        <v>5.498741130693522E-2</v>
      </c>
    </row>
    <row r="1106" spans="4:6">
      <c r="D1106">
        <v>1093</v>
      </c>
      <c r="F1106" s="26">
        <f t="shared" si="57"/>
        <v>5.503776607919432E-2</v>
      </c>
    </row>
    <row r="1107" spans="4:6">
      <c r="D1107">
        <v>1094</v>
      </c>
      <c r="F1107" s="26">
        <f t="shared" si="57"/>
        <v>5.5088120851453419E-2</v>
      </c>
    </row>
    <row r="1108" spans="4:6">
      <c r="D1108">
        <v>1095</v>
      </c>
      <c r="F1108" s="26">
        <f t="shared" si="57"/>
        <v>5.5138475623712518E-2</v>
      </c>
    </row>
    <row r="1109" spans="4:6">
      <c r="D1109">
        <v>1096</v>
      </c>
      <c r="F1109" s="26">
        <f t="shared" si="57"/>
        <v>5.5188830395971611E-2</v>
      </c>
    </row>
    <row r="1110" spans="4:6">
      <c r="D1110">
        <v>1097</v>
      </c>
      <c r="F1110" s="26">
        <f t="shared" si="57"/>
        <v>5.523918516823071E-2</v>
      </c>
    </row>
    <row r="1111" spans="4:6">
      <c r="D1111">
        <v>1098</v>
      </c>
      <c r="F1111" s="26">
        <f t="shared" si="57"/>
        <v>5.528953994048981E-2</v>
      </c>
    </row>
    <row r="1112" spans="4:6">
      <c r="D1112">
        <v>1099</v>
      </c>
      <c r="F1112" s="26">
        <f t="shared" si="57"/>
        <v>5.5339894712748909E-2</v>
      </c>
    </row>
    <row r="1113" spans="4:6">
      <c r="D1113">
        <v>1100</v>
      </c>
      <c r="F1113" s="26">
        <f t="shared" si="57"/>
        <v>5.5390249485008008E-2</v>
      </c>
    </row>
    <row r="1114" spans="4:6">
      <c r="D1114">
        <v>1101</v>
      </c>
      <c r="F1114" s="26">
        <f t="shared" si="57"/>
        <v>5.5440604257267108E-2</v>
      </c>
    </row>
    <row r="1115" spans="4:6">
      <c r="D1115">
        <v>1102</v>
      </c>
      <c r="F1115" s="26">
        <f t="shared" si="57"/>
        <v>5.54909590295262E-2</v>
      </c>
    </row>
    <row r="1116" spans="4:6">
      <c r="D1116">
        <v>1103</v>
      </c>
      <c r="F1116" s="26">
        <f t="shared" si="57"/>
        <v>5.55413138017853E-2</v>
      </c>
    </row>
    <row r="1117" spans="4:6">
      <c r="D1117">
        <v>1104</v>
      </c>
      <c r="F1117" s="26">
        <f t="shared" si="57"/>
        <v>5.5591668574044399E-2</v>
      </c>
    </row>
    <row r="1118" spans="4:6">
      <c r="D1118">
        <v>1105</v>
      </c>
      <c r="F1118" s="26">
        <f t="shared" si="57"/>
        <v>5.5642023346303499E-2</v>
      </c>
    </row>
    <row r="1119" spans="4:6">
      <c r="D1119">
        <v>1106</v>
      </c>
      <c r="F1119" s="26">
        <f t="shared" si="57"/>
        <v>5.5692378118562598E-2</v>
      </c>
    </row>
    <row r="1120" spans="4:6">
      <c r="D1120">
        <v>1107</v>
      </c>
      <c r="F1120" s="26">
        <f t="shared" si="57"/>
        <v>5.574273289082169E-2</v>
      </c>
    </row>
    <row r="1121" spans="4:6">
      <c r="D1121">
        <v>1108</v>
      </c>
      <c r="F1121" s="26">
        <f t="shared" si="57"/>
        <v>5.579308766308079E-2</v>
      </c>
    </row>
    <row r="1122" spans="4:6">
      <c r="D1122">
        <v>1109</v>
      </c>
      <c r="F1122" s="26">
        <f t="shared" si="57"/>
        <v>5.5843442435339889E-2</v>
      </c>
    </row>
    <row r="1123" spans="4:6">
      <c r="D1123">
        <v>1110</v>
      </c>
      <c r="F1123" s="26">
        <f t="shared" si="57"/>
        <v>5.5893797207598989E-2</v>
      </c>
    </row>
    <row r="1124" spans="4:6">
      <c r="D1124">
        <v>1111</v>
      </c>
      <c r="F1124" s="26">
        <f t="shared" si="57"/>
        <v>5.5944151979858088E-2</v>
      </c>
    </row>
    <row r="1125" spans="4:6">
      <c r="D1125">
        <v>1112</v>
      </c>
      <c r="F1125" s="26">
        <f t="shared" si="57"/>
        <v>5.5994506752117187E-2</v>
      </c>
    </row>
    <row r="1126" spans="4:6">
      <c r="D1126">
        <v>1113</v>
      </c>
      <c r="F1126" s="26">
        <f t="shared" si="57"/>
        <v>5.604486152437628E-2</v>
      </c>
    </row>
    <row r="1127" spans="4:6">
      <c r="D1127">
        <v>1114</v>
      </c>
      <c r="F1127" s="26">
        <f t="shared" si="57"/>
        <v>5.6095216296635379E-2</v>
      </c>
    </row>
    <row r="1128" spans="4:6">
      <c r="D1128">
        <v>1115</v>
      </c>
      <c r="F1128" s="26">
        <f t="shared" si="57"/>
        <v>5.6145571068894479E-2</v>
      </c>
    </row>
    <row r="1129" spans="4:6">
      <c r="D1129">
        <v>1116</v>
      </c>
      <c r="F1129" s="26">
        <f t="shared" si="57"/>
        <v>5.6195925841153578E-2</v>
      </c>
    </row>
    <row r="1130" spans="4:6">
      <c r="D1130">
        <v>1117</v>
      </c>
      <c r="F1130" s="26">
        <f t="shared" si="57"/>
        <v>5.6246280613412677E-2</v>
      </c>
    </row>
    <row r="1131" spans="4:6">
      <c r="D1131">
        <v>1118</v>
      </c>
      <c r="F1131" s="26">
        <f t="shared" si="57"/>
        <v>5.6296635385671777E-2</v>
      </c>
    </row>
    <row r="1132" spans="4:6">
      <c r="D1132">
        <v>1119</v>
      </c>
      <c r="F1132" s="26">
        <f t="shared" si="57"/>
        <v>5.6346990157930869E-2</v>
      </c>
    </row>
    <row r="1133" spans="4:6">
      <c r="D1133">
        <v>1120</v>
      </c>
      <c r="F1133" s="26">
        <f t="shared" si="57"/>
        <v>5.6397344930189969E-2</v>
      </c>
    </row>
    <row r="1134" spans="4:6">
      <c r="D1134">
        <v>1121</v>
      </c>
      <c r="F1134" s="26">
        <f t="shared" si="57"/>
        <v>5.6447699702449068E-2</v>
      </c>
    </row>
    <row r="1135" spans="4:6">
      <c r="D1135">
        <v>1122</v>
      </c>
      <c r="F1135" s="26">
        <f t="shared" si="57"/>
        <v>5.6498054474708168E-2</v>
      </c>
    </row>
    <row r="1136" spans="4:6">
      <c r="D1136">
        <v>1123</v>
      </c>
      <c r="F1136" s="26">
        <f t="shared" si="57"/>
        <v>5.6548409246967267E-2</v>
      </c>
    </row>
    <row r="1137" spans="4:6">
      <c r="D1137">
        <v>1124</v>
      </c>
      <c r="F1137" s="26">
        <f t="shared" si="57"/>
        <v>5.6598764019226366E-2</v>
      </c>
    </row>
    <row r="1138" spans="4:6">
      <c r="D1138">
        <v>1125</v>
      </c>
      <c r="F1138" s="26">
        <f t="shared" si="57"/>
        <v>5.6649118791485459E-2</v>
      </c>
    </row>
    <row r="1139" spans="4:6">
      <c r="D1139">
        <v>1126</v>
      </c>
      <c r="F1139" s="26">
        <f t="shared" si="57"/>
        <v>5.6699473563744558E-2</v>
      </c>
    </row>
    <row r="1140" spans="4:6">
      <c r="D1140">
        <v>1127</v>
      </c>
      <c r="F1140" s="26">
        <f t="shared" si="57"/>
        <v>5.6749828336003658E-2</v>
      </c>
    </row>
    <row r="1141" spans="4:6">
      <c r="D1141">
        <v>1128</v>
      </c>
      <c r="F1141" s="26">
        <f t="shared" si="57"/>
        <v>5.6800183108262757E-2</v>
      </c>
    </row>
    <row r="1142" spans="4:6">
      <c r="D1142">
        <v>1129</v>
      </c>
      <c r="F1142" s="26">
        <f t="shared" si="57"/>
        <v>5.6850537880521856E-2</v>
      </c>
    </row>
    <row r="1143" spans="4:6">
      <c r="D1143">
        <v>1130</v>
      </c>
      <c r="F1143" s="26">
        <f t="shared" si="57"/>
        <v>5.6900892652780949E-2</v>
      </c>
    </row>
    <row r="1144" spans="4:6">
      <c r="D1144">
        <v>1131</v>
      </c>
      <c r="F1144" s="26">
        <f t="shared" si="57"/>
        <v>5.6951247425040048E-2</v>
      </c>
    </row>
    <row r="1145" spans="4:6">
      <c r="D1145">
        <v>1132</v>
      </c>
      <c r="F1145" s="26">
        <f t="shared" si="57"/>
        <v>5.7001602197299148E-2</v>
      </c>
    </row>
    <row r="1146" spans="4:6">
      <c r="D1146">
        <v>1133</v>
      </c>
      <c r="F1146" s="26">
        <f t="shared" si="57"/>
        <v>5.7051956969558247E-2</v>
      </c>
    </row>
    <row r="1147" spans="4:6">
      <c r="D1147">
        <v>1134</v>
      </c>
      <c r="F1147" s="26">
        <f t="shared" si="57"/>
        <v>5.7102311741817346E-2</v>
      </c>
    </row>
    <row r="1148" spans="4:6">
      <c r="D1148">
        <v>1135</v>
      </c>
      <c r="F1148" s="26">
        <f t="shared" si="57"/>
        <v>5.7152666514076446E-2</v>
      </c>
    </row>
    <row r="1149" spans="4:6">
      <c r="D1149">
        <v>1136</v>
      </c>
      <c r="F1149" s="26">
        <f t="shared" si="57"/>
        <v>5.7203021286335538E-2</v>
      </c>
    </row>
    <row r="1150" spans="4:6">
      <c r="D1150">
        <v>1137</v>
      </c>
      <c r="F1150" s="26">
        <f t="shared" si="57"/>
        <v>5.7253376058594638E-2</v>
      </c>
    </row>
    <row r="1151" spans="4:6">
      <c r="D1151">
        <v>1138</v>
      </c>
      <c r="F1151" s="26">
        <f t="shared" si="57"/>
        <v>5.7303730830853737E-2</v>
      </c>
    </row>
    <row r="1152" spans="4:6">
      <c r="D1152">
        <v>1139</v>
      </c>
      <c r="F1152" s="26">
        <f t="shared" si="57"/>
        <v>5.7354085603112837E-2</v>
      </c>
    </row>
    <row r="1153" spans="4:6">
      <c r="D1153">
        <v>1140</v>
      </c>
      <c r="F1153" s="26">
        <f t="shared" si="57"/>
        <v>5.7404440375371936E-2</v>
      </c>
    </row>
    <row r="1154" spans="4:6">
      <c r="D1154">
        <v>1141</v>
      </c>
      <c r="F1154" s="26">
        <f t="shared" si="57"/>
        <v>5.7454795147631035E-2</v>
      </c>
    </row>
    <row r="1155" spans="4:6">
      <c r="D1155">
        <v>1142</v>
      </c>
      <c r="F1155" s="26">
        <f t="shared" si="57"/>
        <v>5.7505149919890128E-2</v>
      </c>
    </row>
    <row r="1156" spans="4:6">
      <c r="D1156">
        <v>1143</v>
      </c>
      <c r="F1156" s="26">
        <f t="shared" si="57"/>
        <v>5.7555504692149227E-2</v>
      </c>
    </row>
    <row r="1157" spans="4:6">
      <c r="D1157">
        <v>1144</v>
      </c>
      <c r="F1157" s="26">
        <f t="shared" si="57"/>
        <v>5.7605859464408327E-2</v>
      </c>
    </row>
    <row r="1158" spans="4:6">
      <c r="D1158">
        <v>1145</v>
      </c>
      <c r="F1158" s="26">
        <f t="shared" si="57"/>
        <v>5.7656214236667426E-2</v>
      </c>
    </row>
    <row r="1159" spans="4:6">
      <c r="D1159">
        <v>1146</v>
      </c>
      <c r="F1159" s="26">
        <f t="shared" si="57"/>
        <v>5.7706569008926525E-2</v>
      </c>
    </row>
    <row r="1160" spans="4:6">
      <c r="D1160">
        <v>1147</v>
      </c>
      <c r="F1160" s="26">
        <f t="shared" si="57"/>
        <v>5.7756923781185618E-2</v>
      </c>
    </row>
    <row r="1161" spans="4:6">
      <c r="D1161">
        <v>1148</v>
      </c>
      <c r="F1161" s="26">
        <f t="shared" si="57"/>
        <v>5.7807278553444717E-2</v>
      </c>
    </row>
    <row r="1162" spans="4:6">
      <c r="D1162">
        <v>1149</v>
      </c>
      <c r="F1162" s="26">
        <f t="shared" si="57"/>
        <v>5.7857633325703817E-2</v>
      </c>
    </row>
    <row r="1163" spans="4:6">
      <c r="D1163">
        <v>1150</v>
      </c>
      <c r="F1163" s="26">
        <f t="shared" si="57"/>
        <v>5.7907988097962916E-2</v>
      </c>
    </row>
    <row r="1164" spans="4:6">
      <c r="D1164">
        <v>1151</v>
      </c>
      <c r="F1164" s="26">
        <f t="shared" si="57"/>
        <v>5.7958342870222015E-2</v>
      </c>
    </row>
    <row r="1165" spans="4:6">
      <c r="D1165">
        <v>1152</v>
      </c>
      <c r="F1165" s="26">
        <f t="shared" si="57"/>
        <v>5.8008697642481115E-2</v>
      </c>
    </row>
    <row r="1166" spans="4:6">
      <c r="D1166">
        <v>1153</v>
      </c>
      <c r="F1166" s="26">
        <f t="shared" ref="F1166:F1229" si="58">(3.3/((2^16)-1))*D1166</f>
        <v>5.8059052414740207E-2</v>
      </c>
    </row>
    <row r="1167" spans="4:6">
      <c r="D1167">
        <v>1154</v>
      </c>
      <c r="F1167" s="26">
        <f t="shared" si="58"/>
        <v>5.8109407186999307E-2</v>
      </c>
    </row>
    <row r="1168" spans="4:6">
      <c r="D1168">
        <v>1155</v>
      </c>
      <c r="F1168" s="26">
        <f t="shared" si="58"/>
        <v>5.8159761959258406E-2</v>
      </c>
    </row>
    <row r="1169" spans="4:6">
      <c r="D1169">
        <v>1156</v>
      </c>
      <c r="F1169" s="26">
        <f t="shared" si="58"/>
        <v>5.8210116731517506E-2</v>
      </c>
    </row>
    <row r="1170" spans="4:6">
      <c r="D1170">
        <v>1157</v>
      </c>
      <c r="F1170" s="26">
        <f t="shared" si="58"/>
        <v>5.8260471503776605E-2</v>
      </c>
    </row>
    <row r="1171" spans="4:6">
      <c r="D1171">
        <v>1158</v>
      </c>
      <c r="F1171" s="26">
        <f t="shared" si="58"/>
        <v>5.8310826276035704E-2</v>
      </c>
    </row>
    <row r="1172" spans="4:6">
      <c r="D1172">
        <v>1159</v>
      </c>
      <c r="F1172" s="26">
        <f t="shared" si="58"/>
        <v>5.8361181048294797E-2</v>
      </c>
    </row>
    <row r="1173" spans="4:6">
      <c r="D1173">
        <v>1160</v>
      </c>
      <c r="F1173" s="26">
        <f t="shared" si="58"/>
        <v>5.8411535820553896E-2</v>
      </c>
    </row>
    <row r="1174" spans="4:6">
      <c r="D1174">
        <v>1161</v>
      </c>
      <c r="F1174" s="26">
        <f t="shared" si="58"/>
        <v>5.8461890592812996E-2</v>
      </c>
    </row>
    <row r="1175" spans="4:6">
      <c r="D1175">
        <v>1162</v>
      </c>
      <c r="F1175" s="26">
        <f t="shared" si="58"/>
        <v>5.8512245365072095E-2</v>
      </c>
    </row>
    <row r="1176" spans="4:6">
      <c r="D1176">
        <v>1163</v>
      </c>
      <c r="F1176" s="26">
        <f t="shared" si="58"/>
        <v>5.8562600137331194E-2</v>
      </c>
    </row>
    <row r="1177" spans="4:6">
      <c r="D1177">
        <v>1164</v>
      </c>
      <c r="F1177" s="26">
        <f t="shared" si="58"/>
        <v>5.8612954909590294E-2</v>
      </c>
    </row>
    <row r="1178" spans="4:6">
      <c r="D1178">
        <v>1165</v>
      </c>
      <c r="F1178" s="26">
        <f t="shared" si="58"/>
        <v>5.8663309681849386E-2</v>
      </c>
    </row>
    <row r="1179" spans="4:6">
      <c r="D1179">
        <v>1166</v>
      </c>
      <c r="F1179" s="26">
        <f t="shared" si="58"/>
        <v>5.8713664454108486E-2</v>
      </c>
    </row>
    <row r="1180" spans="4:6">
      <c r="D1180">
        <v>1167</v>
      </c>
      <c r="F1180" s="26">
        <f t="shared" si="58"/>
        <v>5.8764019226367585E-2</v>
      </c>
    </row>
    <row r="1181" spans="4:6">
      <c r="D1181">
        <v>1168</v>
      </c>
      <c r="F1181" s="26">
        <f t="shared" si="58"/>
        <v>5.8814373998626684E-2</v>
      </c>
    </row>
    <row r="1182" spans="4:6">
      <c r="D1182">
        <v>1169</v>
      </c>
      <c r="F1182" s="26">
        <f t="shared" si="58"/>
        <v>5.8864728770885784E-2</v>
      </c>
    </row>
    <row r="1183" spans="4:6">
      <c r="D1183">
        <v>1170</v>
      </c>
      <c r="F1183" s="26">
        <f t="shared" si="58"/>
        <v>5.8915083543144876E-2</v>
      </c>
    </row>
    <row r="1184" spans="4:6">
      <c r="D1184">
        <v>1171</v>
      </c>
      <c r="F1184" s="26">
        <f t="shared" si="58"/>
        <v>5.8965438315403976E-2</v>
      </c>
    </row>
    <row r="1185" spans="4:6">
      <c r="D1185">
        <v>1172</v>
      </c>
      <c r="F1185" s="26">
        <f t="shared" si="58"/>
        <v>5.9015793087663075E-2</v>
      </c>
    </row>
    <row r="1186" spans="4:6">
      <c r="D1186">
        <v>1173</v>
      </c>
      <c r="F1186" s="26">
        <f t="shared" si="58"/>
        <v>5.9066147859922175E-2</v>
      </c>
    </row>
    <row r="1187" spans="4:6">
      <c r="D1187">
        <v>1174</v>
      </c>
      <c r="F1187" s="26">
        <f t="shared" si="58"/>
        <v>5.9116502632181274E-2</v>
      </c>
    </row>
    <row r="1188" spans="4:6">
      <c r="D1188">
        <v>1175</v>
      </c>
      <c r="F1188" s="26">
        <f t="shared" si="58"/>
        <v>5.9166857404440373E-2</v>
      </c>
    </row>
    <row r="1189" spans="4:6">
      <c r="D1189">
        <v>1176</v>
      </c>
      <c r="F1189" s="26">
        <f t="shared" si="58"/>
        <v>5.9217212176699466E-2</v>
      </c>
    </row>
    <row r="1190" spans="4:6">
      <c r="D1190">
        <v>1177</v>
      </c>
      <c r="F1190" s="26">
        <f t="shared" si="58"/>
        <v>5.9267566948958565E-2</v>
      </c>
    </row>
    <row r="1191" spans="4:6">
      <c r="D1191">
        <v>1178</v>
      </c>
      <c r="F1191" s="26">
        <f t="shared" si="58"/>
        <v>5.9317921721217665E-2</v>
      </c>
    </row>
    <row r="1192" spans="4:6">
      <c r="D1192">
        <v>1179</v>
      </c>
      <c r="F1192" s="26">
        <f t="shared" si="58"/>
        <v>5.9368276493476764E-2</v>
      </c>
    </row>
    <row r="1193" spans="4:6">
      <c r="D1193">
        <v>1180</v>
      </c>
      <c r="F1193" s="26">
        <f t="shared" si="58"/>
        <v>5.9418631265735863E-2</v>
      </c>
    </row>
    <row r="1194" spans="4:6">
      <c r="D1194">
        <v>1181</v>
      </c>
      <c r="F1194" s="26">
        <f t="shared" si="58"/>
        <v>5.9468986037994963E-2</v>
      </c>
    </row>
    <row r="1195" spans="4:6">
      <c r="D1195">
        <v>1182</v>
      </c>
      <c r="F1195" s="26">
        <f t="shared" si="58"/>
        <v>5.9519340810254055E-2</v>
      </c>
    </row>
    <row r="1196" spans="4:6">
      <c r="D1196">
        <v>1183</v>
      </c>
      <c r="F1196" s="26">
        <f t="shared" si="58"/>
        <v>5.9569695582513155E-2</v>
      </c>
    </row>
    <row r="1197" spans="4:6">
      <c r="D1197">
        <v>1184</v>
      </c>
      <c r="F1197" s="26">
        <f t="shared" si="58"/>
        <v>5.9620050354772254E-2</v>
      </c>
    </row>
    <row r="1198" spans="4:6">
      <c r="D1198">
        <v>1185</v>
      </c>
      <c r="F1198" s="26">
        <f t="shared" si="58"/>
        <v>5.9670405127031353E-2</v>
      </c>
    </row>
    <row r="1199" spans="4:6">
      <c r="D1199">
        <v>1186</v>
      </c>
      <c r="F1199" s="26">
        <f t="shared" si="58"/>
        <v>5.9720759899290453E-2</v>
      </c>
    </row>
    <row r="1200" spans="4:6">
      <c r="D1200">
        <v>1187</v>
      </c>
      <c r="F1200" s="26">
        <f t="shared" si="58"/>
        <v>5.9771114671549552E-2</v>
      </c>
    </row>
    <row r="1201" spans="4:6">
      <c r="D1201">
        <v>1188</v>
      </c>
      <c r="F1201" s="26">
        <f t="shared" si="58"/>
        <v>5.9821469443808645E-2</v>
      </c>
    </row>
    <row r="1202" spans="4:6">
      <c r="D1202">
        <v>1189</v>
      </c>
      <c r="F1202" s="26">
        <f t="shared" si="58"/>
        <v>5.9871824216067744E-2</v>
      </c>
    </row>
    <row r="1203" spans="4:6">
      <c r="D1203">
        <v>1190</v>
      </c>
      <c r="F1203" s="26">
        <f t="shared" si="58"/>
        <v>5.9922178988326844E-2</v>
      </c>
    </row>
    <row r="1204" spans="4:6">
      <c r="D1204">
        <v>1191</v>
      </c>
      <c r="F1204" s="26">
        <f t="shared" si="58"/>
        <v>5.9972533760585943E-2</v>
      </c>
    </row>
    <row r="1205" spans="4:6">
      <c r="D1205">
        <v>1192</v>
      </c>
      <c r="F1205" s="26">
        <f t="shared" si="58"/>
        <v>6.0022888532845042E-2</v>
      </c>
    </row>
    <row r="1206" spans="4:6">
      <c r="D1206">
        <v>1193</v>
      </c>
      <c r="F1206" s="26">
        <f t="shared" si="58"/>
        <v>6.0073243305104135E-2</v>
      </c>
    </row>
    <row r="1207" spans="4:6">
      <c r="D1207">
        <v>1194</v>
      </c>
      <c r="F1207" s="26">
        <f t="shared" si="58"/>
        <v>6.0123598077363234E-2</v>
      </c>
    </row>
    <row r="1208" spans="4:6">
      <c r="D1208">
        <v>1195</v>
      </c>
      <c r="F1208" s="26">
        <f t="shared" si="58"/>
        <v>6.0173952849622334E-2</v>
      </c>
    </row>
    <row r="1209" spans="4:6">
      <c r="D1209">
        <v>1196</v>
      </c>
      <c r="F1209" s="26">
        <f t="shared" si="58"/>
        <v>6.0224307621881433E-2</v>
      </c>
    </row>
    <row r="1210" spans="4:6">
      <c r="D1210">
        <v>1197</v>
      </c>
      <c r="F1210" s="26">
        <f t="shared" si="58"/>
        <v>6.0274662394140532E-2</v>
      </c>
    </row>
    <row r="1211" spans="4:6">
      <c r="D1211">
        <v>1198</v>
      </c>
      <c r="F1211" s="26">
        <f t="shared" si="58"/>
        <v>6.0325017166399632E-2</v>
      </c>
    </row>
    <row r="1212" spans="4:6">
      <c r="D1212">
        <v>1199</v>
      </c>
      <c r="F1212" s="26">
        <f t="shared" si="58"/>
        <v>6.0375371938658724E-2</v>
      </c>
    </row>
    <row r="1213" spans="4:6">
      <c r="D1213">
        <v>1200</v>
      </c>
      <c r="F1213" s="26">
        <f t="shared" si="58"/>
        <v>6.0425726710917824E-2</v>
      </c>
    </row>
    <row r="1214" spans="4:6">
      <c r="D1214">
        <v>1201</v>
      </c>
      <c r="F1214" s="26">
        <f t="shared" si="58"/>
        <v>6.0476081483176923E-2</v>
      </c>
    </row>
    <row r="1215" spans="4:6">
      <c r="D1215">
        <v>1202</v>
      </c>
      <c r="F1215" s="26">
        <f t="shared" si="58"/>
        <v>6.0526436255436022E-2</v>
      </c>
    </row>
    <row r="1216" spans="4:6">
      <c r="D1216">
        <v>1203</v>
      </c>
      <c r="F1216" s="26">
        <f t="shared" si="58"/>
        <v>6.0576791027695122E-2</v>
      </c>
    </row>
    <row r="1217" spans="4:6">
      <c r="D1217">
        <v>1204</v>
      </c>
      <c r="F1217" s="26">
        <f t="shared" si="58"/>
        <v>6.0627145799954221E-2</v>
      </c>
    </row>
    <row r="1218" spans="4:6">
      <c r="D1218">
        <v>1205</v>
      </c>
      <c r="F1218" s="26">
        <f t="shared" si="58"/>
        <v>6.0677500572213314E-2</v>
      </c>
    </row>
    <row r="1219" spans="4:6">
      <c r="D1219">
        <v>1206</v>
      </c>
      <c r="F1219" s="26">
        <f t="shared" si="58"/>
        <v>6.0727855344472413E-2</v>
      </c>
    </row>
    <row r="1220" spans="4:6">
      <c r="D1220">
        <v>1207</v>
      </c>
      <c r="F1220" s="26">
        <f t="shared" si="58"/>
        <v>6.0778210116731513E-2</v>
      </c>
    </row>
    <row r="1221" spans="4:6">
      <c r="D1221">
        <v>1208</v>
      </c>
      <c r="F1221" s="26">
        <f t="shared" si="58"/>
        <v>6.0828564888990612E-2</v>
      </c>
    </row>
    <row r="1222" spans="4:6">
      <c r="D1222">
        <v>1209</v>
      </c>
      <c r="F1222" s="26">
        <f t="shared" si="58"/>
        <v>6.0878919661249711E-2</v>
      </c>
    </row>
    <row r="1223" spans="4:6">
      <c r="D1223">
        <v>1210</v>
      </c>
      <c r="F1223" s="26">
        <f t="shared" si="58"/>
        <v>6.0929274433508804E-2</v>
      </c>
    </row>
    <row r="1224" spans="4:6">
      <c r="D1224">
        <v>1211</v>
      </c>
      <c r="F1224" s="26">
        <f t="shared" si="58"/>
        <v>6.0979629205767903E-2</v>
      </c>
    </row>
    <row r="1225" spans="4:6">
      <c r="D1225">
        <v>1212</v>
      </c>
      <c r="F1225" s="26">
        <f t="shared" si="58"/>
        <v>6.1029983978027003E-2</v>
      </c>
    </row>
    <row r="1226" spans="4:6">
      <c r="D1226">
        <v>1213</v>
      </c>
      <c r="F1226" s="26">
        <f t="shared" si="58"/>
        <v>6.1080338750286102E-2</v>
      </c>
    </row>
    <row r="1227" spans="4:6">
      <c r="D1227">
        <v>1214</v>
      </c>
      <c r="F1227" s="26">
        <f t="shared" si="58"/>
        <v>6.1130693522545201E-2</v>
      </c>
    </row>
    <row r="1228" spans="4:6">
      <c r="D1228">
        <v>1215</v>
      </c>
      <c r="F1228" s="26">
        <f t="shared" si="58"/>
        <v>6.1181048294804301E-2</v>
      </c>
    </row>
    <row r="1229" spans="4:6">
      <c r="D1229">
        <v>1216</v>
      </c>
      <c r="F1229" s="26">
        <f t="shared" si="58"/>
        <v>6.1231403067063393E-2</v>
      </c>
    </row>
    <row r="1230" spans="4:6">
      <c r="D1230">
        <v>1217</v>
      </c>
      <c r="F1230" s="26">
        <f t="shared" ref="F1230:F1293" si="59">(3.3/((2^16)-1))*D1230</f>
        <v>6.1281757839322493E-2</v>
      </c>
    </row>
    <row r="1231" spans="4:6">
      <c r="D1231">
        <v>1218</v>
      </c>
      <c r="F1231" s="26">
        <f t="shared" si="59"/>
        <v>6.1332112611581592E-2</v>
      </c>
    </row>
    <row r="1232" spans="4:6">
      <c r="D1232">
        <v>1219</v>
      </c>
      <c r="F1232" s="26">
        <f t="shared" si="59"/>
        <v>6.1382467383840691E-2</v>
      </c>
    </row>
    <row r="1233" spans="4:6">
      <c r="D1233">
        <v>1220</v>
      </c>
      <c r="F1233" s="26">
        <f t="shared" si="59"/>
        <v>6.1432822156099791E-2</v>
      </c>
    </row>
    <row r="1234" spans="4:6">
      <c r="D1234">
        <v>1221</v>
      </c>
      <c r="F1234" s="26">
        <f t="shared" si="59"/>
        <v>6.148317692835889E-2</v>
      </c>
    </row>
    <row r="1235" spans="4:6">
      <c r="D1235">
        <v>1222</v>
      </c>
      <c r="F1235" s="26">
        <f t="shared" si="59"/>
        <v>6.1533531700617983E-2</v>
      </c>
    </row>
    <row r="1236" spans="4:6">
      <c r="D1236">
        <v>1223</v>
      </c>
      <c r="F1236" s="26">
        <f t="shared" si="59"/>
        <v>6.1583886472877082E-2</v>
      </c>
    </row>
    <row r="1237" spans="4:6">
      <c r="D1237">
        <v>1224</v>
      </c>
      <c r="F1237" s="26">
        <f t="shared" si="59"/>
        <v>6.1634241245136182E-2</v>
      </c>
    </row>
    <row r="1238" spans="4:6">
      <c r="D1238">
        <v>1225</v>
      </c>
      <c r="F1238" s="26">
        <f t="shared" si="59"/>
        <v>6.1684596017395281E-2</v>
      </c>
    </row>
    <row r="1239" spans="4:6">
      <c r="D1239">
        <v>1226</v>
      </c>
      <c r="F1239" s="26">
        <f t="shared" si="59"/>
        <v>6.173495078965438E-2</v>
      </c>
    </row>
    <row r="1240" spans="4:6">
      <c r="D1240">
        <v>1227</v>
      </c>
      <c r="F1240" s="26">
        <f t="shared" si="59"/>
        <v>6.178530556191348E-2</v>
      </c>
    </row>
    <row r="1241" spans="4:6">
      <c r="D1241">
        <v>1228</v>
      </c>
      <c r="F1241" s="26">
        <f t="shared" si="59"/>
        <v>6.1835660334172572E-2</v>
      </c>
    </row>
    <row r="1242" spans="4:6">
      <c r="D1242">
        <v>1229</v>
      </c>
      <c r="F1242" s="26">
        <f t="shared" si="59"/>
        <v>6.1886015106431672E-2</v>
      </c>
    </row>
    <row r="1243" spans="4:6">
      <c r="D1243">
        <v>1230</v>
      </c>
      <c r="F1243" s="26">
        <f t="shared" si="59"/>
        <v>6.1936369878690771E-2</v>
      </c>
    </row>
    <row r="1244" spans="4:6">
      <c r="D1244">
        <v>1231</v>
      </c>
      <c r="F1244" s="26">
        <f t="shared" si="59"/>
        <v>6.198672465094987E-2</v>
      </c>
    </row>
    <row r="1245" spans="4:6">
      <c r="D1245">
        <v>1232</v>
      </c>
      <c r="F1245" s="26">
        <f t="shared" si="59"/>
        <v>6.203707942320897E-2</v>
      </c>
    </row>
    <row r="1246" spans="4:6">
      <c r="D1246">
        <v>1233</v>
      </c>
      <c r="F1246" s="26">
        <f t="shared" si="59"/>
        <v>6.2087434195468062E-2</v>
      </c>
    </row>
    <row r="1247" spans="4:6">
      <c r="D1247">
        <v>1234</v>
      </c>
      <c r="F1247" s="26">
        <f t="shared" si="59"/>
        <v>6.2137788967727162E-2</v>
      </c>
    </row>
    <row r="1248" spans="4:6">
      <c r="D1248">
        <v>1235</v>
      </c>
      <c r="F1248" s="26">
        <f t="shared" si="59"/>
        <v>6.2188143739986261E-2</v>
      </c>
    </row>
    <row r="1249" spans="4:6">
      <c r="D1249">
        <v>1236</v>
      </c>
      <c r="F1249" s="26">
        <f t="shared" si="59"/>
        <v>6.223849851224536E-2</v>
      </c>
    </row>
    <row r="1250" spans="4:6">
      <c r="D1250">
        <v>1237</v>
      </c>
      <c r="F1250" s="26">
        <f t="shared" si="59"/>
        <v>6.228885328450446E-2</v>
      </c>
    </row>
    <row r="1251" spans="4:6">
      <c r="D1251">
        <v>1238</v>
      </c>
      <c r="F1251" s="26">
        <f t="shared" si="59"/>
        <v>6.2339208056763559E-2</v>
      </c>
    </row>
    <row r="1252" spans="4:6">
      <c r="D1252">
        <v>1239</v>
      </c>
      <c r="F1252" s="26">
        <f t="shared" si="59"/>
        <v>6.2389562829022652E-2</v>
      </c>
    </row>
    <row r="1253" spans="4:6">
      <c r="D1253">
        <v>1240</v>
      </c>
      <c r="F1253" s="26">
        <f t="shared" si="59"/>
        <v>6.2439917601281751E-2</v>
      </c>
    </row>
    <row r="1254" spans="4:6">
      <c r="D1254">
        <v>1241</v>
      </c>
      <c r="F1254" s="26">
        <f t="shared" si="59"/>
        <v>6.2490272373540851E-2</v>
      </c>
    </row>
    <row r="1255" spans="4:6">
      <c r="D1255">
        <v>1242</v>
      </c>
      <c r="F1255" s="26">
        <f t="shared" si="59"/>
        <v>6.2540627145799943E-2</v>
      </c>
    </row>
    <row r="1256" spans="4:6">
      <c r="D1256">
        <v>1243</v>
      </c>
      <c r="F1256" s="26">
        <f t="shared" si="59"/>
        <v>6.2590981918059049E-2</v>
      </c>
    </row>
    <row r="1257" spans="4:6">
      <c r="D1257">
        <v>1244</v>
      </c>
      <c r="F1257" s="26">
        <f t="shared" si="59"/>
        <v>6.2641336690318142E-2</v>
      </c>
    </row>
    <row r="1258" spans="4:6">
      <c r="D1258">
        <v>1245</v>
      </c>
      <c r="F1258" s="26">
        <f t="shared" si="59"/>
        <v>6.2691691462577248E-2</v>
      </c>
    </row>
    <row r="1259" spans="4:6">
      <c r="D1259">
        <v>1246</v>
      </c>
      <c r="F1259" s="26">
        <f t="shared" si="59"/>
        <v>6.2742046234836341E-2</v>
      </c>
    </row>
    <row r="1260" spans="4:6">
      <c r="D1260">
        <v>1247</v>
      </c>
      <c r="F1260" s="26">
        <f t="shared" si="59"/>
        <v>6.2792401007095447E-2</v>
      </c>
    </row>
    <row r="1261" spans="4:6">
      <c r="D1261">
        <v>1248</v>
      </c>
      <c r="F1261" s="26">
        <f t="shared" si="59"/>
        <v>6.2842755779354539E-2</v>
      </c>
    </row>
    <row r="1262" spans="4:6">
      <c r="D1262">
        <v>1249</v>
      </c>
      <c r="F1262" s="26">
        <f t="shared" si="59"/>
        <v>6.2893110551613632E-2</v>
      </c>
    </row>
    <row r="1263" spans="4:6">
      <c r="D1263">
        <v>1250</v>
      </c>
      <c r="F1263" s="26">
        <f t="shared" si="59"/>
        <v>6.2943465323872738E-2</v>
      </c>
    </row>
    <row r="1264" spans="4:6">
      <c r="D1264">
        <v>1251</v>
      </c>
      <c r="F1264" s="26">
        <f t="shared" si="59"/>
        <v>6.2993820096131831E-2</v>
      </c>
    </row>
    <row r="1265" spans="4:6">
      <c r="D1265">
        <v>1252</v>
      </c>
      <c r="F1265" s="26">
        <f t="shared" si="59"/>
        <v>6.3044174868390937E-2</v>
      </c>
    </row>
    <row r="1266" spans="4:6">
      <c r="D1266">
        <v>1253</v>
      </c>
      <c r="F1266" s="26">
        <f t="shared" si="59"/>
        <v>6.3094529640650029E-2</v>
      </c>
    </row>
    <row r="1267" spans="4:6">
      <c r="D1267">
        <v>1254</v>
      </c>
      <c r="F1267" s="26">
        <f t="shared" si="59"/>
        <v>6.3144884412909122E-2</v>
      </c>
    </row>
    <row r="1268" spans="4:6">
      <c r="D1268">
        <v>1255</v>
      </c>
      <c r="F1268" s="26">
        <f t="shared" si="59"/>
        <v>6.3195239185168228E-2</v>
      </c>
    </row>
    <row r="1269" spans="4:6">
      <c r="D1269">
        <v>1256</v>
      </c>
      <c r="F1269" s="26">
        <f t="shared" si="59"/>
        <v>6.3245593957427321E-2</v>
      </c>
    </row>
    <row r="1270" spans="4:6">
      <c r="D1270">
        <v>1257</v>
      </c>
      <c r="F1270" s="26">
        <f t="shared" si="59"/>
        <v>6.3295948729686427E-2</v>
      </c>
    </row>
    <row r="1271" spans="4:6">
      <c r="D1271">
        <v>1258</v>
      </c>
      <c r="F1271" s="26">
        <f t="shared" si="59"/>
        <v>6.334630350194552E-2</v>
      </c>
    </row>
    <row r="1272" spans="4:6">
      <c r="D1272">
        <v>1259</v>
      </c>
      <c r="F1272" s="26">
        <f t="shared" si="59"/>
        <v>6.3396658274204612E-2</v>
      </c>
    </row>
    <row r="1273" spans="4:6">
      <c r="D1273">
        <v>1260</v>
      </c>
      <c r="F1273" s="26">
        <f t="shared" si="59"/>
        <v>6.3447013046463718E-2</v>
      </c>
    </row>
    <row r="1274" spans="4:6">
      <c r="D1274">
        <v>1261</v>
      </c>
      <c r="F1274" s="26">
        <f t="shared" si="59"/>
        <v>6.3497367818722811E-2</v>
      </c>
    </row>
    <row r="1275" spans="4:6">
      <c r="D1275">
        <v>1262</v>
      </c>
      <c r="F1275" s="26">
        <f t="shared" si="59"/>
        <v>6.3547722590981917E-2</v>
      </c>
    </row>
    <row r="1276" spans="4:6">
      <c r="D1276">
        <v>1263</v>
      </c>
      <c r="F1276" s="26">
        <f t="shared" si="59"/>
        <v>6.359807736324101E-2</v>
      </c>
    </row>
    <row r="1277" spans="4:6">
      <c r="D1277">
        <v>1264</v>
      </c>
      <c r="F1277" s="26">
        <f t="shared" si="59"/>
        <v>6.3648432135500116E-2</v>
      </c>
    </row>
    <row r="1278" spans="4:6">
      <c r="D1278">
        <v>1265</v>
      </c>
      <c r="F1278" s="26">
        <f t="shared" si="59"/>
        <v>6.3698786907759208E-2</v>
      </c>
    </row>
    <row r="1279" spans="4:6">
      <c r="D1279">
        <v>1266</v>
      </c>
      <c r="F1279" s="26">
        <f t="shared" si="59"/>
        <v>6.3749141680018301E-2</v>
      </c>
    </row>
    <row r="1280" spans="4:6">
      <c r="D1280">
        <v>1267</v>
      </c>
      <c r="F1280" s="26">
        <f t="shared" si="59"/>
        <v>6.3799496452277407E-2</v>
      </c>
    </row>
    <row r="1281" spans="4:6">
      <c r="D1281">
        <v>1268</v>
      </c>
      <c r="F1281" s="26">
        <f t="shared" si="59"/>
        <v>6.38498512245365E-2</v>
      </c>
    </row>
    <row r="1282" spans="4:6">
      <c r="D1282">
        <v>1269</v>
      </c>
      <c r="F1282" s="26">
        <f t="shared" si="59"/>
        <v>6.3900205996795606E-2</v>
      </c>
    </row>
    <row r="1283" spans="4:6">
      <c r="D1283">
        <v>1270</v>
      </c>
      <c r="F1283" s="26">
        <f t="shared" si="59"/>
        <v>6.3950560769054698E-2</v>
      </c>
    </row>
    <row r="1284" spans="4:6">
      <c r="D1284">
        <v>1271</v>
      </c>
      <c r="F1284" s="26">
        <f t="shared" si="59"/>
        <v>6.4000915541313791E-2</v>
      </c>
    </row>
    <row r="1285" spans="4:6">
      <c r="D1285">
        <v>1272</v>
      </c>
      <c r="F1285" s="26">
        <f t="shared" si="59"/>
        <v>6.4051270313572897E-2</v>
      </c>
    </row>
    <row r="1286" spans="4:6">
      <c r="D1286">
        <v>1273</v>
      </c>
      <c r="F1286" s="26">
        <f t="shared" si="59"/>
        <v>6.410162508583199E-2</v>
      </c>
    </row>
    <row r="1287" spans="4:6">
      <c r="D1287">
        <v>1274</v>
      </c>
      <c r="F1287" s="26">
        <f t="shared" si="59"/>
        <v>6.4151979858091096E-2</v>
      </c>
    </row>
    <row r="1288" spans="4:6">
      <c r="D1288">
        <v>1275</v>
      </c>
      <c r="F1288" s="26">
        <f t="shared" si="59"/>
        <v>6.4202334630350189E-2</v>
      </c>
    </row>
    <row r="1289" spans="4:6">
      <c r="D1289">
        <v>1276</v>
      </c>
      <c r="F1289" s="26">
        <f t="shared" si="59"/>
        <v>6.4252689402609281E-2</v>
      </c>
    </row>
    <row r="1290" spans="4:6">
      <c r="D1290">
        <v>1277</v>
      </c>
      <c r="F1290" s="26">
        <f t="shared" si="59"/>
        <v>6.4303044174868387E-2</v>
      </c>
    </row>
    <row r="1291" spans="4:6">
      <c r="D1291">
        <v>1278</v>
      </c>
      <c r="F1291" s="26">
        <f t="shared" si="59"/>
        <v>6.435339894712748E-2</v>
      </c>
    </row>
    <row r="1292" spans="4:6">
      <c r="D1292">
        <v>1279</v>
      </c>
      <c r="F1292" s="26">
        <f t="shared" si="59"/>
        <v>6.4403753719386586E-2</v>
      </c>
    </row>
    <row r="1293" spans="4:6">
      <c r="D1293">
        <v>1280</v>
      </c>
      <c r="F1293" s="26">
        <f t="shared" si="59"/>
        <v>6.4454108491645679E-2</v>
      </c>
    </row>
    <row r="1294" spans="4:6">
      <c r="D1294">
        <v>1281</v>
      </c>
      <c r="F1294" s="26">
        <f t="shared" ref="F1294:F1357" si="60">(3.3/((2^16)-1))*D1294</f>
        <v>6.4504463263904785E-2</v>
      </c>
    </row>
    <row r="1295" spans="4:6">
      <c r="D1295">
        <v>1282</v>
      </c>
      <c r="F1295" s="26">
        <f t="shared" si="60"/>
        <v>6.4554818036163877E-2</v>
      </c>
    </row>
    <row r="1296" spans="4:6">
      <c r="D1296">
        <v>1283</v>
      </c>
      <c r="F1296" s="26">
        <f t="shared" si="60"/>
        <v>6.460517280842297E-2</v>
      </c>
    </row>
    <row r="1297" spans="4:6">
      <c r="D1297">
        <v>1284</v>
      </c>
      <c r="F1297" s="26">
        <f t="shared" si="60"/>
        <v>6.4655527580682076E-2</v>
      </c>
    </row>
    <row r="1298" spans="4:6">
      <c r="D1298">
        <v>1285</v>
      </c>
      <c r="F1298" s="26">
        <f t="shared" si="60"/>
        <v>6.4705882352941169E-2</v>
      </c>
    </row>
    <row r="1299" spans="4:6">
      <c r="D1299">
        <v>1286</v>
      </c>
      <c r="F1299" s="26">
        <f t="shared" si="60"/>
        <v>6.4756237125200275E-2</v>
      </c>
    </row>
    <row r="1300" spans="4:6">
      <c r="D1300">
        <v>1287</v>
      </c>
      <c r="F1300" s="26">
        <f t="shared" si="60"/>
        <v>6.4806591897459367E-2</v>
      </c>
    </row>
    <row r="1301" spans="4:6">
      <c r="D1301">
        <v>1288</v>
      </c>
      <c r="F1301" s="26">
        <f t="shared" si="60"/>
        <v>6.485694666971846E-2</v>
      </c>
    </row>
    <row r="1302" spans="4:6">
      <c r="D1302">
        <v>1289</v>
      </c>
      <c r="F1302" s="26">
        <f t="shared" si="60"/>
        <v>6.4907301441977566E-2</v>
      </c>
    </row>
    <row r="1303" spans="4:6">
      <c r="D1303">
        <v>1290</v>
      </c>
      <c r="F1303" s="26">
        <f t="shared" si="60"/>
        <v>6.4957656214236659E-2</v>
      </c>
    </row>
    <row r="1304" spans="4:6">
      <c r="D1304">
        <v>1291</v>
      </c>
      <c r="F1304" s="26">
        <f t="shared" si="60"/>
        <v>6.5008010986495765E-2</v>
      </c>
    </row>
    <row r="1305" spans="4:6">
      <c r="D1305">
        <v>1292</v>
      </c>
      <c r="F1305" s="26">
        <f t="shared" si="60"/>
        <v>6.5058365758754857E-2</v>
      </c>
    </row>
    <row r="1306" spans="4:6">
      <c r="D1306">
        <v>1293</v>
      </c>
      <c r="F1306" s="26">
        <f t="shared" si="60"/>
        <v>6.510872053101395E-2</v>
      </c>
    </row>
    <row r="1307" spans="4:6">
      <c r="D1307">
        <v>1294</v>
      </c>
      <c r="F1307" s="26">
        <f t="shared" si="60"/>
        <v>6.5159075303273056E-2</v>
      </c>
    </row>
    <row r="1308" spans="4:6">
      <c r="D1308">
        <v>1295</v>
      </c>
      <c r="F1308" s="26">
        <f t="shared" si="60"/>
        <v>6.5209430075532149E-2</v>
      </c>
    </row>
    <row r="1309" spans="4:6">
      <c r="D1309">
        <v>1296</v>
      </c>
      <c r="F1309" s="26">
        <f t="shared" si="60"/>
        <v>6.5259784847791255E-2</v>
      </c>
    </row>
    <row r="1310" spans="4:6">
      <c r="D1310">
        <v>1297</v>
      </c>
      <c r="F1310" s="26">
        <f t="shared" si="60"/>
        <v>6.5310139620050348E-2</v>
      </c>
    </row>
    <row r="1311" spans="4:6">
      <c r="D1311">
        <v>1298</v>
      </c>
      <c r="F1311" s="26">
        <f t="shared" si="60"/>
        <v>6.5360494392309454E-2</v>
      </c>
    </row>
    <row r="1312" spans="4:6">
      <c r="D1312">
        <v>1299</v>
      </c>
      <c r="F1312" s="26">
        <f t="shared" si="60"/>
        <v>6.5410849164568546E-2</v>
      </c>
    </row>
    <row r="1313" spans="4:6">
      <c r="D1313">
        <v>1300</v>
      </c>
      <c r="F1313" s="26">
        <f t="shared" si="60"/>
        <v>6.5461203936827639E-2</v>
      </c>
    </row>
    <row r="1314" spans="4:6">
      <c r="D1314">
        <v>1301</v>
      </c>
      <c r="F1314" s="26">
        <f t="shared" si="60"/>
        <v>6.5511558709086745E-2</v>
      </c>
    </row>
    <row r="1315" spans="4:6">
      <c r="D1315">
        <v>1302</v>
      </c>
      <c r="F1315" s="26">
        <f t="shared" si="60"/>
        <v>6.5561913481345838E-2</v>
      </c>
    </row>
    <row r="1316" spans="4:6">
      <c r="D1316">
        <v>1303</v>
      </c>
      <c r="F1316" s="26">
        <f t="shared" si="60"/>
        <v>6.5612268253604944E-2</v>
      </c>
    </row>
    <row r="1317" spans="4:6">
      <c r="D1317">
        <v>1304</v>
      </c>
      <c r="F1317" s="26">
        <f t="shared" si="60"/>
        <v>6.5662623025864036E-2</v>
      </c>
    </row>
    <row r="1318" spans="4:6">
      <c r="D1318">
        <v>1305</v>
      </c>
      <c r="F1318" s="26">
        <f t="shared" si="60"/>
        <v>6.5712977798123129E-2</v>
      </c>
    </row>
    <row r="1319" spans="4:6">
      <c r="D1319">
        <v>1306</v>
      </c>
      <c r="F1319" s="26">
        <f t="shared" si="60"/>
        <v>6.5763332570382235E-2</v>
      </c>
    </row>
    <row r="1320" spans="4:6">
      <c r="D1320">
        <v>1307</v>
      </c>
      <c r="F1320" s="26">
        <f t="shared" si="60"/>
        <v>6.5813687342641328E-2</v>
      </c>
    </row>
    <row r="1321" spans="4:6">
      <c r="D1321">
        <v>1308</v>
      </c>
      <c r="F1321" s="26">
        <f t="shared" si="60"/>
        <v>6.5864042114900434E-2</v>
      </c>
    </row>
    <row r="1322" spans="4:6">
      <c r="D1322">
        <v>1309</v>
      </c>
      <c r="F1322" s="26">
        <f t="shared" si="60"/>
        <v>6.5914396887159526E-2</v>
      </c>
    </row>
    <row r="1323" spans="4:6">
      <c r="D1323">
        <v>1310</v>
      </c>
      <c r="F1323" s="26">
        <f t="shared" si="60"/>
        <v>6.5964751659418633E-2</v>
      </c>
    </row>
    <row r="1324" spans="4:6">
      <c r="D1324">
        <v>1311</v>
      </c>
      <c r="F1324" s="26">
        <f t="shared" si="60"/>
        <v>6.6015106431677725E-2</v>
      </c>
    </row>
    <row r="1325" spans="4:6">
      <c r="D1325">
        <v>1312</v>
      </c>
      <c r="F1325" s="26">
        <f t="shared" si="60"/>
        <v>6.6065461203936818E-2</v>
      </c>
    </row>
    <row r="1326" spans="4:6">
      <c r="D1326">
        <v>1313</v>
      </c>
      <c r="F1326" s="26">
        <f t="shared" si="60"/>
        <v>6.6115815976195924E-2</v>
      </c>
    </row>
    <row r="1327" spans="4:6">
      <c r="D1327">
        <v>1314</v>
      </c>
      <c r="F1327" s="26">
        <f t="shared" si="60"/>
        <v>6.6166170748455017E-2</v>
      </c>
    </row>
    <row r="1328" spans="4:6">
      <c r="D1328">
        <v>1315</v>
      </c>
      <c r="F1328" s="26">
        <f t="shared" si="60"/>
        <v>6.6216525520714123E-2</v>
      </c>
    </row>
    <row r="1329" spans="4:6">
      <c r="D1329">
        <v>1316</v>
      </c>
      <c r="F1329" s="26">
        <f t="shared" si="60"/>
        <v>6.6266880292973215E-2</v>
      </c>
    </row>
    <row r="1330" spans="4:6">
      <c r="D1330">
        <v>1317</v>
      </c>
      <c r="F1330" s="26">
        <f t="shared" si="60"/>
        <v>6.6317235065232308E-2</v>
      </c>
    </row>
    <row r="1331" spans="4:6">
      <c r="D1331">
        <v>1318</v>
      </c>
      <c r="F1331" s="26">
        <f t="shared" si="60"/>
        <v>6.6367589837491414E-2</v>
      </c>
    </row>
    <row r="1332" spans="4:6">
      <c r="D1332">
        <v>1319</v>
      </c>
      <c r="F1332" s="26">
        <f t="shared" si="60"/>
        <v>6.6417944609750507E-2</v>
      </c>
    </row>
    <row r="1333" spans="4:6">
      <c r="D1333">
        <v>1320</v>
      </c>
      <c r="F1333" s="26">
        <f t="shared" si="60"/>
        <v>6.6468299382009613E-2</v>
      </c>
    </row>
    <row r="1334" spans="4:6">
      <c r="D1334">
        <v>1321</v>
      </c>
      <c r="F1334" s="26">
        <f t="shared" si="60"/>
        <v>6.6518654154268705E-2</v>
      </c>
    </row>
    <row r="1335" spans="4:6">
      <c r="D1335">
        <v>1322</v>
      </c>
      <c r="F1335" s="26">
        <f t="shared" si="60"/>
        <v>6.6569008926527798E-2</v>
      </c>
    </row>
    <row r="1336" spans="4:6">
      <c r="D1336">
        <v>1323</v>
      </c>
      <c r="F1336" s="26">
        <f t="shared" si="60"/>
        <v>6.6619363698786904E-2</v>
      </c>
    </row>
    <row r="1337" spans="4:6">
      <c r="D1337">
        <v>1324</v>
      </c>
      <c r="F1337" s="26">
        <f t="shared" si="60"/>
        <v>6.6669718471045997E-2</v>
      </c>
    </row>
    <row r="1338" spans="4:6">
      <c r="D1338">
        <v>1325</v>
      </c>
      <c r="F1338" s="26">
        <f t="shared" si="60"/>
        <v>6.6720073243305103E-2</v>
      </c>
    </row>
    <row r="1339" spans="4:6">
      <c r="D1339">
        <v>1326</v>
      </c>
      <c r="F1339" s="26">
        <f t="shared" si="60"/>
        <v>6.6770428015564195E-2</v>
      </c>
    </row>
    <row r="1340" spans="4:6">
      <c r="D1340">
        <v>1327</v>
      </c>
      <c r="F1340" s="26">
        <f t="shared" si="60"/>
        <v>6.6820782787823302E-2</v>
      </c>
    </row>
    <row r="1341" spans="4:6">
      <c r="D1341">
        <v>1328</v>
      </c>
      <c r="F1341" s="26">
        <f t="shared" si="60"/>
        <v>6.6871137560082394E-2</v>
      </c>
    </row>
    <row r="1342" spans="4:6">
      <c r="D1342">
        <v>1329</v>
      </c>
      <c r="F1342" s="26">
        <f t="shared" si="60"/>
        <v>6.6921492332341487E-2</v>
      </c>
    </row>
    <row r="1343" spans="4:6">
      <c r="D1343">
        <v>1330</v>
      </c>
      <c r="F1343" s="26">
        <f t="shared" si="60"/>
        <v>6.6971847104600593E-2</v>
      </c>
    </row>
    <row r="1344" spans="4:6">
      <c r="D1344">
        <v>1331</v>
      </c>
      <c r="F1344" s="26">
        <f t="shared" si="60"/>
        <v>6.7022201876859686E-2</v>
      </c>
    </row>
    <row r="1345" spans="4:6">
      <c r="D1345">
        <v>1332</v>
      </c>
      <c r="F1345" s="26">
        <f t="shared" si="60"/>
        <v>6.7072556649118792E-2</v>
      </c>
    </row>
    <row r="1346" spans="4:6">
      <c r="D1346">
        <v>1333</v>
      </c>
      <c r="F1346" s="26">
        <f t="shared" si="60"/>
        <v>6.7122911421377884E-2</v>
      </c>
    </row>
    <row r="1347" spans="4:6">
      <c r="D1347">
        <v>1334</v>
      </c>
      <c r="F1347" s="26">
        <f t="shared" si="60"/>
        <v>6.7173266193636977E-2</v>
      </c>
    </row>
    <row r="1348" spans="4:6">
      <c r="D1348">
        <v>1335</v>
      </c>
      <c r="F1348" s="26">
        <f t="shared" si="60"/>
        <v>6.7223620965896083E-2</v>
      </c>
    </row>
    <row r="1349" spans="4:6">
      <c r="D1349">
        <v>1336</v>
      </c>
      <c r="F1349" s="26">
        <f t="shared" si="60"/>
        <v>6.7273975738155176E-2</v>
      </c>
    </row>
    <row r="1350" spans="4:6">
      <c r="D1350">
        <v>1337</v>
      </c>
      <c r="F1350" s="26">
        <f t="shared" si="60"/>
        <v>6.7324330510414282E-2</v>
      </c>
    </row>
    <row r="1351" spans="4:6">
      <c r="D1351">
        <v>1338</v>
      </c>
      <c r="F1351" s="26">
        <f t="shared" si="60"/>
        <v>6.7374685282673374E-2</v>
      </c>
    </row>
    <row r="1352" spans="4:6">
      <c r="D1352">
        <v>1339</v>
      </c>
      <c r="F1352" s="26">
        <f t="shared" si="60"/>
        <v>6.7425040054932467E-2</v>
      </c>
    </row>
    <row r="1353" spans="4:6">
      <c r="D1353">
        <v>1340</v>
      </c>
      <c r="F1353" s="26">
        <f t="shared" si="60"/>
        <v>6.7475394827191573E-2</v>
      </c>
    </row>
    <row r="1354" spans="4:6">
      <c r="D1354">
        <v>1341</v>
      </c>
      <c r="F1354" s="26">
        <f t="shared" si="60"/>
        <v>6.7525749599450666E-2</v>
      </c>
    </row>
    <row r="1355" spans="4:6">
      <c r="D1355">
        <v>1342</v>
      </c>
      <c r="F1355" s="26">
        <f t="shared" si="60"/>
        <v>6.7576104371709772E-2</v>
      </c>
    </row>
    <row r="1356" spans="4:6">
      <c r="D1356">
        <v>1343</v>
      </c>
      <c r="F1356" s="26">
        <f t="shared" si="60"/>
        <v>6.7626459143968864E-2</v>
      </c>
    </row>
    <row r="1357" spans="4:6">
      <c r="D1357">
        <v>1344</v>
      </c>
      <c r="F1357" s="26">
        <f t="shared" si="60"/>
        <v>6.7676813916227971E-2</v>
      </c>
    </row>
    <row r="1358" spans="4:6">
      <c r="D1358">
        <v>1345</v>
      </c>
      <c r="F1358" s="26">
        <f t="shared" ref="F1358:F1421" si="61">(3.3/((2^16)-1))*D1358</f>
        <v>6.7727168688487063E-2</v>
      </c>
    </row>
    <row r="1359" spans="4:6">
      <c r="D1359">
        <v>1346</v>
      </c>
      <c r="F1359" s="26">
        <f t="shared" si="61"/>
        <v>6.7777523460746156E-2</v>
      </c>
    </row>
    <row r="1360" spans="4:6">
      <c r="D1360">
        <v>1347</v>
      </c>
      <c r="F1360" s="26">
        <f t="shared" si="61"/>
        <v>6.7827878233005262E-2</v>
      </c>
    </row>
    <row r="1361" spans="4:6">
      <c r="D1361">
        <v>1348</v>
      </c>
      <c r="F1361" s="26">
        <f t="shared" si="61"/>
        <v>6.7878233005264355E-2</v>
      </c>
    </row>
    <row r="1362" spans="4:6">
      <c r="D1362">
        <v>1349</v>
      </c>
      <c r="F1362" s="26">
        <f t="shared" si="61"/>
        <v>6.7928587777523461E-2</v>
      </c>
    </row>
    <row r="1363" spans="4:6">
      <c r="D1363">
        <v>1350</v>
      </c>
      <c r="F1363" s="26">
        <f t="shared" si="61"/>
        <v>6.7978942549782553E-2</v>
      </c>
    </row>
    <row r="1364" spans="4:6">
      <c r="D1364">
        <v>1351</v>
      </c>
      <c r="F1364" s="26">
        <f t="shared" si="61"/>
        <v>6.8029297322041646E-2</v>
      </c>
    </row>
    <row r="1365" spans="4:6">
      <c r="D1365">
        <v>1352</v>
      </c>
      <c r="F1365" s="26">
        <f t="shared" si="61"/>
        <v>6.8079652094300752E-2</v>
      </c>
    </row>
    <row r="1366" spans="4:6">
      <c r="D1366">
        <v>1353</v>
      </c>
      <c r="F1366" s="26">
        <f t="shared" si="61"/>
        <v>6.8130006866559845E-2</v>
      </c>
    </row>
    <row r="1367" spans="4:6">
      <c r="D1367">
        <v>1354</v>
      </c>
      <c r="F1367" s="26">
        <f t="shared" si="61"/>
        <v>6.8180361638818951E-2</v>
      </c>
    </row>
    <row r="1368" spans="4:6">
      <c r="D1368">
        <v>1355</v>
      </c>
      <c r="F1368" s="26">
        <f t="shared" si="61"/>
        <v>6.8230716411078043E-2</v>
      </c>
    </row>
    <row r="1369" spans="4:6">
      <c r="D1369">
        <v>1356</v>
      </c>
      <c r="F1369" s="26">
        <f t="shared" si="61"/>
        <v>6.8281071183337136E-2</v>
      </c>
    </row>
    <row r="1370" spans="4:6">
      <c r="D1370">
        <v>1357</v>
      </c>
      <c r="F1370" s="26">
        <f t="shared" si="61"/>
        <v>6.8331425955596242E-2</v>
      </c>
    </row>
    <row r="1371" spans="4:6">
      <c r="D1371">
        <v>1358</v>
      </c>
      <c r="F1371" s="26">
        <f t="shared" si="61"/>
        <v>6.8381780727855335E-2</v>
      </c>
    </row>
    <row r="1372" spans="4:6">
      <c r="D1372">
        <v>1359</v>
      </c>
      <c r="F1372" s="26">
        <f t="shared" si="61"/>
        <v>6.8432135500114441E-2</v>
      </c>
    </row>
    <row r="1373" spans="4:6">
      <c r="D1373">
        <v>1360</v>
      </c>
      <c r="F1373" s="26">
        <f t="shared" si="61"/>
        <v>6.8482490272373533E-2</v>
      </c>
    </row>
    <row r="1374" spans="4:6">
      <c r="D1374">
        <v>1361</v>
      </c>
      <c r="F1374" s="26">
        <f t="shared" si="61"/>
        <v>6.853284504463264E-2</v>
      </c>
    </row>
    <row r="1375" spans="4:6">
      <c r="D1375">
        <v>1362</v>
      </c>
      <c r="F1375" s="26">
        <f t="shared" si="61"/>
        <v>6.8583199816891732E-2</v>
      </c>
    </row>
    <row r="1376" spans="4:6">
      <c r="D1376">
        <v>1363</v>
      </c>
      <c r="F1376" s="26">
        <f t="shared" si="61"/>
        <v>6.8633554589150825E-2</v>
      </c>
    </row>
    <row r="1377" spans="4:6">
      <c r="D1377">
        <v>1364</v>
      </c>
      <c r="F1377" s="26">
        <f t="shared" si="61"/>
        <v>6.8683909361409931E-2</v>
      </c>
    </row>
    <row r="1378" spans="4:6">
      <c r="D1378">
        <v>1365</v>
      </c>
      <c r="F1378" s="26">
        <f t="shared" si="61"/>
        <v>6.8734264133669024E-2</v>
      </c>
    </row>
    <row r="1379" spans="4:6">
      <c r="D1379">
        <v>1366</v>
      </c>
      <c r="F1379" s="26">
        <f t="shared" si="61"/>
        <v>6.878461890592813E-2</v>
      </c>
    </row>
    <row r="1380" spans="4:6">
      <c r="D1380">
        <v>1367</v>
      </c>
      <c r="F1380" s="26">
        <f t="shared" si="61"/>
        <v>6.8834973678187222E-2</v>
      </c>
    </row>
    <row r="1381" spans="4:6">
      <c r="D1381">
        <v>1368</v>
      </c>
      <c r="F1381" s="26">
        <f t="shared" si="61"/>
        <v>6.8885328450446315E-2</v>
      </c>
    </row>
    <row r="1382" spans="4:6">
      <c r="D1382">
        <v>1369</v>
      </c>
      <c r="F1382" s="26">
        <f t="shared" si="61"/>
        <v>6.8935683222705421E-2</v>
      </c>
    </row>
    <row r="1383" spans="4:6">
      <c r="D1383">
        <v>1370</v>
      </c>
      <c r="F1383" s="26">
        <f t="shared" si="61"/>
        <v>6.8986037994964514E-2</v>
      </c>
    </row>
    <row r="1384" spans="4:6">
      <c r="D1384">
        <v>1371</v>
      </c>
      <c r="F1384" s="26">
        <f t="shared" si="61"/>
        <v>6.903639276722362E-2</v>
      </c>
    </row>
    <row r="1385" spans="4:6">
      <c r="D1385">
        <v>1372</v>
      </c>
      <c r="F1385" s="26">
        <f t="shared" si="61"/>
        <v>6.9086747539482712E-2</v>
      </c>
    </row>
    <row r="1386" spans="4:6">
      <c r="D1386">
        <v>1373</v>
      </c>
      <c r="F1386" s="26">
        <f t="shared" si="61"/>
        <v>6.9137102311741805E-2</v>
      </c>
    </row>
    <row r="1387" spans="4:6">
      <c r="D1387">
        <v>1374</v>
      </c>
      <c r="F1387" s="26">
        <f t="shared" si="61"/>
        <v>6.9187457084000911E-2</v>
      </c>
    </row>
    <row r="1388" spans="4:6">
      <c r="D1388">
        <v>1375</v>
      </c>
      <c r="F1388" s="26">
        <f t="shared" si="61"/>
        <v>6.9237811856260004E-2</v>
      </c>
    </row>
    <row r="1389" spans="4:6">
      <c r="D1389">
        <v>1376</v>
      </c>
      <c r="F1389" s="26">
        <f t="shared" si="61"/>
        <v>6.928816662851911E-2</v>
      </c>
    </row>
    <row r="1390" spans="4:6">
      <c r="D1390">
        <v>1377</v>
      </c>
      <c r="F1390" s="26">
        <f t="shared" si="61"/>
        <v>6.9338521400778202E-2</v>
      </c>
    </row>
    <row r="1391" spans="4:6">
      <c r="D1391">
        <v>1378</v>
      </c>
      <c r="F1391" s="26">
        <f t="shared" si="61"/>
        <v>6.9388876173037309E-2</v>
      </c>
    </row>
    <row r="1392" spans="4:6">
      <c r="D1392">
        <v>1379</v>
      </c>
      <c r="F1392" s="26">
        <f t="shared" si="61"/>
        <v>6.9439230945296401E-2</v>
      </c>
    </row>
    <row r="1393" spans="4:6">
      <c r="D1393">
        <v>1380</v>
      </c>
      <c r="F1393" s="26">
        <f t="shared" si="61"/>
        <v>6.9489585717555494E-2</v>
      </c>
    </row>
    <row r="1394" spans="4:6">
      <c r="D1394">
        <v>1381</v>
      </c>
      <c r="F1394" s="26">
        <f t="shared" si="61"/>
        <v>6.95399404898146E-2</v>
      </c>
    </row>
    <row r="1395" spans="4:6">
      <c r="D1395">
        <v>1382</v>
      </c>
      <c r="F1395" s="26">
        <f t="shared" si="61"/>
        <v>6.9590295262073693E-2</v>
      </c>
    </row>
    <row r="1396" spans="4:6">
      <c r="D1396">
        <v>1383</v>
      </c>
      <c r="F1396" s="26">
        <f t="shared" si="61"/>
        <v>6.9640650034332799E-2</v>
      </c>
    </row>
    <row r="1397" spans="4:6">
      <c r="D1397">
        <v>1384</v>
      </c>
      <c r="F1397" s="26">
        <f t="shared" si="61"/>
        <v>6.9691004806591891E-2</v>
      </c>
    </row>
    <row r="1398" spans="4:6">
      <c r="D1398">
        <v>1385</v>
      </c>
      <c r="F1398" s="26">
        <f t="shared" si="61"/>
        <v>6.9741359578850984E-2</v>
      </c>
    </row>
    <row r="1399" spans="4:6">
      <c r="D1399">
        <v>1386</v>
      </c>
      <c r="F1399" s="26">
        <f t="shared" si="61"/>
        <v>6.979171435111009E-2</v>
      </c>
    </row>
    <row r="1400" spans="4:6">
      <c r="D1400">
        <v>1387</v>
      </c>
      <c r="F1400" s="26">
        <f t="shared" si="61"/>
        <v>6.9842069123369183E-2</v>
      </c>
    </row>
    <row r="1401" spans="4:6">
      <c r="D1401">
        <v>1388</v>
      </c>
      <c r="F1401" s="26">
        <f t="shared" si="61"/>
        <v>6.9892423895628289E-2</v>
      </c>
    </row>
    <row r="1402" spans="4:6">
      <c r="D1402">
        <v>1389</v>
      </c>
      <c r="F1402" s="26">
        <f t="shared" si="61"/>
        <v>6.9942778667887381E-2</v>
      </c>
    </row>
    <row r="1403" spans="4:6">
      <c r="D1403">
        <v>1390</v>
      </c>
      <c r="F1403" s="26">
        <f t="shared" si="61"/>
        <v>6.9993133440146488E-2</v>
      </c>
    </row>
    <row r="1404" spans="4:6">
      <c r="D1404">
        <v>1391</v>
      </c>
      <c r="F1404" s="26">
        <f t="shared" si="61"/>
        <v>7.004348821240558E-2</v>
      </c>
    </row>
    <row r="1405" spans="4:6">
      <c r="D1405">
        <v>1392</v>
      </c>
      <c r="F1405" s="26">
        <f t="shared" si="61"/>
        <v>7.0093842984664673E-2</v>
      </c>
    </row>
    <row r="1406" spans="4:6">
      <c r="D1406">
        <v>1393</v>
      </c>
      <c r="F1406" s="26">
        <f t="shared" si="61"/>
        <v>7.0144197756923779E-2</v>
      </c>
    </row>
    <row r="1407" spans="4:6">
      <c r="D1407">
        <v>1394</v>
      </c>
      <c r="F1407" s="26">
        <f t="shared" si="61"/>
        <v>7.0194552529182871E-2</v>
      </c>
    </row>
    <row r="1408" spans="4:6">
      <c r="D1408">
        <v>1395</v>
      </c>
      <c r="F1408" s="26">
        <f t="shared" si="61"/>
        <v>7.0244907301441978E-2</v>
      </c>
    </row>
    <row r="1409" spans="4:6">
      <c r="D1409">
        <v>1396</v>
      </c>
      <c r="F1409" s="26">
        <f t="shared" si="61"/>
        <v>7.029526207370107E-2</v>
      </c>
    </row>
    <row r="1410" spans="4:6">
      <c r="D1410">
        <v>1397</v>
      </c>
      <c r="F1410" s="26">
        <f t="shared" si="61"/>
        <v>7.0345616845960163E-2</v>
      </c>
    </row>
    <row r="1411" spans="4:6">
      <c r="D1411">
        <v>1398</v>
      </c>
      <c r="F1411" s="26">
        <f t="shared" si="61"/>
        <v>7.0395971618219269E-2</v>
      </c>
    </row>
    <row r="1412" spans="4:6">
      <c r="D1412">
        <v>1399</v>
      </c>
      <c r="F1412" s="26">
        <f t="shared" si="61"/>
        <v>7.0446326390478362E-2</v>
      </c>
    </row>
    <row r="1413" spans="4:6">
      <c r="D1413">
        <v>1400</v>
      </c>
      <c r="F1413" s="26">
        <f t="shared" si="61"/>
        <v>7.0496681162737468E-2</v>
      </c>
    </row>
    <row r="1414" spans="4:6">
      <c r="D1414">
        <v>1401</v>
      </c>
      <c r="F1414" s="26">
        <f t="shared" si="61"/>
        <v>7.054703593499656E-2</v>
      </c>
    </row>
    <row r="1415" spans="4:6">
      <c r="D1415">
        <v>1402</v>
      </c>
      <c r="F1415" s="26">
        <f t="shared" si="61"/>
        <v>7.0597390707255653E-2</v>
      </c>
    </row>
    <row r="1416" spans="4:6">
      <c r="D1416">
        <v>1403</v>
      </c>
      <c r="F1416" s="26">
        <f t="shared" si="61"/>
        <v>7.0647745479514759E-2</v>
      </c>
    </row>
    <row r="1417" spans="4:6">
      <c r="D1417">
        <v>1404</v>
      </c>
      <c r="F1417" s="26">
        <f t="shared" si="61"/>
        <v>7.0698100251773852E-2</v>
      </c>
    </row>
    <row r="1418" spans="4:6">
      <c r="D1418">
        <v>1405</v>
      </c>
      <c r="F1418" s="26">
        <f t="shared" si="61"/>
        <v>7.0748455024032958E-2</v>
      </c>
    </row>
    <row r="1419" spans="4:6">
      <c r="D1419">
        <v>1406</v>
      </c>
      <c r="F1419" s="26">
        <f t="shared" si="61"/>
        <v>7.079880979629205E-2</v>
      </c>
    </row>
    <row r="1420" spans="4:6">
      <c r="D1420">
        <v>1407</v>
      </c>
      <c r="F1420" s="26">
        <f t="shared" si="61"/>
        <v>7.0849164568551157E-2</v>
      </c>
    </row>
    <row r="1421" spans="4:6">
      <c r="D1421">
        <v>1408</v>
      </c>
      <c r="F1421" s="26">
        <f t="shared" si="61"/>
        <v>7.0899519340810249E-2</v>
      </c>
    </row>
    <row r="1422" spans="4:6">
      <c r="D1422">
        <v>1409</v>
      </c>
      <c r="F1422" s="26">
        <f t="shared" ref="F1422:F1485" si="62">(3.3/((2^16)-1))*D1422</f>
        <v>7.0949874113069342E-2</v>
      </c>
    </row>
    <row r="1423" spans="4:6">
      <c r="D1423">
        <v>1410</v>
      </c>
      <c r="F1423" s="26">
        <f t="shared" si="62"/>
        <v>7.1000228885328448E-2</v>
      </c>
    </row>
    <row r="1424" spans="4:6">
      <c r="D1424">
        <v>1411</v>
      </c>
      <c r="F1424" s="26">
        <f t="shared" si="62"/>
        <v>7.105058365758754E-2</v>
      </c>
    </row>
    <row r="1425" spans="4:6">
      <c r="D1425">
        <v>1412</v>
      </c>
      <c r="F1425" s="26">
        <f t="shared" si="62"/>
        <v>7.1100938429846647E-2</v>
      </c>
    </row>
    <row r="1426" spans="4:6">
      <c r="D1426">
        <v>1413</v>
      </c>
      <c r="F1426" s="26">
        <f t="shared" si="62"/>
        <v>7.1151293202105739E-2</v>
      </c>
    </row>
    <row r="1427" spans="4:6">
      <c r="D1427">
        <v>1414</v>
      </c>
      <c r="F1427" s="26">
        <f t="shared" si="62"/>
        <v>7.1201647974364832E-2</v>
      </c>
    </row>
    <row r="1428" spans="4:6">
      <c r="D1428">
        <v>1415</v>
      </c>
      <c r="F1428" s="26">
        <f t="shared" si="62"/>
        <v>7.1252002746623938E-2</v>
      </c>
    </row>
    <row r="1429" spans="4:6">
      <c r="D1429">
        <v>1416</v>
      </c>
      <c r="F1429" s="26">
        <f t="shared" si="62"/>
        <v>7.1302357518883031E-2</v>
      </c>
    </row>
    <row r="1430" spans="4:6">
      <c r="D1430">
        <v>1417</v>
      </c>
      <c r="F1430" s="26">
        <f t="shared" si="62"/>
        <v>7.1352712291142137E-2</v>
      </c>
    </row>
    <row r="1431" spans="4:6">
      <c r="D1431">
        <v>1418</v>
      </c>
      <c r="F1431" s="26">
        <f t="shared" si="62"/>
        <v>7.1403067063401229E-2</v>
      </c>
    </row>
    <row r="1432" spans="4:6">
      <c r="D1432">
        <v>1419</v>
      </c>
      <c r="F1432" s="26">
        <f t="shared" si="62"/>
        <v>7.1453421835660322E-2</v>
      </c>
    </row>
    <row r="1433" spans="4:6">
      <c r="D1433">
        <v>1420</v>
      </c>
      <c r="F1433" s="26">
        <f t="shared" si="62"/>
        <v>7.1503776607919428E-2</v>
      </c>
    </row>
    <row r="1434" spans="4:6">
      <c r="D1434">
        <v>1421</v>
      </c>
      <c r="F1434" s="26">
        <f t="shared" si="62"/>
        <v>7.1554131380178521E-2</v>
      </c>
    </row>
    <row r="1435" spans="4:6">
      <c r="D1435">
        <v>1422</v>
      </c>
      <c r="F1435" s="26">
        <f t="shared" si="62"/>
        <v>7.1604486152437627E-2</v>
      </c>
    </row>
    <row r="1436" spans="4:6">
      <c r="D1436">
        <v>1423</v>
      </c>
      <c r="F1436" s="26">
        <f t="shared" si="62"/>
        <v>7.1654840924696719E-2</v>
      </c>
    </row>
    <row r="1437" spans="4:6">
      <c r="D1437">
        <v>1424</v>
      </c>
      <c r="F1437" s="26">
        <f t="shared" si="62"/>
        <v>7.1705195696955826E-2</v>
      </c>
    </row>
    <row r="1438" spans="4:6">
      <c r="D1438">
        <v>1425</v>
      </c>
      <c r="F1438" s="26">
        <f t="shared" si="62"/>
        <v>7.1755550469214918E-2</v>
      </c>
    </row>
    <row r="1439" spans="4:6">
      <c r="D1439">
        <v>1426</v>
      </c>
      <c r="F1439" s="26">
        <f t="shared" si="62"/>
        <v>7.1805905241474011E-2</v>
      </c>
    </row>
    <row r="1440" spans="4:6">
      <c r="D1440">
        <v>1427</v>
      </c>
      <c r="F1440" s="26">
        <f t="shared" si="62"/>
        <v>7.1856260013733117E-2</v>
      </c>
    </row>
    <row r="1441" spans="4:6">
      <c r="D1441">
        <v>1428</v>
      </c>
      <c r="F1441" s="26">
        <f t="shared" si="62"/>
        <v>7.1906614785992209E-2</v>
      </c>
    </row>
    <row r="1442" spans="4:6">
      <c r="D1442">
        <v>1429</v>
      </c>
      <c r="F1442" s="26">
        <f t="shared" si="62"/>
        <v>7.1956969558251316E-2</v>
      </c>
    </row>
    <row r="1443" spans="4:6">
      <c r="D1443">
        <v>1430</v>
      </c>
      <c r="F1443" s="26">
        <f t="shared" si="62"/>
        <v>7.2007324330510408E-2</v>
      </c>
    </row>
    <row r="1444" spans="4:6">
      <c r="D1444">
        <v>1431</v>
      </c>
      <c r="F1444" s="26">
        <f t="shared" si="62"/>
        <v>7.2057679102769501E-2</v>
      </c>
    </row>
    <row r="1445" spans="4:6">
      <c r="D1445">
        <v>1432</v>
      </c>
      <c r="F1445" s="26">
        <f t="shared" si="62"/>
        <v>7.2108033875028607E-2</v>
      </c>
    </row>
    <row r="1446" spans="4:6">
      <c r="D1446">
        <v>1433</v>
      </c>
      <c r="F1446" s="26">
        <f t="shared" si="62"/>
        <v>7.21583886472877E-2</v>
      </c>
    </row>
    <row r="1447" spans="4:6">
      <c r="D1447">
        <v>1434</v>
      </c>
      <c r="F1447" s="26">
        <f t="shared" si="62"/>
        <v>7.2208743419546806E-2</v>
      </c>
    </row>
    <row r="1448" spans="4:6">
      <c r="D1448">
        <v>1435</v>
      </c>
      <c r="F1448" s="26">
        <f t="shared" si="62"/>
        <v>7.2259098191805898E-2</v>
      </c>
    </row>
    <row r="1449" spans="4:6">
      <c r="D1449">
        <v>1436</v>
      </c>
      <c r="F1449" s="26">
        <f t="shared" si="62"/>
        <v>7.2309452964064991E-2</v>
      </c>
    </row>
    <row r="1450" spans="4:6">
      <c r="D1450">
        <v>1437</v>
      </c>
      <c r="F1450" s="26">
        <f t="shared" si="62"/>
        <v>7.2359807736324097E-2</v>
      </c>
    </row>
    <row r="1451" spans="4:6">
      <c r="D1451">
        <v>1438</v>
      </c>
      <c r="F1451" s="26">
        <f t="shared" si="62"/>
        <v>7.241016250858319E-2</v>
      </c>
    </row>
    <row r="1452" spans="4:6">
      <c r="D1452">
        <v>1439</v>
      </c>
      <c r="F1452" s="26">
        <f t="shared" si="62"/>
        <v>7.2460517280842296E-2</v>
      </c>
    </row>
    <row r="1453" spans="4:6">
      <c r="D1453">
        <v>1440</v>
      </c>
      <c r="F1453" s="26">
        <f t="shared" si="62"/>
        <v>7.2510872053101388E-2</v>
      </c>
    </row>
    <row r="1454" spans="4:6">
      <c r="D1454">
        <v>1441</v>
      </c>
      <c r="F1454" s="26">
        <f t="shared" si="62"/>
        <v>7.2561226825360495E-2</v>
      </c>
    </row>
    <row r="1455" spans="4:6">
      <c r="D1455">
        <v>1442</v>
      </c>
      <c r="F1455" s="26">
        <f t="shared" si="62"/>
        <v>7.2611581597619587E-2</v>
      </c>
    </row>
    <row r="1456" spans="4:6">
      <c r="D1456">
        <v>1443</v>
      </c>
      <c r="F1456" s="26">
        <f t="shared" si="62"/>
        <v>7.266193636987868E-2</v>
      </c>
    </row>
    <row r="1457" spans="4:6">
      <c r="D1457">
        <v>1444</v>
      </c>
      <c r="F1457" s="26">
        <f t="shared" si="62"/>
        <v>7.2712291142137786E-2</v>
      </c>
    </row>
    <row r="1458" spans="4:6">
      <c r="D1458">
        <v>1445</v>
      </c>
      <c r="F1458" s="26">
        <f t="shared" si="62"/>
        <v>7.2762645914396878E-2</v>
      </c>
    </row>
    <row r="1459" spans="4:6">
      <c r="D1459">
        <v>1446</v>
      </c>
      <c r="F1459" s="26">
        <f t="shared" si="62"/>
        <v>7.2813000686655985E-2</v>
      </c>
    </row>
    <row r="1460" spans="4:6">
      <c r="D1460">
        <v>1447</v>
      </c>
      <c r="F1460" s="26">
        <f t="shared" si="62"/>
        <v>7.2863355458915077E-2</v>
      </c>
    </row>
    <row r="1461" spans="4:6">
      <c r="D1461">
        <v>1448</v>
      </c>
      <c r="F1461" s="26">
        <f t="shared" si="62"/>
        <v>7.291371023117417E-2</v>
      </c>
    </row>
    <row r="1462" spans="4:6">
      <c r="D1462">
        <v>1449</v>
      </c>
      <c r="F1462" s="26">
        <f t="shared" si="62"/>
        <v>7.2964065003433276E-2</v>
      </c>
    </row>
    <row r="1463" spans="4:6">
      <c r="D1463">
        <v>1450</v>
      </c>
      <c r="F1463" s="26">
        <f t="shared" si="62"/>
        <v>7.3014419775692369E-2</v>
      </c>
    </row>
    <row r="1464" spans="4:6">
      <c r="D1464">
        <v>1451</v>
      </c>
      <c r="F1464" s="26">
        <f t="shared" si="62"/>
        <v>7.3064774547951475E-2</v>
      </c>
    </row>
    <row r="1465" spans="4:6">
      <c r="D1465">
        <v>1452</v>
      </c>
      <c r="F1465" s="26">
        <f t="shared" si="62"/>
        <v>7.3115129320210567E-2</v>
      </c>
    </row>
    <row r="1466" spans="4:6">
      <c r="D1466">
        <v>1453</v>
      </c>
      <c r="F1466" s="26">
        <f t="shared" si="62"/>
        <v>7.3165484092469674E-2</v>
      </c>
    </row>
    <row r="1467" spans="4:6">
      <c r="D1467">
        <v>1454</v>
      </c>
      <c r="F1467" s="26">
        <f t="shared" si="62"/>
        <v>7.3215838864728766E-2</v>
      </c>
    </row>
    <row r="1468" spans="4:6">
      <c r="D1468">
        <v>1455</v>
      </c>
      <c r="F1468" s="26">
        <f t="shared" si="62"/>
        <v>7.3266193636987859E-2</v>
      </c>
    </row>
    <row r="1469" spans="4:6">
      <c r="D1469">
        <v>1456</v>
      </c>
      <c r="F1469" s="26">
        <f t="shared" si="62"/>
        <v>7.3316548409246965E-2</v>
      </c>
    </row>
    <row r="1470" spans="4:6">
      <c r="D1470">
        <v>1457</v>
      </c>
      <c r="F1470" s="26">
        <f t="shared" si="62"/>
        <v>7.3366903181506057E-2</v>
      </c>
    </row>
    <row r="1471" spans="4:6">
      <c r="D1471">
        <v>1458</v>
      </c>
      <c r="F1471" s="26">
        <f t="shared" si="62"/>
        <v>7.3417257953765164E-2</v>
      </c>
    </row>
    <row r="1472" spans="4:6">
      <c r="D1472">
        <v>1459</v>
      </c>
      <c r="F1472" s="26">
        <f t="shared" si="62"/>
        <v>7.3467612726024256E-2</v>
      </c>
    </row>
    <row r="1473" spans="4:6">
      <c r="D1473">
        <v>1460</v>
      </c>
      <c r="F1473" s="26">
        <f t="shared" si="62"/>
        <v>7.3517967498283349E-2</v>
      </c>
    </row>
    <row r="1474" spans="4:6">
      <c r="D1474">
        <v>1461</v>
      </c>
      <c r="F1474" s="26">
        <f t="shared" si="62"/>
        <v>7.3568322270542455E-2</v>
      </c>
    </row>
    <row r="1475" spans="4:6">
      <c r="D1475">
        <v>1462</v>
      </c>
      <c r="F1475" s="26">
        <f t="shared" si="62"/>
        <v>7.3618677042801547E-2</v>
      </c>
    </row>
    <row r="1476" spans="4:6">
      <c r="D1476">
        <v>1463</v>
      </c>
      <c r="F1476" s="26">
        <f t="shared" si="62"/>
        <v>7.3669031815060654E-2</v>
      </c>
    </row>
    <row r="1477" spans="4:6">
      <c r="D1477">
        <v>1464</v>
      </c>
      <c r="F1477" s="26">
        <f t="shared" si="62"/>
        <v>7.3719386587319746E-2</v>
      </c>
    </row>
    <row r="1478" spans="4:6">
      <c r="D1478">
        <v>1465</v>
      </c>
      <c r="F1478" s="26">
        <f t="shared" si="62"/>
        <v>7.3769741359578839E-2</v>
      </c>
    </row>
    <row r="1479" spans="4:6">
      <c r="D1479">
        <v>1466</v>
      </c>
      <c r="F1479" s="26">
        <f t="shared" si="62"/>
        <v>7.3820096131837945E-2</v>
      </c>
    </row>
    <row r="1480" spans="4:6">
      <c r="D1480">
        <v>1467</v>
      </c>
      <c r="F1480" s="26">
        <f t="shared" si="62"/>
        <v>7.3870450904097038E-2</v>
      </c>
    </row>
    <row r="1481" spans="4:6">
      <c r="D1481">
        <v>1468</v>
      </c>
      <c r="F1481" s="26">
        <f t="shared" si="62"/>
        <v>7.3920805676356144E-2</v>
      </c>
    </row>
    <row r="1482" spans="4:6">
      <c r="D1482">
        <v>1469</v>
      </c>
      <c r="F1482" s="26">
        <f t="shared" si="62"/>
        <v>7.3971160448615236E-2</v>
      </c>
    </row>
    <row r="1483" spans="4:6">
      <c r="D1483">
        <v>1470</v>
      </c>
      <c r="F1483" s="26">
        <f t="shared" si="62"/>
        <v>7.4021515220874343E-2</v>
      </c>
    </row>
    <row r="1484" spans="4:6">
      <c r="D1484">
        <v>1471</v>
      </c>
      <c r="F1484" s="26">
        <f t="shared" si="62"/>
        <v>7.4071869993133435E-2</v>
      </c>
    </row>
    <row r="1485" spans="4:6">
      <c r="D1485">
        <v>1472</v>
      </c>
      <c r="F1485" s="26">
        <f t="shared" si="62"/>
        <v>7.4122224765392528E-2</v>
      </c>
    </row>
    <row r="1486" spans="4:6">
      <c r="D1486">
        <v>1473</v>
      </c>
      <c r="F1486" s="26">
        <f t="shared" ref="F1486:F1549" si="63">(3.3/((2^16)-1))*D1486</f>
        <v>7.4172579537651634E-2</v>
      </c>
    </row>
    <row r="1487" spans="4:6">
      <c r="D1487">
        <v>1474</v>
      </c>
      <c r="F1487" s="26">
        <f t="shared" si="63"/>
        <v>7.4222934309910726E-2</v>
      </c>
    </row>
    <row r="1488" spans="4:6">
      <c r="D1488">
        <v>1475</v>
      </c>
      <c r="F1488" s="26">
        <f t="shared" si="63"/>
        <v>7.4273289082169833E-2</v>
      </c>
    </row>
    <row r="1489" spans="4:6">
      <c r="D1489">
        <v>1476</v>
      </c>
      <c r="F1489" s="26">
        <f t="shared" si="63"/>
        <v>7.4323643854428925E-2</v>
      </c>
    </row>
    <row r="1490" spans="4:6">
      <c r="D1490">
        <v>1477</v>
      </c>
      <c r="F1490" s="26">
        <f t="shared" si="63"/>
        <v>7.4373998626688018E-2</v>
      </c>
    </row>
    <row r="1491" spans="4:6">
      <c r="D1491">
        <v>1478</v>
      </c>
      <c r="F1491" s="26">
        <f t="shared" si="63"/>
        <v>7.4424353398947124E-2</v>
      </c>
    </row>
    <row r="1492" spans="4:6">
      <c r="D1492">
        <v>1479</v>
      </c>
      <c r="F1492" s="26">
        <f t="shared" si="63"/>
        <v>7.4474708171206216E-2</v>
      </c>
    </row>
    <row r="1493" spans="4:6">
      <c r="D1493">
        <v>1480</v>
      </c>
      <c r="F1493" s="26">
        <f t="shared" si="63"/>
        <v>7.4525062943465323E-2</v>
      </c>
    </row>
    <row r="1494" spans="4:6">
      <c r="D1494">
        <v>1481</v>
      </c>
      <c r="F1494" s="26">
        <f t="shared" si="63"/>
        <v>7.4575417715724415E-2</v>
      </c>
    </row>
    <row r="1495" spans="4:6">
      <c r="D1495">
        <v>1482</v>
      </c>
      <c r="F1495" s="26">
        <f t="shared" si="63"/>
        <v>7.4625772487983508E-2</v>
      </c>
    </row>
    <row r="1496" spans="4:6">
      <c r="D1496">
        <v>1483</v>
      </c>
      <c r="F1496" s="26">
        <f t="shared" si="63"/>
        <v>7.4676127260242614E-2</v>
      </c>
    </row>
    <row r="1497" spans="4:6">
      <c r="D1497">
        <v>1484</v>
      </c>
      <c r="F1497" s="26">
        <f t="shared" si="63"/>
        <v>7.4726482032501707E-2</v>
      </c>
    </row>
    <row r="1498" spans="4:6">
      <c r="D1498">
        <v>1485</v>
      </c>
      <c r="F1498" s="26">
        <f t="shared" si="63"/>
        <v>7.4776836804760813E-2</v>
      </c>
    </row>
    <row r="1499" spans="4:6">
      <c r="D1499">
        <v>1486</v>
      </c>
      <c r="F1499" s="26">
        <f t="shared" si="63"/>
        <v>7.4827191577019905E-2</v>
      </c>
    </row>
    <row r="1500" spans="4:6">
      <c r="D1500">
        <v>1487</v>
      </c>
      <c r="F1500" s="26">
        <f t="shared" si="63"/>
        <v>7.4877546349279012E-2</v>
      </c>
    </row>
    <row r="1501" spans="4:6">
      <c r="D1501">
        <v>1488</v>
      </c>
      <c r="F1501" s="26">
        <f t="shared" si="63"/>
        <v>7.4927901121538104E-2</v>
      </c>
    </row>
    <row r="1502" spans="4:6">
      <c r="D1502">
        <v>1489</v>
      </c>
      <c r="F1502" s="26">
        <f t="shared" si="63"/>
        <v>7.4978255893797197E-2</v>
      </c>
    </row>
    <row r="1503" spans="4:6">
      <c r="D1503">
        <v>1490</v>
      </c>
      <c r="F1503" s="26">
        <f t="shared" si="63"/>
        <v>7.5028610666056303E-2</v>
      </c>
    </row>
    <row r="1504" spans="4:6">
      <c r="D1504">
        <v>1491</v>
      </c>
      <c r="F1504" s="26">
        <f t="shared" si="63"/>
        <v>7.5078965438315395E-2</v>
      </c>
    </row>
    <row r="1505" spans="4:6">
      <c r="D1505">
        <v>1492</v>
      </c>
      <c r="F1505" s="26">
        <f t="shared" si="63"/>
        <v>7.5129320210574502E-2</v>
      </c>
    </row>
    <row r="1506" spans="4:6">
      <c r="D1506">
        <v>1493</v>
      </c>
      <c r="F1506" s="26">
        <f t="shared" si="63"/>
        <v>7.5179674982833594E-2</v>
      </c>
    </row>
    <row r="1507" spans="4:6">
      <c r="D1507">
        <v>1494</v>
      </c>
      <c r="F1507" s="26">
        <f t="shared" si="63"/>
        <v>7.5230029755092687E-2</v>
      </c>
    </row>
    <row r="1508" spans="4:6">
      <c r="D1508">
        <v>1495</v>
      </c>
      <c r="F1508" s="26">
        <f t="shared" si="63"/>
        <v>7.5280384527351793E-2</v>
      </c>
    </row>
    <row r="1509" spans="4:6">
      <c r="D1509">
        <v>1496</v>
      </c>
      <c r="F1509" s="26">
        <f t="shared" si="63"/>
        <v>7.5330739299610885E-2</v>
      </c>
    </row>
    <row r="1510" spans="4:6">
      <c r="D1510">
        <v>1497</v>
      </c>
      <c r="F1510" s="26">
        <f t="shared" si="63"/>
        <v>7.5381094071869992E-2</v>
      </c>
    </row>
    <row r="1511" spans="4:6">
      <c r="D1511">
        <v>1498</v>
      </c>
      <c r="F1511" s="26">
        <f t="shared" si="63"/>
        <v>7.5431448844129084E-2</v>
      </c>
    </row>
    <row r="1512" spans="4:6">
      <c r="D1512">
        <v>1499</v>
      </c>
      <c r="F1512" s="26">
        <f t="shared" si="63"/>
        <v>7.5481803616388177E-2</v>
      </c>
    </row>
    <row r="1513" spans="4:6">
      <c r="D1513">
        <v>1500</v>
      </c>
      <c r="F1513" s="26">
        <f t="shared" si="63"/>
        <v>7.5532158388647283E-2</v>
      </c>
    </row>
    <row r="1514" spans="4:6">
      <c r="D1514">
        <v>1501</v>
      </c>
      <c r="F1514" s="26">
        <f t="shared" si="63"/>
        <v>7.5582513160906376E-2</v>
      </c>
    </row>
    <row r="1515" spans="4:6">
      <c r="D1515">
        <v>1502</v>
      </c>
      <c r="F1515" s="26">
        <f t="shared" si="63"/>
        <v>7.5632867933165482E-2</v>
      </c>
    </row>
    <row r="1516" spans="4:6">
      <c r="D1516">
        <v>1503</v>
      </c>
      <c r="F1516" s="26">
        <f t="shared" si="63"/>
        <v>7.5683222705424574E-2</v>
      </c>
    </row>
    <row r="1517" spans="4:6">
      <c r="D1517">
        <v>1504</v>
      </c>
      <c r="F1517" s="26">
        <f t="shared" si="63"/>
        <v>7.5733577477683681E-2</v>
      </c>
    </row>
    <row r="1518" spans="4:6">
      <c r="D1518">
        <v>1505</v>
      </c>
      <c r="F1518" s="26">
        <f t="shared" si="63"/>
        <v>7.5783932249942773E-2</v>
      </c>
    </row>
    <row r="1519" spans="4:6">
      <c r="D1519">
        <v>1506</v>
      </c>
      <c r="F1519" s="26">
        <f t="shared" si="63"/>
        <v>7.5834287022201866E-2</v>
      </c>
    </row>
    <row r="1520" spans="4:6">
      <c r="D1520">
        <v>1507</v>
      </c>
      <c r="F1520" s="26">
        <f t="shared" si="63"/>
        <v>7.5884641794460972E-2</v>
      </c>
    </row>
    <row r="1521" spans="4:6">
      <c r="D1521">
        <v>1508</v>
      </c>
      <c r="F1521" s="26">
        <f t="shared" si="63"/>
        <v>7.5934996566720064E-2</v>
      </c>
    </row>
    <row r="1522" spans="4:6">
      <c r="D1522">
        <v>1509</v>
      </c>
      <c r="F1522" s="26">
        <f t="shared" si="63"/>
        <v>7.5985351338979171E-2</v>
      </c>
    </row>
    <row r="1523" spans="4:6">
      <c r="D1523">
        <v>1510</v>
      </c>
      <c r="F1523" s="26">
        <f t="shared" si="63"/>
        <v>7.6035706111238263E-2</v>
      </c>
    </row>
    <row r="1524" spans="4:6">
      <c r="D1524">
        <v>1511</v>
      </c>
      <c r="F1524" s="26">
        <f t="shared" si="63"/>
        <v>7.6086060883497356E-2</v>
      </c>
    </row>
    <row r="1525" spans="4:6">
      <c r="D1525">
        <v>1512</v>
      </c>
      <c r="F1525" s="26">
        <f t="shared" si="63"/>
        <v>7.6136415655756462E-2</v>
      </c>
    </row>
    <row r="1526" spans="4:6">
      <c r="D1526">
        <v>1513</v>
      </c>
      <c r="F1526" s="26">
        <f t="shared" si="63"/>
        <v>7.6186770428015554E-2</v>
      </c>
    </row>
    <row r="1527" spans="4:6">
      <c r="D1527">
        <v>1514</v>
      </c>
      <c r="F1527" s="26">
        <f t="shared" si="63"/>
        <v>7.6237125200274661E-2</v>
      </c>
    </row>
    <row r="1528" spans="4:6">
      <c r="D1528">
        <v>1515</v>
      </c>
      <c r="F1528" s="26">
        <f t="shared" si="63"/>
        <v>7.6287479972533753E-2</v>
      </c>
    </row>
    <row r="1529" spans="4:6">
      <c r="D1529">
        <v>1516</v>
      </c>
      <c r="F1529" s="26">
        <f t="shared" si="63"/>
        <v>7.6337834744792846E-2</v>
      </c>
    </row>
    <row r="1530" spans="4:6">
      <c r="D1530">
        <v>1517</v>
      </c>
      <c r="F1530" s="26">
        <f t="shared" si="63"/>
        <v>7.6388189517051952E-2</v>
      </c>
    </row>
    <row r="1531" spans="4:6">
      <c r="D1531">
        <v>1518</v>
      </c>
      <c r="F1531" s="26">
        <f t="shared" si="63"/>
        <v>7.6438544289311044E-2</v>
      </c>
    </row>
    <row r="1532" spans="4:6">
      <c r="D1532">
        <v>1519</v>
      </c>
      <c r="F1532" s="26">
        <f t="shared" si="63"/>
        <v>7.6488899061570151E-2</v>
      </c>
    </row>
    <row r="1533" spans="4:6">
      <c r="D1533">
        <v>1520</v>
      </c>
      <c r="F1533" s="26">
        <f t="shared" si="63"/>
        <v>7.6539253833829243E-2</v>
      </c>
    </row>
    <row r="1534" spans="4:6">
      <c r="D1534">
        <v>1521</v>
      </c>
      <c r="F1534" s="26">
        <f t="shared" si="63"/>
        <v>7.658960860608835E-2</v>
      </c>
    </row>
    <row r="1535" spans="4:6">
      <c r="D1535">
        <v>1522</v>
      </c>
      <c r="F1535" s="26">
        <f t="shared" si="63"/>
        <v>7.6639963378347442E-2</v>
      </c>
    </row>
    <row r="1536" spans="4:6">
      <c r="D1536">
        <v>1523</v>
      </c>
      <c r="F1536" s="26">
        <f t="shared" si="63"/>
        <v>7.6690318150606535E-2</v>
      </c>
    </row>
    <row r="1537" spans="4:6">
      <c r="D1537">
        <v>1524</v>
      </c>
      <c r="F1537" s="26">
        <f t="shared" si="63"/>
        <v>7.6740672922865641E-2</v>
      </c>
    </row>
    <row r="1538" spans="4:6">
      <c r="D1538">
        <v>1525</v>
      </c>
      <c r="F1538" s="26">
        <f t="shared" si="63"/>
        <v>7.6791027695124733E-2</v>
      </c>
    </row>
    <row r="1539" spans="4:6">
      <c r="D1539">
        <v>1526</v>
      </c>
      <c r="F1539" s="26">
        <f t="shared" si="63"/>
        <v>7.684138246738384E-2</v>
      </c>
    </row>
    <row r="1540" spans="4:6">
      <c r="D1540">
        <v>1527</v>
      </c>
      <c r="F1540" s="26">
        <f t="shared" si="63"/>
        <v>7.6891737239642932E-2</v>
      </c>
    </row>
    <row r="1541" spans="4:6">
      <c r="D1541">
        <v>1528</v>
      </c>
      <c r="F1541" s="26">
        <f t="shared" si="63"/>
        <v>7.6942092011902025E-2</v>
      </c>
    </row>
    <row r="1542" spans="4:6">
      <c r="D1542">
        <v>1529</v>
      </c>
      <c r="F1542" s="26">
        <f t="shared" si="63"/>
        <v>7.6992446784161131E-2</v>
      </c>
    </row>
    <row r="1543" spans="4:6">
      <c r="D1543">
        <v>1530</v>
      </c>
      <c r="F1543" s="26">
        <f t="shared" si="63"/>
        <v>7.7042801556420223E-2</v>
      </c>
    </row>
    <row r="1544" spans="4:6">
      <c r="D1544">
        <v>1531</v>
      </c>
      <c r="F1544" s="26">
        <f t="shared" si="63"/>
        <v>7.709315632867933E-2</v>
      </c>
    </row>
    <row r="1545" spans="4:6">
      <c r="D1545">
        <v>1532</v>
      </c>
      <c r="F1545" s="26">
        <f t="shared" si="63"/>
        <v>7.7143511100938422E-2</v>
      </c>
    </row>
    <row r="1546" spans="4:6">
      <c r="D1546">
        <v>1533</v>
      </c>
      <c r="F1546" s="26">
        <f t="shared" si="63"/>
        <v>7.7193865873197529E-2</v>
      </c>
    </row>
    <row r="1547" spans="4:6">
      <c r="D1547">
        <v>1534</v>
      </c>
      <c r="F1547" s="26">
        <f t="shared" si="63"/>
        <v>7.7244220645456621E-2</v>
      </c>
    </row>
    <row r="1548" spans="4:6">
      <c r="D1548">
        <v>1535</v>
      </c>
      <c r="F1548" s="26">
        <f t="shared" si="63"/>
        <v>7.7294575417715713E-2</v>
      </c>
    </row>
    <row r="1549" spans="4:6">
      <c r="D1549">
        <v>1536</v>
      </c>
      <c r="F1549" s="26">
        <f t="shared" si="63"/>
        <v>7.734493018997482E-2</v>
      </c>
    </row>
    <row r="1550" spans="4:6">
      <c r="D1550">
        <v>1537</v>
      </c>
      <c r="F1550" s="26">
        <f t="shared" ref="F1550:F1613" si="64">(3.3/((2^16)-1))*D1550</f>
        <v>7.7395284962233912E-2</v>
      </c>
    </row>
    <row r="1551" spans="4:6">
      <c r="D1551">
        <v>1538</v>
      </c>
      <c r="F1551" s="26">
        <f t="shared" si="64"/>
        <v>7.7445639734493019E-2</v>
      </c>
    </row>
    <row r="1552" spans="4:6">
      <c r="D1552">
        <v>1539</v>
      </c>
      <c r="F1552" s="26">
        <f t="shared" si="64"/>
        <v>7.7495994506752111E-2</v>
      </c>
    </row>
    <row r="1553" spans="4:6">
      <c r="D1553">
        <v>1540</v>
      </c>
      <c r="F1553" s="26">
        <f t="shared" si="64"/>
        <v>7.7546349279011204E-2</v>
      </c>
    </row>
    <row r="1554" spans="4:6">
      <c r="D1554">
        <v>1541</v>
      </c>
      <c r="F1554" s="26">
        <f t="shared" si="64"/>
        <v>7.759670405127031E-2</v>
      </c>
    </row>
    <row r="1555" spans="4:6">
      <c r="D1555">
        <v>1542</v>
      </c>
      <c r="F1555" s="26">
        <f t="shared" si="64"/>
        <v>7.7647058823529402E-2</v>
      </c>
    </row>
    <row r="1556" spans="4:6">
      <c r="D1556">
        <v>1543</v>
      </c>
      <c r="F1556" s="26">
        <f t="shared" si="64"/>
        <v>7.7697413595788509E-2</v>
      </c>
    </row>
    <row r="1557" spans="4:6">
      <c r="D1557">
        <v>1544</v>
      </c>
      <c r="F1557" s="26">
        <f t="shared" si="64"/>
        <v>7.7747768368047601E-2</v>
      </c>
    </row>
    <row r="1558" spans="4:6">
      <c r="D1558">
        <v>1545</v>
      </c>
      <c r="F1558" s="26">
        <f t="shared" si="64"/>
        <v>7.7798123140306694E-2</v>
      </c>
    </row>
    <row r="1559" spans="4:6">
      <c r="D1559">
        <v>1546</v>
      </c>
      <c r="F1559" s="26">
        <f t="shared" si="64"/>
        <v>7.78484779125658E-2</v>
      </c>
    </row>
    <row r="1560" spans="4:6">
      <c r="D1560">
        <v>1547</v>
      </c>
      <c r="F1560" s="26">
        <f t="shared" si="64"/>
        <v>7.7898832684824892E-2</v>
      </c>
    </row>
    <row r="1561" spans="4:6">
      <c r="D1561">
        <v>1548</v>
      </c>
      <c r="F1561" s="26">
        <f t="shared" si="64"/>
        <v>7.7949187457083999E-2</v>
      </c>
    </row>
    <row r="1562" spans="4:6">
      <c r="D1562">
        <v>1549</v>
      </c>
      <c r="F1562" s="26">
        <f t="shared" si="64"/>
        <v>7.7999542229343091E-2</v>
      </c>
    </row>
    <row r="1563" spans="4:6">
      <c r="D1563">
        <v>1550</v>
      </c>
      <c r="F1563" s="26">
        <f t="shared" si="64"/>
        <v>7.8049897001602198E-2</v>
      </c>
    </row>
    <row r="1564" spans="4:6">
      <c r="D1564">
        <v>1551</v>
      </c>
      <c r="F1564" s="26">
        <f t="shared" si="64"/>
        <v>7.810025177386129E-2</v>
      </c>
    </row>
    <row r="1565" spans="4:6">
      <c r="D1565">
        <v>1552</v>
      </c>
      <c r="F1565" s="26">
        <f t="shared" si="64"/>
        <v>7.8150606546120382E-2</v>
      </c>
    </row>
    <row r="1566" spans="4:6">
      <c r="D1566">
        <v>1553</v>
      </c>
      <c r="F1566" s="26">
        <f t="shared" si="64"/>
        <v>7.8200961318379489E-2</v>
      </c>
    </row>
    <row r="1567" spans="4:6">
      <c r="D1567">
        <v>1554</v>
      </c>
      <c r="F1567" s="26">
        <f t="shared" si="64"/>
        <v>7.8251316090638581E-2</v>
      </c>
    </row>
    <row r="1568" spans="4:6">
      <c r="D1568">
        <v>1555</v>
      </c>
      <c r="F1568" s="26">
        <f t="shared" si="64"/>
        <v>7.8301670862897688E-2</v>
      </c>
    </row>
    <row r="1569" spans="4:6">
      <c r="D1569">
        <v>1556</v>
      </c>
      <c r="F1569" s="26">
        <f t="shared" si="64"/>
        <v>7.835202563515678E-2</v>
      </c>
    </row>
    <row r="1570" spans="4:6">
      <c r="D1570">
        <v>1557</v>
      </c>
      <c r="F1570" s="26">
        <f t="shared" si="64"/>
        <v>7.8402380407415873E-2</v>
      </c>
    </row>
    <row r="1571" spans="4:6">
      <c r="D1571">
        <v>1558</v>
      </c>
      <c r="F1571" s="26">
        <f t="shared" si="64"/>
        <v>7.8452735179674979E-2</v>
      </c>
    </row>
    <row r="1572" spans="4:6">
      <c r="D1572">
        <v>1559</v>
      </c>
      <c r="F1572" s="26">
        <f t="shared" si="64"/>
        <v>7.8503089951934071E-2</v>
      </c>
    </row>
    <row r="1573" spans="4:6">
      <c r="D1573">
        <v>1560</v>
      </c>
      <c r="F1573" s="26">
        <f t="shared" si="64"/>
        <v>7.8553444724193178E-2</v>
      </c>
    </row>
    <row r="1574" spans="4:6">
      <c r="D1574">
        <v>1561</v>
      </c>
      <c r="F1574" s="26">
        <f t="shared" si="64"/>
        <v>7.860379949645227E-2</v>
      </c>
    </row>
    <row r="1575" spans="4:6">
      <c r="D1575">
        <v>1562</v>
      </c>
      <c r="F1575" s="26">
        <f t="shared" si="64"/>
        <v>7.8654154268711363E-2</v>
      </c>
    </row>
    <row r="1576" spans="4:6">
      <c r="D1576">
        <v>1563</v>
      </c>
      <c r="F1576" s="26">
        <f t="shared" si="64"/>
        <v>7.8704509040970469E-2</v>
      </c>
    </row>
    <row r="1577" spans="4:6">
      <c r="D1577">
        <v>1564</v>
      </c>
      <c r="F1577" s="26">
        <f t="shared" si="64"/>
        <v>7.8754863813229561E-2</v>
      </c>
    </row>
    <row r="1578" spans="4:6">
      <c r="D1578">
        <v>1565</v>
      </c>
      <c r="F1578" s="26">
        <f t="shared" si="64"/>
        <v>7.8805218585488668E-2</v>
      </c>
    </row>
    <row r="1579" spans="4:6">
      <c r="D1579">
        <v>1566</v>
      </c>
      <c r="F1579" s="26">
        <f t="shared" si="64"/>
        <v>7.885557335774776E-2</v>
      </c>
    </row>
    <row r="1580" spans="4:6">
      <c r="D1580">
        <v>1567</v>
      </c>
      <c r="F1580" s="26">
        <f t="shared" si="64"/>
        <v>7.8905928130006867E-2</v>
      </c>
    </row>
    <row r="1581" spans="4:6">
      <c r="D1581">
        <v>1568</v>
      </c>
      <c r="F1581" s="26">
        <f t="shared" si="64"/>
        <v>7.8956282902265959E-2</v>
      </c>
    </row>
    <row r="1582" spans="4:6">
      <c r="D1582">
        <v>1569</v>
      </c>
      <c r="F1582" s="26">
        <f t="shared" si="64"/>
        <v>7.9006637674525051E-2</v>
      </c>
    </row>
    <row r="1583" spans="4:6">
      <c r="D1583">
        <v>1570</v>
      </c>
      <c r="F1583" s="26">
        <f t="shared" si="64"/>
        <v>7.9056992446784158E-2</v>
      </c>
    </row>
    <row r="1584" spans="4:6">
      <c r="D1584">
        <v>1571</v>
      </c>
      <c r="F1584" s="26">
        <f t="shared" si="64"/>
        <v>7.910734721904325E-2</v>
      </c>
    </row>
    <row r="1585" spans="4:6">
      <c r="D1585">
        <v>1572</v>
      </c>
      <c r="F1585" s="26">
        <f t="shared" si="64"/>
        <v>7.9157701991302357E-2</v>
      </c>
    </row>
    <row r="1586" spans="4:6">
      <c r="D1586">
        <v>1573</v>
      </c>
      <c r="F1586" s="26">
        <f t="shared" si="64"/>
        <v>7.9208056763561449E-2</v>
      </c>
    </row>
    <row r="1587" spans="4:6">
      <c r="D1587">
        <v>1574</v>
      </c>
      <c r="F1587" s="26">
        <f t="shared" si="64"/>
        <v>7.9258411535820542E-2</v>
      </c>
    </row>
    <row r="1588" spans="4:6">
      <c r="D1588">
        <v>1575</v>
      </c>
      <c r="F1588" s="26">
        <f t="shared" si="64"/>
        <v>7.9308766308079648E-2</v>
      </c>
    </row>
    <row r="1589" spans="4:6">
      <c r="D1589">
        <v>1576</v>
      </c>
      <c r="F1589" s="26">
        <f t="shared" si="64"/>
        <v>7.935912108033874E-2</v>
      </c>
    </row>
    <row r="1590" spans="4:6">
      <c r="D1590">
        <v>1577</v>
      </c>
      <c r="F1590" s="26">
        <f t="shared" si="64"/>
        <v>7.9409475852597847E-2</v>
      </c>
    </row>
    <row r="1591" spans="4:6">
      <c r="D1591">
        <v>1578</v>
      </c>
      <c r="F1591" s="26">
        <f t="shared" si="64"/>
        <v>7.9459830624856939E-2</v>
      </c>
    </row>
    <row r="1592" spans="4:6">
      <c r="D1592">
        <v>1579</v>
      </c>
      <c r="F1592" s="26">
        <f t="shared" si="64"/>
        <v>7.9510185397116032E-2</v>
      </c>
    </row>
    <row r="1593" spans="4:6">
      <c r="D1593">
        <v>1580</v>
      </c>
      <c r="F1593" s="26">
        <f t="shared" si="64"/>
        <v>7.9560540169375138E-2</v>
      </c>
    </row>
    <row r="1594" spans="4:6">
      <c r="D1594">
        <v>1581</v>
      </c>
      <c r="F1594" s="26">
        <f t="shared" si="64"/>
        <v>7.961089494163423E-2</v>
      </c>
    </row>
    <row r="1595" spans="4:6">
      <c r="D1595">
        <v>1582</v>
      </c>
      <c r="F1595" s="26">
        <f t="shared" si="64"/>
        <v>7.9661249713893337E-2</v>
      </c>
    </row>
    <row r="1596" spans="4:6">
      <c r="D1596">
        <v>1583</v>
      </c>
      <c r="F1596" s="26">
        <f t="shared" si="64"/>
        <v>7.9711604486152429E-2</v>
      </c>
    </row>
    <row r="1597" spans="4:6">
      <c r="D1597">
        <v>1584</v>
      </c>
      <c r="F1597" s="26">
        <f t="shared" si="64"/>
        <v>7.9761959258411536E-2</v>
      </c>
    </row>
    <row r="1598" spans="4:6">
      <c r="D1598">
        <v>1585</v>
      </c>
      <c r="F1598" s="26">
        <f t="shared" si="64"/>
        <v>7.9812314030670628E-2</v>
      </c>
    </row>
    <row r="1599" spans="4:6">
      <c r="D1599">
        <v>1586</v>
      </c>
      <c r="F1599" s="26">
        <f t="shared" si="64"/>
        <v>7.986266880292972E-2</v>
      </c>
    </row>
    <row r="1600" spans="4:6">
      <c r="D1600">
        <v>1587</v>
      </c>
      <c r="F1600" s="26">
        <f t="shared" si="64"/>
        <v>7.9913023575188827E-2</v>
      </c>
    </row>
    <row r="1601" spans="4:6">
      <c r="D1601">
        <v>1588</v>
      </c>
      <c r="F1601" s="26">
        <f t="shared" si="64"/>
        <v>7.9963378347447919E-2</v>
      </c>
    </row>
    <row r="1602" spans="4:6">
      <c r="D1602">
        <v>1589</v>
      </c>
      <c r="F1602" s="26">
        <f t="shared" si="64"/>
        <v>8.0013733119707026E-2</v>
      </c>
    </row>
    <row r="1603" spans="4:6">
      <c r="D1603">
        <v>1590</v>
      </c>
      <c r="F1603" s="26">
        <f t="shared" si="64"/>
        <v>8.0064087891966118E-2</v>
      </c>
    </row>
    <row r="1604" spans="4:6">
      <c r="D1604">
        <v>1591</v>
      </c>
      <c r="F1604" s="26">
        <f t="shared" si="64"/>
        <v>8.0114442664225211E-2</v>
      </c>
    </row>
    <row r="1605" spans="4:6">
      <c r="D1605">
        <v>1592</v>
      </c>
      <c r="F1605" s="26">
        <f t="shared" si="64"/>
        <v>8.0164797436484317E-2</v>
      </c>
    </row>
    <row r="1606" spans="4:6">
      <c r="D1606">
        <v>1593</v>
      </c>
      <c r="F1606" s="26">
        <f t="shared" si="64"/>
        <v>8.0215152208743409E-2</v>
      </c>
    </row>
    <row r="1607" spans="4:6">
      <c r="D1607">
        <v>1594</v>
      </c>
      <c r="F1607" s="26">
        <f t="shared" si="64"/>
        <v>8.0265506981002516E-2</v>
      </c>
    </row>
    <row r="1608" spans="4:6">
      <c r="D1608">
        <v>1595</v>
      </c>
      <c r="F1608" s="26">
        <f t="shared" si="64"/>
        <v>8.0315861753261608E-2</v>
      </c>
    </row>
    <row r="1609" spans="4:6">
      <c r="D1609">
        <v>1596</v>
      </c>
      <c r="F1609" s="26">
        <f t="shared" si="64"/>
        <v>8.0366216525520714E-2</v>
      </c>
    </row>
    <row r="1610" spans="4:6">
      <c r="D1610">
        <v>1597</v>
      </c>
      <c r="F1610" s="26">
        <f t="shared" si="64"/>
        <v>8.0416571297779807E-2</v>
      </c>
    </row>
    <row r="1611" spans="4:6">
      <c r="D1611">
        <v>1598</v>
      </c>
      <c r="F1611" s="26">
        <f t="shared" si="64"/>
        <v>8.0466926070038899E-2</v>
      </c>
    </row>
    <row r="1612" spans="4:6">
      <c r="D1612">
        <v>1599</v>
      </c>
      <c r="F1612" s="26">
        <f t="shared" si="64"/>
        <v>8.0517280842298006E-2</v>
      </c>
    </row>
    <row r="1613" spans="4:6">
      <c r="D1613">
        <v>1600</v>
      </c>
      <c r="F1613" s="26">
        <f t="shared" si="64"/>
        <v>8.0567635614557098E-2</v>
      </c>
    </row>
    <row r="1614" spans="4:6">
      <c r="D1614">
        <v>1601</v>
      </c>
      <c r="F1614" s="26">
        <f t="shared" ref="F1614:F1677" si="65">(3.3/((2^16)-1))*D1614</f>
        <v>8.0617990386816205E-2</v>
      </c>
    </row>
    <row r="1615" spans="4:6">
      <c r="D1615">
        <v>1602</v>
      </c>
      <c r="F1615" s="26">
        <f t="shared" si="65"/>
        <v>8.0668345159075297E-2</v>
      </c>
    </row>
    <row r="1616" spans="4:6">
      <c r="D1616">
        <v>1603</v>
      </c>
      <c r="F1616" s="26">
        <f t="shared" si="65"/>
        <v>8.0718699931334389E-2</v>
      </c>
    </row>
    <row r="1617" spans="4:6">
      <c r="D1617">
        <v>1604</v>
      </c>
      <c r="F1617" s="26">
        <f t="shared" si="65"/>
        <v>8.0769054703593496E-2</v>
      </c>
    </row>
    <row r="1618" spans="4:6">
      <c r="D1618">
        <v>1605</v>
      </c>
      <c r="F1618" s="26">
        <f t="shared" si="65"/>
        <v>8.0819409475852588E-2</v>
      </c>
    </row>
    <row r="1619" spans="4:6">
      <c r="D1619">
        <v>1606</v>
      </c>
      <c r="F1619" s="26">
        <f t="shared" si="65"/>
        <v>8.0869764248111695E-2</v>
      </c>
    </row>
    <row r="1620" spans="4:6">
      <c r="D1620">
        <v>1607</v>
      </c>
      <c r="F1620" s="26">
        <f t="shared" si="65"/>
        <v>8.0920119020370787E-2</v>
      </c>
    </row>
    <row r="1621" spans="4:6">
      <c r="D1621">
        <v>1608</v>
      </c>
      <c r="F1621" s="26">
        <f t="shared" si="65"/>
        <v>8.097047379262988E-2</v>
      </c>
    </row>
    <row r="1622" spans="4:6">
      <c r="D1622">
        <v>1609</v>
      </c>
      <c r="F1622" s="26">
        <f t="shared" si="65"/>
        <v>8.1020828564888986E-2</v>
      </c>
    </row>
    <row r="1623" spans="4:6">
      <c r="D1623">
        <v>1610</v>
      </c>
      <c r="F1623" s="26">
        <f t="shared" si="65"/>
        <v>8.1071183337148078E-2</v>
      </c>
    </row>
    <row r="1624" spans="4:6">
      <c r="D1624">
        <v>1611</v>
      </c>
      <c r="F1624" s="26">
        <f t="shared" si="65"/>
        <v>8.1121538109407185E-2</v>
      </c>
    </row>
    <row r="1625" spans="4:6">
      <c r="D1625">
        <v>1612</v>
      </c>
      <c r="F1625" s="26">
        <f t="shared" si="65"/>
        <v>8.1171892881666277E-2</v>
      </c>
    </row>
    <row r="1626" spans="4:6">
      <c r="D1626">
        <v>1613</v>
      </c>
      <c r="F1626" s="26">
        <f t="shared" si="65"/>
        <v>8.1222247653925383E-2</v>
      </c>
    </row>
    <row r="1627" spans="4:6">
      <c r="D1627">
        <v>1614</v>
      </c>
      <c r="F1627" s="26">
        <f t="shared" si="65"/>
        <v>8.1272602426184476E-2</v>
      </c>
    </row>
    <row r="1628" spans="4:6">
      <c r="D1628">
        <v>1615</v>
      </c>
      <c r="F1628" s="26">
        <f t="shared" si="65"/>
        <v>8.1322957198443568E-2</v>
      </c>
    </row>
    <row r="1629" spans="4:6">
      <c r="D1629">
        <v>1616</v>
      </c>
      <c r="F1629" s="26">
        <f t="shared" si="65"/>
        <v>8.1373311970702675E-2</v>
      </c>
    </row>
    <row r="1630" spans="4:6">
      <c r="D1630">
        <v>1617</v>
      </c>
      <c r="F1630" s="26">
        <f t="shared" si="65"/>
        <v>8.1423666742961767E-2</v>
      </c>
    </row>
    <row r="1631" spans="4:6">
      <c r="D1631">
        <v>1618</v>
      </c>
      <c r="F1631" s="26">
        <f t="shared" si="65"/>
        <v>8.1474021515220874E-2</v>
      </c>
    </row>
    <row r="1632" spans="4:6">
      <c r="D1632">
        <v>1619</v>
      </c>
      <c r="F1632" s="26">
        <f t="shared" si="65"/>
        <v>8.1524376287479966E-2</v>
      </c>
    </row>
    <row r="1633" spans="4:6">
      <c r="D1633">
        <v>1620</v>
      </c>
      <c r="F1633" s="26">
        <f t="shared" si="65"/>
        <v>8.1574731059739058E-2</v>
      </c>
    </row>
    <row r="1634" spans="4:6">
      <c r="D1634">
        <v>1621</v>
      </c>
      <c r="F1634" s="26">
        <f t="shared" si="65"/>
        <v>8.1625085831998165E-2</v>
      </c>
    </row>
    <row r="1635" spans="4:6">
      <c r="D1635">
        <v>1622</v>
      </c>
      <c r="F1635" s="26">
        <f t="shared" si="65"/>
        <v>8.1675440604257257E-2</v>
      </c>
    </row>
    <row r="1636" spans="4:6">
      <c r="D1636">
        <v>1623</v>
      </c>
      <c r="F1636" s="26">
        <f t="shared" si="65"/>
        <v>8.1725795376516364E-2</v>
      </c>
    </row>
    <row r="1637" spans="4:6">
      <c r="D1637">
        <v>1624</v>
      </c>
      <c r="F1637" s="26">
        <f t="shared" si="65"/>
        <v>8.1776150148775456E-2</v>
      </c>
    </row>
    <row r="1638" spans="4:6">
      <c r="D1638">
        <v>1625</v>
      </c>
      <c r="F1638" s="26">
        <f t="shared" si="65"/>
        <v>8.1826504921034549E-2</v>
      </c>
    </row>
    <row r="1639" spans="4:6">
      <c r="D1639">
        <v>1626</v>
      </c>
      <c r="F1639" s="26">
        <f t="shared" si="65"/>
        <v>8.1876859693293655E-2</v>
      </c>
    </row>
    <row r="1640" spans="4:6">
      <c r="D1640">
        <v>1627</v>
      </c>
      <c r="F1640" s="26">
        <f t="shared" si="65"/>
        <v>8.1927214465552747E-2</v>
      </c>
    </row>
    <row r="1641" spans="4:6">
      <c r="D1641">
        <v>1628</v>
      </c>
      <c r="F1641" s="26">
        <f t="shared" si="65"/>
        <v>8.1977569237811854E-2</v>
      </c>
    </row>
    <row r="1642" spans="4:6">
      <c r="D1642">
        <v>1629</v>
      </c>
      <c r="F1642" s="26">
        <f t="shared" si="65"/>
        <v>8.2027924010070946E-2</v>
      </c>
    </row>
    <row r="1643" spans="4:6">
      <c r="D1643">
        <v>1630</v>
      </c>
      <c r="F1643" s="26">
        <f t="shared" si="65"/>
        <v>8.2078278782330052E-2</v>
      </c>
    </row>
    <row r="1644" spans="4:6">
      <c r="D1644">
        <v>1631</v>
      </c>
      <c r="F1644" s="26">
        <f t="shared" si="65"/>
        <v>8.2128633554589145E-2</v>
      </c>
    </row>
    <row r="1645" spans="4:6">
      <c r="D1645">
        <v>1632</v>
      </c>
      <c r="F1645" s="26">
        <f t="shared" si="65"/>
        <v>8.2178988326848237E-2</v>
      </c>
    </row>
    <row r="1646" spans="4:6">
      <c r="D1646">
        <v>1633</v>
      </c>
      <c r="F1646" s="26">
        <f t="shared" si="65"/>
        <v>8.2229343099107344E-2</v>
      </c>
    </row>
    <row r="1647" spans="4:6">
      <c r="D1647">
        <v>1634</v>
      </c>
      <c r="F1647" s="26">
        <f t="shared" si="65"/>
        <v>8.2279697871366436E-2</v>
      </c>
    </row>
    <row r="1648" spans="4:6">
      <c r="D1648">
        <v>1635</v>
      </c>
      <c r="F1648" s="26">
        <f t="shared" si="65"/>
        <v>8.2330052643625543E-2</v>
      </c>
    </row>
    <row r="1649" spans="4:6">
      <c r="D1649">
        <v>1636</v>
      </c>
      <c r="F1649" s="26">
        <f t="shared" si="65"/>
        <v>8.2380407415884635E-2</v>
      </c>
    </row>
    <row r="1650" spans="4:6">
      <c r="D1650">
        <v>1637</v>
      </c>
      <c r="F1650" s="26">
        <f t="shared" si="65"/>
        <v>8.2430762188143727E-2</v>
      </c>
    </row>
    <row r="1651" spans="4:6">
      <c r="D1651">
        <v>1638</v>
      </c>
      <c r="F1651" s="26">
        <f t="shared" si="65"/>
        <v>8.2481116960402834E-2</v>
      </c>
    </row>
    <row r="1652" spans="4:6">
      <c r="D1652">
        <v>1639</v>
      </c>
      <c r="F1652" s="26">
        <f t="shared" si="65"/>
        <v>8.2531471732661926E-2</v>
      </c>
    </row>
    <row r="1653" spans="4:6">
      <c r="D1653">
        <v>1640</v>
      </c>
      <c r="F1653" s="26">
        <f t="shared" si="65"/>
        <v>8.2581826504921033E-2</v>
      </c>
    </row>
    <row r="1654" spans="4:6">
      <c r="D1654">
        <v>1641</v>
      </c>
      <c r="F1654" s="26">
        <f t="shared" si="65"/>
        <v>8.2632181277180125E-2</v>
      </c>
    </row>
    <row r="1655" spans="4:6">
      <c r="D1655">
        <v>1642</v>
      </c>
      <c r="F1655" s="26">
        <f t="shared" si="65"/>
        <v>8.2682536049439218E-2</v>
      </c>
    </row>
    <row r="1656" spans="4:6">
      <c r="D1656">
        <v>1643</v>
      </c>
      <c r="F1656" s="26">
        <f t="shared" si="65"/>
        <v>8.2732890821698324E-2</v>
      </c>
    </row>
    <row r="1657" spans="4:6">
      <c r="D1657">
        <v>1644</v>
      </c>
      <c r="F1657" s="26">
        <f t="shared" si="65"/>
        <v>8.2783245593957416E-2</v>
      </c>
    </row>
    <row r="1658" spans="4:6">
      <c r="D1658">
        <v>1645</v>
      </c>
      <c r="F1658" s="26">
        <f t="shared" si="65"/>
        <v>8.2833600366216523E-2</v>
      </c>
    </row>
    <row r="1659" spans="4:6">
      <c r="D1659">
        <v>1646</v>
      </c>
      <c r="F1659" s="26">
        <f t="shared" si="65"/>
        <v>8.2883955138475615E-2</v>
      </c>
    </row>
    <row r="1660" spans="4:6">
      <c r="D1660">
        <v>1647</v>
      </c>
      <c r="F1660" s="26">
        <f t="shared" si="65"/>
        <v>8.2934309910734721E-2</v>
      </c>
    </row>
    <row r="1661" spans="4:6">
      <c r="D1661">
        <v>1648</v>
      </c>
      <c r="F1661" s="26">
        <f t="shared" si="65"/>
        <v>8.2984664682993814E-2</v>
      </c>
    </row>
    <row r="1662" spans="4:6">
      <c r="D1662">
        <v>1649</v>
      </c>
      <c r="F1662" s="26">
        <f t="shared" si="65"/>
        <v>8.3035019455252906E-2</v>
      </c>
    </row>
    <row r="1663" spans="4:6">
      <c r="D1663">
        <v>1650</v>
      </c>
      <c r="F1663" s="26">
        <f t="shared" si="65"/>
        <v>8.3085374227512013E-2</v>
      </c>
    </row>
    <row r="1664" spans="4:6">
      <c r="D1664">
        <v>1651</v>
      </c>
      <c r="F1664" s="26">
        <f t="shared" si="65"/>
        <v>8.3135728999771105E-2</v>
      </c>
    </row>
    <row r="1665" spans="4:6">
      <c r="D1665">
        <v>1652</v>
      </c>
      <c r="F1665" s="26">
        <f t="shared" si="65"/>
        <v>8.3186083772030212E-2</v>
      </c>
    </row>
    <row r="1666" spans="4:6">
      <c r="D1666">
        <v>1653</v>
      </c>
      <c r="F1666" s="26">
        <f t="shared" si="65"/>
        <v>8.3236438544289304E-2</v>
      </c>
    </row>
    <row r="1667" spans="4:6">
      <c r="D1667">
        <v>1654</v>
      </c>
      <c r="F1667" s="26">
        <f t="shared" si="65"/>
        <v>8.3286793316548396E-2</v>
      </c>
    </row>
    <row r="1668" spans="4:6">
      <c r="D1668">
        <v>1655</v>
      </c>
      <c r="F1668" s="26">
        <f t="shared" si="65"/>
        <v>8.3337148088807503E-2</v>
      </c>
    </row>
    <row r="1669" spans="4:6">
      <c r="D1669">
        <v>1656</v>
      </c>
      <c r="F1669" s="26">
        <f t="shared" si="65"/>
        <v>8.3387502861066595E-2</v>
      </c>
    </row>
    <row r="1670" spans="4:6">
      <c r="D1670">
        <v>1657</v>
      </c>
      <c r="F1670" s="26">
        <f t="shared" si="65"/>
        <v>8.3437857633325702E-2</v>
      </c>
    </row>
    <row r="1671" spans="4:6">
      <c r="D1671">
        <v>1658</v>
      </c>
      <c r="F1671" s="26">
        <f t="shared" si="65"/>
        <v>8.3488212405584794E-2</v>
      </c>
    </row>
    <row r="1672" spans="4:6">
      <c r="D1672">
        <v>1659</v>
      </c>
      <c r="F1672" s="26">
        <f t="shared" si="65"/>
        <v>8.3538567177843887E-2</v>
      </c>
    </row>
    <row r="1673" spans="4:6">
      <c r="D1673">
        <v>1660</v>
      </c>
      <c r="F1673" s="26">
        <f t="shared" si="65"/>
        <v>8.3588921950102993E-2</v>
      </c>
    </row>
    <row r="1674" spans="4:6">
      <c r="D1674">
        <v>1661</v>
      </c>
      <c r="F1674" s="26">
        <f t="shared" si="65"/>
        <v>8.3639276722362085E-2</v>
      </c>
    </row>
    <row r="1675" spans="4:6">
      <c r="D1675">
        <v>1662</v>
      </c>
      <c r="F1675" s="26">
        <f t="shared" si="65"/>
        <v>8.3689631494621192E-2</v>
      </c>
    </row>
    <row r="1676" spans="4:6">
      <c r="D1676">
        <v>1663</v>
      </c>
      <c r="F1676" s="26">
        <f t="shared" si="65"/>
        <v>8.3739986266880284E-2</v>
      </c>
    </row>
    <row r="1677" spans="4:6">
      <c r="D1677">
        <v>1664</v>
      </c>
      <c r="F1677" s="26">
        <f t="shared" si="65"/>
        <v>8.379034103913939E-2</v>
      </c>
    </row>
    <row r="1678" spans="4:6">
      <c r="D1678">
        <v>1665</v>
      </c>
      <c r="F1678" s="26">
        <f t="shared" ref="F1678:F1741" si="66">(3.3/((2^16)-1))*D1678</f>
        <v>8.3840695811398483E-2</v>
      </c>
    </row>
    <row r="1679" spans="4:6">
      <c r="D1679">
        <v>1666</v>
      </c>
      <c r="F1679" s="26">
        <f t="shared" si="66"/>
        <v>8.3891050583657575E-2</v>
      </c>
    </row>
    <row r="1680" spans="4:6">
      <c r="D1680">
        <v>1667</v>
      </c>
      <c r="F1680" s="26">
        <f t="shared" si="66"/>
        <v>8.3941405355916682E-2</v>
      </c>
    </row>
    <row r="1681" spans="4:6">
      <c r="D1681">
        <v>1668</v>
      </c>
      <c r="F1681" s="26">
        <f t="shared" si="66"/>
        <v>8.3991760128175774E-2</v>
      </c>
    </row>
    <row r="1682" spans="4:6">
      <c r="D1682">
        <v>1669</v>
      </c>
      <c r="F1682" s="26">
        <f t="shared" si="66"/>
        <v>8.4042114900434881E-2</v>
      </c>
    </row>
    <row r="1683" spans="4:6">
      <c r="D1683">
        <v>1670</v>
      </c>
      <c r="F1683" s="26">
        <f t="shared" si="66"/>
        <v>8.4092469672693973E-2</v>
      </c>
    </row>
    <row r="1684" spans="4:6">
      <c r="D1684">
        <v>1671</v>
      </c>
      <c r="F1684" s="26">
        <f t="shared" si="66"/>
        <v>8.4142824444953065E-2</v>
      </c>
    </row>
    <row r="1685" spans="4:6">
      <c r="D1685">
        <v>1672</v>
      </c>
      <c r="F1685" s="26">
        <f t="shared" si="66"/>
        <v>8.4193179217212172E-2</v>
      </c>
    </row>
    <row r="1686" spans="4:6">
      <c r="D1686">
        <v>1673</v>
      </c>
      <c r="F1686" s="26">
        <f t="shared" si="66"/>
        <v>8.4243533989471264E-2</v>
      </c>
    </row>
    <row r="1687" spans="4:6">
      <c r="D1687">
        <v>1674</v>
      </c>
      <c r="F1687" s="26">
        <f t="shared" si="66"/>
        <v>8.4293888761730371E-2</v>
      </c>
    </row>
    <row r="1688" spans="4:6">
      <c r="D1688">
        <v>1675</v>
      </c>
      <c r="F1688" s="26">
        <f t="shared" si="66"/>
        <v>8.4344243533989463E-2</v>
      </c>
    </row>
    <row r="1689" spans="4:6">
      <c r="D1689">
        <v>1676</v>
      </c>
      <c r="F1689" s="26">
        <f t="shared" si="66"/>
        <v>8.4394598306248569E-2</v>
      </c>
    </row>
    <row r="1690" spans="4:6">
      <c r="D1690">
        <v>1677</v>
      </c>
      <c r="F1690" s="26">
        <f t="shared" si="66"/>
        <v>8.4444953078507662E-2</v>
      </c>
    </row>
    <row r="1691" spans="4:6">
      <c r="D1691">
        <v>1678</v>
      </c>
      <c r="F1691" s="26">
        <f t="shared" si="66"/>
        <v>8.4495307850766754E-2</v>
      </c>
    </row>
    <row r="1692" spans="4:6">
      <c r="D1692">
        <v>1679</v>
      </c>
      <c r="F1692" s="26">
        <f t="shared" si="66"/>
        <v>8.4545662623025861E-2</v>
      </c>
    </row>
    <row r="1693" spans="4:6">
      <c r="D1693">
        <v>1680</v>
      </c>
      <c r="F1693" s="26">
        <f t="shared" si="66"/>
        <v>8.4596017395284953E-2</v>
      </c>
    </row>
    <row r="1694" spans="4:6">
      <c r="D1694">
        <v>1681</v>
      </c>
      <c r="F1694" s="26">
        <f t="shared" si="66"/>
        <v>8.4646372167544059E-2</v>
      </c>
    </row>
    <row r="1695" spans="4:6">
      <c r="D1695">
        <v>1682</v>
      </c>
      <c r="F1695" s="26">
        <f t="shared" si="66"/>
        <v>8.4696726939803152E-2</v>
      </c>
    </row>
    <row r="1696" spans="4:6">
      <c r="D1696">
        <v>1683</v>
      </c>
      <c r="F1696" s="26">
        <f t="shared" si="66"/>
        <v>8.4747081712062244E-2</v>
      </c>
    </row>
    <row r="1697" spans="4:6">
      <c r="D1697">
        <v>1684</v>
      </c>
      <c r="F1697" s="26">
        <f t="shared" si="66"/>
        <v>8.4797436484321351E-2</v>
      </c>
    </row>
    <row r="1698" spans="4:6">
      <c r="D1698">
        <v>1685</v>
      </c>
      <c r="F1698" s="26">
        <f t="shared" si="66"/>
        <v>8.4847791256580443E-2</v>
      </c>
    </row>
    <row r="1699" spans="4:6">
      <c r="D1699">
        <v>1686</v>
      </c>
      <c r="F1699" s="26">
        <f t="shared" si="66"/>
        <v>8.489814602883955E-2</v>
      </c>
    </row>
    <row r="1700" spans="4:6">
      <c r="D1700">
        <v>1687</v>
      </c>
      <c r="F1700" s="26">
        <f t="shared" si="66"/>
        <v>8.4948500801098642E-2</v>
      </c>
    </row>
    <row r="1701" spans="4:6">
      <c r="D1701">
        <v>1688</v>
      </c>
      <c r="F1701" s="26">
        <f t="shared" si="66"/>
        <v>8.4998855573357734E-2</v>
      </c>
    </row>
    <row r="1702" spans="4:6">
      <c r="D1702">
        <v>1689</v>
      </c>
      <c r="F1702" s="26">
        <f t="shared" si="66"/>
        <v>8.5049210345616841E-2</v>
      </c>
    </row>
    <row r="1703" spans="4:6">
      <c r="D1703">
        <v>1690</v>
      </c>
      <c r="F1703" s="26">
        <f t="shared" si="66"/>
        <v>8.5099565117875933E-2</v>
      </c>
    </row>
    <row r="1704" spans="4:6">
      <c r="D1704">
        <v>1691</v>
      </c>
      <c r="F1704" s="26">
        <f t="shared" si="66"/>
        <v>8.514991989013504E-2</v>
      </c>
    </row>
    <row r="1705" spans="4:6">
      <c r="D1705">
        <v>1692</v>
      </c>
      <c r="F1705" s="26">
        <f t="shared" si="66"/>
        <v>8.5200274662394132E-2</v>
      </c>
    </row>
    <row r="1706" spans="4:6">
      <c r="D1706">
        <v>1693</v>
      </c>
      <c r="F1706" s="26">
        <f t="shared" si="66"/>
        <v>8.5250629434653238E-2</v>
      </c>
    </row>
    <row r="1707" spans="4:6">
      <c r="D1707">
        <v>1694</v>
      </c>
      <c r="F1707" s="26">
        <f t="shared" si="66"/>
        <v>8.5300984206912331E-2</v>
      </c>
    </row>
    <row r="1708" spans="4:6">
      <c r="D1708">
        <v>1695</v>
      </c>
      <c r="F1708" s="26">
        <f t="shared" si="66"/>
        <v>8.5351338979171423E-2</v>
      </c>
    </row>
    <row r="1709" spans="4:6">
      <c r="D1709">
        <v>1696</v>
      </c>
      <c r="F1709" s="26">
        <f t="shared" si="66"/>
        <v>8.540169375143053E-2</v>
      </c>
    </row>
    <row r="1710" spans="4:6">
      <c r="D1710">
        <v>1697</v>
      </c>
      <c r="F1710" s="26">
        <f t="shared" si="66"/>
        <v>8.5452048523689622E-2</v>
      </c>
    </row>
    <row r="1711" spans="4:6">
      <c r="D1711">
        <v>1698</v>
      </c>
      <c r="F1711" s="26">
        <f t="shared" si="66"/>
        <v>8.5502403295948728E-2</v>
      </c>
    </row>
    <row r="1712" spans="4:6">
      <c r="D1712">
        <v>1699</v>
      </c>
      <c r="F1712" s="26">
        <f t="shared" si="66"/>
        <v>8.5552758068207821E-2</v>
      </c>
    </row>
    <row r="1713" spans="4:6">
      <c r="D1713">
        <v>1700</v>
      </c>
      <c r="F1713" s="26">
        <f t="shared" si="66"/>
        <v>8.5603112840466913E-2</v>
      </c>
    </row>
    <row r="1714" spans="4:6">
      <c r="D1714">
        <v>1701</v>
      </c>
      <c r="F1714" s="26">
        <f t="shared" si="66"/>
        <v>8.565346761272602E-2</v>
      </c>
    </row>
    <row r="1715" spans="4:6">
      <c r="D1715">
        <v>1702</v>
      </c>
      <c r="F1715" s="26">
        <f t="shared" si="66"/>
        <v>8.5703822384985112E-2</v>
      </c>
    </row>
    <row r="1716" spans="4:6">
      <c r="D1716">
        <v>1703</v>
      </c>
      <c r="F1716" s="26">
        <f t="shared" si="66"/>
        <v>8.5754177157244219E-2</v>
      </c>
    </row>
    <row r="1717" spans="4:6">
      <c r="D1717">
        <v>1704</v>
      </c>
      <c r="F1717" s="26">
        <f t="shared" si="66"/>
        <v>8.5804531929503311E-2</v>
      </c>
    </row>
    <row r="1718" spans="4:6">
      <c r="D1718">
        <v>1705</v>
      </c>
      <c r="F1718" s="26">
        <f t="shared" si="66"/>
        <v>8.5854886701762403E-2</v>
      </c>
    </row>
    <row r="1719" spans="4:6">
      <c r="D1719">
        <v>1706</v>
      </c>
      <c r="F1719" s="26">
        <f t="shared" si="66"/>
        <v>8.590524147402151E-2</v>
      </c>
    </row>
    <row r="1720" spans="4:6">
      <c r="D1720">
        <v>1707</v>
      </c>
      <c r="F1720" s="26">
        <f t="shared" si="66"/>
        <v>8.5955596246280602E-2</v>
      </c>
    </row>
    <row r="1721" spans="4:6">
      <c r="D1721">
        <v>1708</v>
      </c>
      <c r="F1721" s="26">
        <f t="shared" si="66"/>
        <v>8.6005951018539709E-2</v>
      </c>
    </row>
    <row r="1722" spans="4:6">
      <c r="D1722">
        <v>1709</v>
      </c>
      <c r="F1722" s="26">
        <f t="shared" si="66"/>
        <v>8.6056305790798801E-2</v>
      </c>
    </row>
    <row r="1723" spans="4:6">
      <c r="D1723">
        <v>1710</v>
      </c>
      <c r="F1723" s="26">
        <f t="shared" si="66"/>
        <v>8.6106660563057907E-2</v>
      </c>
    </row>
    <row r="1724" spans="4:6">
      <c r="D1724">
        <v>1711</v>
      </c>
      <c r="F1724" s="26">
        <f t="shared" si="66"/>
        <v>8.6157015335317E-2</v>
      </c>
    </row>
    <row r="1725" spans="4:6">
      <c r="D1725">
        <v>1712</v>
      </c>
      <c r="F1725" s="26">
        <f t="shared" si="66"/>
        <v>8.6207370107576092E-2</v>
      </c>
    </row>
    <row r="1726" spans="4:6">
      <c r="D1726">
        <v>1713</v>
      </c>
      <c r="F1726" s="26">
        <f t="shared" si="66"/>
        <v>8.6257724879835199E-2</v>
      </c>
    </row>
    <row r="1727" spans="4:6">
      <c r="D1727">
        <v>1714</v>
      </c>
      <c r="F1727" s="26">
        <f t="shared" si="66"/>
        <v>8.6308079652094291E-2</v>
      </c>
    </row>
    <row r="1728" spans="4:6">
      <c r="D1728">
        <v>1715</v>
      </c>
      <c r="F1728" s="26">
        <f t="shared" si="66"/>
        <v>8.6358434424353397E-2</v>
      </c>
    </row>
    <row r="1729" spans="4:6">
      <c r="D1729">
        <v>1716</v>
      </c>
      <c r="F1729" s="26">
        <f t="shared" si="66"/>
        <v>8.640878919661249E-2</v>
      </c>
    </row>
    <row r="1730" spans="4:6">
      <c r="D1730">
        <v>1717</v>
      </c>
      <c r="F1730" s="26">
        <f t="shared" si="66"/>
        <v>8.6459143968871582E-2</v>
      </c>
    </row>
    <row r="1731" spans="4:6">
      <c r="D1731">
        <v>1718</v>
      </c>
      <c r="F1731" s="26">
        <f t="shared" si="66"/>
        <v>8.6509498741130689E-2</v>
      </c>
    </row>
    <row r="1732" spans="4:6">
      <c r="D1732">
        <v>1719</v>
      </c>
      <c r="F1732" s="26">
        <f t="shared" si="66"/>
        <v>8.6559853513389781E-2</v>
      </c>
    </row>
    <row r="1733" spans="4:6">
      <c r="D1733">
        <v>1720</v>
      </c>
      <c r="F1733" s="26">
        <f t="shared" si="66"/>
        <v>8.6610208285648888E-2</v>
      </c>
    </row>
    <row r="1734" spans="4:6">
      <c r="D1734">
        <v>1721</v>
      </c>
      <c r="F1734" s="26">
        <f t="shared" si="66"/>
        <v>8.666056305790798E-2</v>
      </c>
    </row>
    <row r="1735" spans="4:6">
      <c r="D1735">
        <v>1722</v>
      </c>
      <c r="F1735" s="26">
        <f t="shared" si="66"/>
        <v>8.6710917830167072E-2</v>
      </c>
    </row>
    <row r="1736" spans="4:6">
      <c r="D1736">
        <v>1723</v>
      </c>
      <c r="F1736" s="26">
        <f t="shared" si="66"/>
        <v>8.6761272602426179E-2</v>
      </c>
    </row>
    <row r="1737" spans="4:6">
      <c r="D1737">
        <v>1724</v>
      </c>
      <c r="F1737" s="26">
        <f t="shared" si="66"/>
        <v>8.6811627374685271E-2</v>
      </c>
    </row>
    <row r="1738" spans="4:6">
      <c r="D1738">
        <v>1725</v>
      </c>
      <c r="F1738" s="26">
        <f t="shared" si="66"/>
        <v>8.6861982146944378E-2</v>
      </c>
    </row>
    <row r="1739" spans="4:6">
      <c r="D1739">
        <v>1726</v>
      </c>
      <c r="F1739" s="26">
        <f t="shared" si="66"/>
        <v>8.691233691920347E-2</v>
      </c>
    </row>
    <row r="1740" spans="4:6">
      <c r="D1740">
        <v>1727</v>
      </c>
      <c r="F1740" s="26">
        <f t="shared" si="66"/>
        <v>8.6962691691462576E-2</v>
      </c>
    </row>
    <row r="1741" spans="4:6">
      <c r="D1741">
        <v>1728</v>
      </c>
      <c r="F1741" s="26">
        <f t="shared" si="66"/>
        <v>8.7013046463721669E-2</v>
      </c>
    </row>
    <row r="1742" spans="4:6">
      <c r="D1742">
        <v>1729</v>
      </c>
      <c r="F1742" s="26">
        <f t="shared" ref="F1742:F1805" si="67">(3.3/((2^16)-1))*D1742</f>
        <v>8.7063401235980761E-2</v>
      </c>
    </row>
    <row r="1743" spans="4:6">
      <c r="D1743">
        <v>1730</v>
      </c>
      <c r="F1743" s="26">
        <f t="shared" si="67"/>
        <v>8.7113756008239868E-2</v>
      </c>
    </row>
    <row r="1744" spans="4:6">
      <c r="D1744">
        <v>1731</v>
      </c>
      <c r="F1744" s="26">
        <f t="shared" si="67"/>
        <v>8.716411078049896E-2</v>
      </c>
    </row>
    <row r="1745" spans="4:6">
      <c r="D1745">
        <v>1732</v>
      </c>
      <c r="F1745" s="26">
        <f t="shared" si="67"/>
        <v>8.7214465552758066E-2</v>
      </c>
    </row>
    <row r="1746" spans="4:6">
      <c r="D1746">
        <v>1733</v>
      </c>
      <c r="F1746" s="26">
        <f t="shared" si="67"/>
        <v>8.7264820325017159E-2</v>
      </c>
    </row>
    <row r="1747" spans="4:6">
      <c r="D1747">
        <v>1734</v>
      </c>
      <c r="F1747" s="26">
        <f t="shared" si="67"/>
        <v>8.7315175097276251E-2</v>
      </c>
    </row>
    <row r="1748" spans="4:6">
      <c r="D1748">
        <v>1735</v>
      </c>
      <c r="F1748" s="26">
        <f t="shared" si="67"/>
        <v>8.7365529869535358E-2</v>
      </c>
    </row>
    <row r="1749" spans="4:6">
      <c r="D1749">
        <v>1736</v>
      </c>
      <c r="F1749" s="26">
        <f t="shared" si="67"/>
        <v>8.741588464179445E-2</v>
      </c>
    </row>
    <row r="1750" spans="4:6">
      <c r="D1750">
        <v>1737</v>
      </c>
      <c r="F1750" s="26">
        <f t="shared" si="67"/>
        <v>8.7466239414053557E-2</v>
      </c>
    </row>
    <row r="1751" spans="4:6">
      <c r="D1751">
        <v>1738</v>
      </c>
      <c r="F1751" s="26">
        <f t="shared" si="67"/>
        <v>8.7516594186312649E-2</v>
      </c>
    </row>
    <row r="1752" spans="4:6">
      <c r="D1752">
        <v>1739</v>
      </c>
      <c r="F1752" s="26">
        <f t="shared" si="67"/>
        <v>8.7566948958571755E-2</v>
      </c>
    </row>
    <row r="1753" spans="4:6">
      <c r="D1753">
        <v>1740</v>
      </c>
      <c r="F1753" s="26">
        <f t="shared" si="67"/>
        <v>8.7617303730830848E-2</v>
      </c>
    </row>
    <row r="1754" spans="4:6">
      <c r="D1754">
        <v>1741</v>
      </c>
      <c r="F1754" s="26">
        <f t="shared" si="67"/>
        <v>8.766765850308994E-2</v>
      </c>
    </row>
    <row r="1755" spans="4:6">
      <c r="D1755">
        <v>1742</v>
      </c>
      <c r="F1755" s="26">
        <f t="shared" si="67"/>
        <v>8.7718013275349047E-2</v>
      </c>
    </row>
    <row r="1756" spans="4:6">
      <c r="D1756">
        <v>1743</v>
      </c>
      <c r="F1756" s="26">
        <f t="shared" si="67"/>
        <v>8.7768368047608139E-2</v>
      </c>
    </row>
    <row r="1757" spans="4:6">
      <c r="D1757">
        <v>1744</v>
      </c>
      <c r="F1757" s="26">
        <f t="shared" si="67"/>
        <v>8.7818722819867245E-2</v>
      </c>
    </row>
    <row r="1758" spans="4:6">
      <c r="D1758">
        <v>1745</v>
      </c>
      <c r="F1758" s="26">
        <f t="shared" si="67"/>
        <v>8.7869077592126338E-2</v>
      </c>
    </row>
    <row r="1759" spans="4:6">
      <c r="D1759">
        <v>1746</v>
      </c>
      <c r="F1759" s="26">
        <f t="shared" si="67"/>
        <v>8.791943236438543E-2</v>
      </c>
    </row>
    <row r="1760" spans="4:6">
      <c r="D1760">
        <v>1747</v>
      </c>
      <c r="F1760" s="26">
        <f t="shared" si="67"/>
        <v>8.7969787136644537E-2</v>
      </c>
    </row>
    <row r="1761" spans="4:6">
      <c r="D1761">
        <v>1748</v>
      </c>
      <c r="F1761" s="26">
        <f t="shared" si="67"/>
        <v>8.8020141908903629E-2</v>
      </c>
    </row>
    <row r="1762" spans="4:6">
      <c r="D1762">
        <v>1749</v>
      </c>
      <c r="F1762" s="26">
        <f t="shared" si="67"/>
        <v>8.8070496681162735E-2</v>
      </c>
    </row>
    <row r="1763" spans="4:6">
      <c r="D1763">
        <v>1750</v>
      </c>
      <c r="F1763" s="26">
        <f t="shared" si="67"/>
        <v>8.8120851453421828E-2</v>
      </c>
    </row>
    <row r="1764" spans="4:6">
      <c r="D1764">
        <v>1751</v>
      </c>
      <c r="F1764" s="26">
        <f t="shared" si="67"/>
        <v>8.817120622568092E-2</v>
      </c>
    </row>
    <row r="1765" spans="4:6">
      <c r="D1765">
        <v>1752</v>
      </c>
      <c r="F1765" s="26">
        <f t="shared" si="67"/>
        <v>8.8221560997940027E-2</v>
      </c>
    </row>
    <row r="1766" spans="4:6">
      <c r="D1766">
        <v>1753</v>
      </c>
      <c r="F1766" s="26">
        <f t="shared" si="67"/>
        <v>8.8271915770199119E-2</v>
      </c>
    </row>
    <row r="1767" spans="4:6">
      <c r="D1767">
        <v>1754</v>
      </c>
      <c r="F1767" s="26">
        <f t="shared" si="67"/>
        <v>8.8322270542458226E-2</v>
      </c>
    </row>
    <row r="1768" spans="4:6">
      <c r="D1768">
        <v>1755</v>
      </c>
      <c r="F1768" s="26">
        <f t="shared" si="67"/>
        <v>8.8372625314717318E-2</v>
      </c>
    </row>
    <row r="1769" spans="4:6">
      <c r="D1769">
        <v>1756</v>
      </c>
      <c r="F1769" s="26">
        <f t="shared" si="67"/>
        <v>8.8422980086976424E-2</v>
      </c>
    </row>
    <row r="1770" spans="4:6">
      <c r="D1770">
        <v>1757</v>
      </c>
      <c r="F1770" s="26">
        <f t="shared" si="67"/>
        <v>8.8473334859235517E-2</v>
      </c>
    </row>
    <row r="1771" spans="4:6">
      <c r="D1771">
        <v>1758</v>
      </c>
      <c r="F1771" s="26">
        <f t="shared" si="67"/>
        <v>8.8523689631494609E-2</v>
      </c>
    </row>
    <row r="1772" spans="4:6">
      <c r="D1772">
        <v>1759</v>
      </c>
      <c r="F1772" s="26">
        <f t="shared" si="67"/>
        <v>8.8574044403753716E-2</v>
      </c>
    </row>
    <row r="1773" spans="4:6">
      <c r="D1773">
        <v>1760</v>
      </c>
      <c r="F1773" s="26">
        <f t="shared" si="67"/>
        <v>8.8624399176012808E-2</v>
      </c>
    </row>
    <row r="1774" spans="4:6">
      <c r="D1774">
        <v>1761</v>
      </c>
      <c r="F1774" s="26">
        <f t="shared" si="67"/>
        <v>8.8674753948271914E-2</v>
      </c>
    </row>
    <row r="1775" spans="4:6">
      <c r="D1775">
        <v>1762</v>
      </c>
      <c r="F1775" s="26">
        <f t="shared" si="67"/>
        <v>8.8725108720531007E-2</v>
      </c>
    </row>
    <row r="1776" spans="4:6">
      <c r="D1776">
        <v>1763</v>
      </c>
      <c r="F1776" s="26">
        <f t="shared" si="67"/>
        <v>8.8775463492790099E-2</v>
      </c>
    </row>
    <row r="1777" spans="4:6">
      <c r="D1777">
        <v>1764</v>
      </c>
      <c r="F1777" s="26">
        <f t="shared" si="67"/>
        <v>8.8825818265049206E-2</v>
      </c>
    </row>
    <row r="1778" spans="4:6">
      <c r="D1778">
        <v>1765</v>
      </c>
      <c r="F1778" s="26">
        <f t="shared" si="67"/>
        <v>8.8876173037308298E-2</v>
      </c>
    </row>
    <row r="1779" spans="4:6">
      <c r="D1779">
        <v>1766</v>
      </c>
      <c r="F1779" s="26">
        <f t="shared" si="67"/>
        <v>8.8926527809567404E-2</v>
      </c>
    </row>
    <row r="1780" spans="4:6">
      <c r="D1780">
        <v>1767</v>
      </c>
      <c r="F1780" s="26">
        <f t="shared" si="67"/>
        <v>8.8976882581826497E-2</v>
      </c>
    </row>
    <row r="1781" spans="4:6">
      <c r="D1781">
        <v>1768</v>
      </c>
      <c r="F1781" s="26">
        <f t="shared" si="67"/>
        <v>8.9027237354085589E-2</v>
      </c>
    </row>
    <row r="1782" spans="4:6">
      <c r="D1782">
        <v>1769</v>
      </c>
      <c r="F1782" s="26">
        <f t="shared" si="67"/>
        <v>8.9077592126344696E-2</v>
      </c>
    </row>
    <row r="1783" spans="4:6">
      <c r="D1783">
        <v>1770</v>
      </c>
      <c r="F1783" s="26">
        <f t="shared" si="67"/>
        <v>8.9127946898603788E-2</v>
      </c>
    </row>
    <row r="1784" spans="4:6">
      <c r="D1784">
        <v>1771</v>
      </c>
      <c r="F1784" s="26">
        <f t="shared" si="67"/>
        <v>8.9178301670862895E-2</v>
      </c>
    </row>
    <row r="1785" spans="4:6">
      <c r="D1785">
        <v>1772</v>
      </c>
      <c r="F1785" s="26">
        <f t="shared" si="67"/>
        <v>8.9228656443121987E-2</v>
      </c>
    </row>
    <row r="1786" spans="4:6">
      <c r="D1786">
        <v>1773</v>
      </c>
      <c r="F1786" s="26">
        <f t="shared" si="67"/>
        <v>8.9279011215381093E-2</v>
      </c>
    </row>
    <row r="1787" spans="4:6">
      <c r="D1787">
        <v>1774</v>
      </c>
      <c r="F1787" s="26">
        <f t="shared" si="67"/>
        <v>8.9329365987640186E-2</v>
      </c>
    </row>
    <row r="1788" spans="4:6">
      <c r="D1788">
        <v>1775</v>
      </c>
      <c r="F1788" s="26">
        <f t="shared" si="67"/>
        <v>8.9379720759899278E-2</v>
      </c>
    </row>
    <row r="1789" spans="4:6">
      <c r="D1789">
        <v>1776</v>
      </c>
      <c r="F1789" s="26">
        <f t="shared" si="67"/>
        <v>8.9430075532158385E-2</v>
      </c>
    </row>
    <row r="1790" spans="4:6">
      <c r="D1790">
        <v>1777</v>
      </c>
      <c r="F1790" s="26">
        <f t="shared" si="67"/>
        <v>8.9480430304417477E-2</v>
      </c>
    </row>
    <row r="1791" spans="4:6">
      <c r="D1791">
        <v>1778</v>
      </c>
      <c r="F1791" s="26">
        <f t="shared" si="67"/>
        <v>8.9530785076676583E-2</v>
      </c>
    </row>
    <row r="1792" spans="4:6">
      <c r="D1792">
        <v>1779</v>
      </c>
      <c r="F1792" s="26">
        <f t="shared" si="67"/>
        <v>8.9581139848935676E-2</v>
      </c>
    </row>
    <row r="1793" spans="4:6">
      <c r="D1793">
        <v>1780</v>
      </c>
      <c r="F1793" s="26">
        <f t="shared" si="67"/>
        <v>8.9631494621194768E-2</v>
      </c>
    </row>
    <row r="1794" spans="4:6">
      <c r="D1794">
        <v>1781</v>
      </c>
      <c r="F1794" s="26">
        <f t="shared" si="67"/>
        <v>8.9681849393453875E-2</v>
      </c>
    </row>
    <row r="1795" spans="4:6">
      <c r="D1795">
        <v>1782</v>
      </c>
      <c r="F1795" s="26">
        <f t="shared" si="67"/>
        <v>8.9732204165712967E-2</v>
      </c>
    </row>
    <row r="1796" spans="4:6">
      <c r="D1796">
        <v>1783</v>
      </c>
      <c r="F1796" s="26">
        <f t="shared" si="67"/>
        <v>8.9782558937972073E-2</v>
      </c>
    </row>
    <row r="1797" spans="4:6">
      <c r="D1797">
        <v>1784</v>
      </c>
      <c r="F1797" s="26">
        <f t="shared" si="67"/>
        <v>8.9832913710231166E-2</v>
      </c>
    </row>
    <row r="1798" spans="4:6">
      <c r="D1798">
        <v>1785</v>
      </c>
      <c r="F1798" s="26">
        <f t="shared" si="67"/>
        <v>8.9883268482490258E-2</v>
      </c>
    </row>
    <row r="1799" spans="4:6">
      <c r="D1799">
        <v>1786</v>
      </c>
      <c r="F1799" s="26">
        <f t="shared" si="67"/>
        <v>8.9933623254749365E-2</v>
      </c>
    </row>
    <row r="1800" spans="4:6">
      <c r="D1800">
        <v>1787</v>
      </c>
      <c r="F1800" s="26">
        <f t="shared" si="67"/>
        <v>8.9983978027008457E-2</v>
      </c>
    </row>
    <row r="1801" spans="4:6">
      <c r="D1801">
        <v>1788</v>
      </c>
      <c r="F1801" s="26">
        <f t="shared" si="67"/>
        <v>9.0034332799267563E-2</v>
      </c>
    </row>
    <row r="1802" spans="4:6">
      <c r="D1802">
        <v>1789</v>
      </c>
      <c r="F1802" s="26">
        <f t="shared" si="67"/>
        <v>9.0084687571526656E-2</v>
      </c>
    </row>
    <row r="1803" spans="4:6">
      <c r="D1803">
        <v>1790</v>
      </c>
      <c r="F1803" s="26">
        <f t="shared" si="67"/>
        <v>9.0135042343785762E-2</v>
      </c>
    </row>
    <row r="1804" spans="4:6">
      <c r="D1804">
        <v>1791</v>
      </c>
      <c r="F1804" s="26">
        <f t="shared" si="67"/>
        <v>9.0185397116044855E-2</v>
      </c>
    </row>
    <row r="1805" spans="4:6">
      <c r="D1805">
        <v>1792</v>
      </c>
      <c r="F1805" s="26">
        <f t="shared" si="67"/>
        <v>9.0235751888303947E-2</v>
      </c>
    </row>
    <row r="1806" spans="4:6">
      <c r="D1806">
        <v>1793</v>
      </c>
      <c r="F1806" s="26">
        <f t="shared" ref="F1806:F1869" si="68">(3.3/((2^16)-1))*D1806</f>
        <v>9.0286106660563054E-2</v>
      </c>
    </row>
    <row r="1807" spans="4:6">
      <c r="D1807">
        <v>1794</v>
      </c>
      <c r="F1807" s="26">
        <f t="shared" si="68"/>
        <v>9.0336461432822146E-2</v>
      </c>
    </row>
    <row r="1808" spans="4:6">
      <c r="D1808">
        <v>1795</v>
      </c>
      <c r="F1808" s="26">
        <f t="shared" si="68"/>
        <v>9.0386816205081252E-2</v>
      </c>
    </row>
    <row r="1809" spans="4:6">
      <c r="D1809">
        <v>1796</v>
      </c>
      <c r="F1809" s="26">
        <f t="shared" si="68"/>
        <v>9.0437170977340345E-2</v>
      </c>
    </row>
    <row r="1810" spans="4:6">
      <c r="D1810">
        <v>1797</v>
      </c>
      <c r="F1810" s="26">
        <f t="shared" si="68"/>
        <v>9.0487525749599437E-2</v>
      </c>
    </row>
    <row r="1811" spans="4:6">
      <c r="D1811">
        <v>1798</v>
      </c>
      <c r="F1811" s="26">
        <f t="shared" si="68"/>
        <v>9.0537880521858544E-2</v>
      </c>
    </row>
    <row r="1812" spans="4:6">
      <c r="D1812">
        <v>1799</v>
      </c>
      <c r="F1812" s="26">
        <f t="shared" si="68"/>
        <v>9.0588235294117636E-2</v>
      </c>
    </row>
    <row r="1813" spans="4:6">
      <c r="D1813">
        <v>1800</v>
      </c>
      <c r="F1813" s="26">
        <f t="shared" si="68"/>
        <v>9.0638590066376742E-2</v>
      </c>
    </row>
    <row r="1814" spans="4:6">
      <c r="D1814">
        <v>1801</v>
      </c>
      <c r="F1814" s="26">
        <f t="shared" si="68"/>
        <v>9.0688944838635835E-2</v>
      </c>
    </row>
    <row r="1815" spans="4:6">
      <c r="D1815">
        <v>1802</v>
      </c>
      <c r="F1815" s="26">
        <f t="shared" si="68"/>
        <v>9.0739299610894941E-2</v>
      </c>
    </row>
    <row r="1816" spans="4:6">
      <c r="D1816">
        <v>1803</v>
      </c>
      <c r="F1816" s="26">
        <f t="shared" si="68"/>
        <v>9.0789654383154034E-2</v>
      </c>
    </row>
    <row r="1817" spans="4:6">
      <c r="D1817">
        <v>1804</v>
      </c>
      <c r="F1817" s="26">
        <f t="shared" si="68"/>
        <v>9.0840009155413126E-2</v>
      </c>
    </row>
    <row r="1818" spans="4:6">
      <c r="D1818">
        <v>1805</v>
      </c>
      <c r="F1818" s="26">
        <f t="shared" si="68"/>
        <v>9.0890363927672232E-2</v>
      </c>
    </row>
    <row r="1819" spans="4:6">
      <c r="D1819">
        <v>1806</v>
      </c>
      <c r="F1819" s="26">
        <f t="shared" si="68"/>
        <v>9.0940718699931325E-2</v>
      </c>
    </row>
    <row r="1820" spans="4:6">
      <c r="D1820">
        <v>1807</v>
      </c>
      <c r="F1820" s="26">
        <f t="shared" si="68"/>
        <v>9.0991073472190431E-2</v>
      </c>
    </row>
    <row r="1821" spans="4:6">
      <c r="D1821">
        <v>1808</v>
      </c>
      <c r="F1821" s="26">
        <f t="shared" si="68"/>
        <v>9.1041428244449524E-2</v>
      </c>
    </row>
    <row r="1822" spans="4:6">
      <c r="D1822">
        <v>1809</v>
      </c>
      <c r="F1822" s="26">
        <f t="shared" si="68"/>
        <v>9.1091783016708616E-2</v>
      </c>
    </row>
    <row r="1823" spans="4:6">
      <c r="D1823">
        <v>1810</v>
      </c>
      <c r="F1823" s="26">
        <f t="shared" si="68"/>
        <v>9.1142137788967723E-2</v>
      </c>
    </row>
    <row r="1824" spans="4:6">
      <c r="D1824">
        <v>1811</v>
      </c>
      <c r="F1824" s="26">
        <f t="shared" si="68"/>
        <v>9.1192492561226815E-2</v>
      </c>
    </row>
    <row r="1825" spans="4:6">
      <c r="D1825">
        <v>1812</v>
      </c>
      <c r="F1825" s="26">
        <f t="shared" si="68"/>
        <v>9.1242847333485921E-2</v>
      </c>
    </row>
    <row r="1826" spans="4:6">
      <c r="D1826">
        <v>1813</v>
      </c>
      <c r="F1826" s="26">
        <f t="shared" si="68"/>
        <v>9.1293202105745014E-2</v>
      </c>
    </row>
    <row r="1827" spans="4:6">
      <c r="D1827">
        <v>1814</v>
      </c>
      <c r="F1827" s="26">
        <f t="shared" si="68"/>
        <v>9.1343556878004106E-2</v>
      </c>
    </row>
    <row r="1828" spans="4:6">
      <c r="D1828">
        <v>1815</v>
      </c>
      <c r="F1828" s="26">
        <f t="shared" si="68"/>
        <v>9.1393911650263213E-2</v>
      </c>
    </row>
    <row r="1829" spans="4:6">
      <c r="D1829">
        <v>1816</v>
      </c>
      <c r="F1829" s="26">
        <f t="shared" si="68"/>
        <v>9.1444266422522305E-2</v>
      </c>
    </row>
    <row r="1830" spans="4:6">
      <c r="D1830">
        <v>1817</v>
      </c>
      <c r="F1830" s="26">
        <f t="shared" si="68"/>
        <v>9.1494621194781411E-2</v>
      </c>
    </row>
    <row r="1831" spans="4:6">
      <c r="D1831">
        <v>1818</v>
      </c>
      <c r="F1831" s="26">
        <f t="shared" si="68"/>
        <v>9.1544975967040504E-2</v>
      </c>
    </row>
    <row r="1832" spans="4:6">
      <c r="D1832">
        <v>1819</v>
      </c>
      <c r="F1832" s="26">
        <f t="shared" si="68"/>
        <v>9.159533073929961E-2</v>
      </c>
    </row>
    <row r="1833" spans="4:6">
      <c r="D1833">
        <v>1820</v>
      </c>
      <c r="F1833" s="26">
        <f t="shared" si="68"/>
        <v>9.1645685511558703E-2</v>
      </c>
    </row>
    <row r="1834" spans="4:6">
      <c r="D1834">
        <v>1821</v>
      </c>
      <c r="F1834" s="26">
        <f t="shared" si="68"/>
        <v>9.1696040283817795E-2</v>
      </c>
    </row>
    <row r="1835" spans="4:6">
      <c r="D1835">
        <v>1822</v>
      </c>
      <c r="F1835" s="26">
        <f t="shared" si="68"/>
        <v>9.1746395056076901E-2</v>
      </c>
    </row>
    <row r="1836" spans="4:6">
      <c r="D1836">
        <v>1823</v>
      </c>
      <c r="F1836" s="26">
        <f t="shared" si="68"/>
        <v>9.1796749828335994E-2</v>
      </c>
    </row>
    <row r="1837" spans="4:6">
      <c r="D1837">
        <v>1824</v>
      </c>
      <c r="F1837" s="26">
        <f t="shared" si="68"/>
        <v>9.18471046005951E-2</v>
      </c>
    </row>
    <row r="1838" spans="4:6">
      <c r="D1838">
        <v>1825</v>
      </c>
      <c r="F1838" s="26">
        <f t="shared" si="68"/>
        <v>9.1897459372854193E-2</v>
      </c>
    </row>
    <row r="1839" spans="4:6">
      <c r="D1839">
        <v>1826</v>
      </c>
      <c r="F1839" s="26">
        <f t="shared" si="68"/>
        <v>9.1947814145113285E-2</v>
      </c>
    </row>
    <row r="1840" spans="4:6">
      <c r="D1840">
        <v>1827</v>
      </c>
      <c r="F1840" s="26">
        <f t="shared" si="68"/>
        <v>9.1998168917372392E-2</v>
      </c>
    </row>
    <row r="1841" spans="4:6">
      <c r="D1841">
        <v>1828</v>
      </c>
      <c r="F1841" s="26">
        <f t="shared" si="68"/>
        <v>9.2048523689631484E-2</v>
      </c>
    </row>
    <row r="1842" spans="4:6">
      <c r="D1842">
        <v>1829</v>
      </c>
      <c r="F1842" s="26">
        <f t="shared" si="68"/>
        <v>9.209887846189059E-2</v>
      </c>
    </row>
    <row r="1843" spans="4:6">
      <c r="D1843">
        <v>1830</v>
      </c>
      <c r="F1843" s="26">
        <f t="shared" si="68"/>
        <v>9.2149233234149683E-2</v>
      </c>
    </row>
    <row r="1844" spans="4:6">
      <c r="D1844">
        <v>1831</v>
      </c>
      <c r="F1844" s="26">
        <f t="shared" si="68"/>
        <v>9.2199588006408775E-2</v>
      </c>
    </row>
    <row r="1845" spans="4:6">
      <c r="D1845">
        <v>1832</v>
      </c>
      <c r="F1845" s="26">
        <f t="shared" si="68"/>
        <v>9.2249942778667882E-2</v>
      </c>
    </row>
    <row r="1846" spans="4:6">
      <c r="D1846">
        <v>1833</v>
      </c>
      <c r="F1846" s="26">
        <f t="shared" si="68"/>
        <v>9.2300297550926974E-2</v>
      </c>
    </row>
    <row r="1847" spans="4:6">
      <c r="D1847">
        <v>1834</v>
      </c>
      <c r="F1847" s="26">
        <f t="shared" si="68"/>
        <v>9.235065232318608E-2</v>
      </c>
    </row>
    <row r="1848" spans="4:6">
      <c r="D1848">
        <v>1835</v>
      </c>
      <c r="F1848" s="26">
        <f t="shared" si="68"/>
        <v>9.2401007095445173E-2</v>
      </c>
    </row>
    <row r="1849" spans="4:6">
      <c r="D1849">
        <v>1836</v>
      </c>
      <c r="F1849" s="26">
        <f t="shared" si="68"/>
        <v>9.2451361867704279E-2</v>
      </c>
    </row>
    <row r="1850" spans="4:6">
      <c r="D1850">
        <v>1837</v>
      </c>
      <c r="F1850" s="26">
        <f t="shared" si="68"/>
        <v>9.2501716639963372E-2</v>
      </c>
    </row>
    <row r="1851" spans="4:6">
      <c r="D1851">
        <v>1838</v>
      </c>
      <c r="F1851" s="26">
        <f t="shared" si="68"/>
        <v>9.2552071412222464E-2</v>
      </c>
    </row>
    <row r="1852" spans="4:6">
      <c r="D1852">
        <v>1839</v>
      </c>
      <c r="F1852" s="26">
        <f t="shared" si="68"/>
        <v>9.260242618448157E-2</v>
      </c>
    </row>
    <row r="1853" spans="4:6">
      <c r="D1853">
        <v>1840</v>
      </c>
      <c r="F1853" s="26">
        <f t="shared" si="68"/>
        <v>9.2652780956740663E-2</v>
      </c>
    </row>
    <row r="1854" spans="4:6">
      <c r="D1854">
        <v>1841</v>
      </c>
      <c r="F1854" s="26">
        <f t="shared" si="68"/>
        <v>9.2703135728999769E-2</v>
      </c>
    </row>
    <row r="1855" spans="4:6">
      <c r="D1855">
        <v>1842</v>
      </c>
      <c r="F1855" s="26">
        <f t="shared" si="68"/>
        <v>9.2753490501258862E-2</v>
      </c>
    </row>
    <row r="1856" spans="4:6">
      <c r="D1856">
        <v>1843</v>
      </c>
      <c r="F1856" s="26">
        <f t="shared" si="68"/>
        <v>9.2803845273517954E-2</v>
      </c>
    </row>
    <row r="1857" spans="4:6">
      <c r="D1857">
        <v>1844</v>
      </c>
      <c r="F1857" s="26">
        <f t="shared" si="68"/>
        <v>9.2854200045777061E-2</v>
      </c>
    </row>
    <row r="1858" spans="4:6">
      <c r="D1858">
        <v>1845</v>
      </c>
      <c r="F1858" s="26">
        <f t="shared" si="68"/>
        <v>9.2904554818036153E-2</v>
      </c>
    </row>
    <row r="1859" spans="4:6">
      <c r="D1859">
        <v>1846</v>
      </c>
      <c r="F1859" s="26">
        <f t="shared" si="68"/>
        <v>9.2954909590295259E-2</v>
      </c>
    </row>
    <row r="1860" spans="4:6">
      <c r="D1860">
        <v>1847</v>
      </c>
      <c r="F1860" s="26">
        <f t="shared" si="68"/>
        <v>9.3005264362554352E-2</v>
      </c>
    </row>
    <row r="1861" spans="4:6">
      <c r="D1861">
        <v>1848</v>
      </c>
      <c r="F1861" s="26">
        <f t="shared" si="68"/>
        <v>9.3055619134813444E-2</v>
      </c>
    </row>
    <row r="1862" spans="4:6">
      <c r="D1862">
        <v>1849</v>
      </c>
      <c r="F1862" s="26">
        <f t="shared" si="68"/>
        <v>9.3105973907072551E-2</v>
      </c>
    </row>
    <row r="1863" spans="4:6">
      <c r="D1863">
        <v>1850</v>
      </c>
      <c r="F1863" s="26">
        <f t="shared" si="68"/>
        <v>9.3156328679331643E-2</v>
      </c>
    </row>
    <row r="1864" spans="4:6">
      <c r="D1864">
        <v>1851</v>
      </c>
      <c r="F1864" s="26">
        <f t="shared" si="68"/>
        <v>9.3206683451590749E-2</v>
      </c>
    </row>
    <row r="1865" spans="4:6">
      <c r="D1865">
        <v>1852</v>
      </c>
      <c r="F1865" s="26">
        <f t="shared" si="68"/>
        <v>9.3257038223849842E-2</v>
      </c>
    </row>
    <row r="1866" spans="4:6">
      <c r="D1866">
        <v>1853</v>
      </c>
      <c r="F1866" s="26">
        <f t="shared" si="68"/>
        <v>9.3307392996108948E-2</v>
      </c>
    </row>
    <row r="1867" spans="4:6">
      <c r="D1867">
        <v>1854</v>
      </c>
      <c r="F1867" s="26">
        <f t="shared" si="68"/>
        <v>9.3357747768368041E-2</v>
      </c>
    </row>
    <row r="1868" spans="4:6">
      <c r="D1868">
        <v>1855</v>
      </c>
      <c r="F1868" s="26">
        <f t="shared" si="68"/>
        <v>9.3408102540627133E-2</v>
      </c>
    </row>
    <row r="1869" spans="4:6">
      <c r="D1869">
        <v>1856</v>
      </c>
      <c r="F1869" s="26">
        <f t="shared" si="68"/>
        <v>9.3458457312886239E-2</v>
      </c>
    </row>
    <row r="1870" spans="4:6">
      <c r="D1870">
        <v>1857</v>
      </c>
      <c r="F1870" s="26">
        <f t="shared" ref="F1870:F1933" si="69">(3.3/((2^16)-1))*D1870</f>
        <v>9.3508812085145332E-2</v>
      </c>
    </row>
    <row r="1871" spans="4:6">
      <c r="D1871">
        <v>1858</v>
      </c>
      <c r="F1871" s="26">
        <f t="shared" si="69"/>
        <v>9.3559166857404438E-2</v>
      </c>
    </row>
    <row r="1872" spans="4:6">
      <c r="D1872">
        <v>1859</v>
      </c>
      <c r="F1872" s="26">
        <f t="shared" si="69"/>
        <v>9.3609521629663531E-2</v>
      </c>
    </row>
    <row r="1873" spans="4:6">
      <c r="D1873">
        <v>1860</v>
      </c>
      <c r="F1873" s="26">
        <f t="shared" si="69"/>
        <v>9.3659876401922623E-2</v>
      </c>
    </row>
    <row r="1874" spans="4:6">
      <c r="D1874">
        <v>1861</v>
      </c>
      <c r="F1874" s="26">
        <f t="shared" si="69"/>
        <v>9.371023117418173E-2</v>
      </c>
    </row>
    <row r="1875" spans="4:6">
      <c r="D1875">
        <v>1862</v>
      </c>
      <c r="F1875" s="26">
        <f t="shared" si="69"/>
        <v>9.3760585946440822E-2</v>
      </c>
    </row>
    <row r="1876" spans="4:6">
      <c r="D1876">
        <v>1863</v>
      </c>
      <c r="F1876" s="26">
        <f t="shared" si="69"/>
        <v>9.3810940718699928E-2</v>
      </c>
    </row>
    <row r="1877" spans="4:6">
      <c r="D1877">
        <v>1864</v>
      </c>
      <c r="F1877" s="26">
        <f t="shared" si="69"/>
        <v>9.3861295490959021E-2</v>
      </c>
    </row>
    <row r="1878" spans="4:6">
      <c r="D1878">
        <v>1865</v>
      </c>
      <c r="F1878" s="26">
        <f t="shared" si="69"/>
        <v>9.3911650263218113E-2</v>
      </c>
    </row>
    <row r="1879" spans="4:6">
      <c r="D1879">
        <v>1866</v>
      </c>
      <c r="F1879" s="26">
        <f t="shared" si="69"/>
        <v>9.396200503547722E-2</v>
      </c>
    </row>
    <row r="1880" spans="4:6">
      <c r="D1880">
        <v>1867</v>
      </c>
      <c r="F1880" s="26">
        <f t="shared" si="69"/>
        <v>9.4012359807736312E-2</v>
      </c>
    </row>
    <row r="1881" spans="4:6">
      <c r="D1881">
        <v>1868</v>
      </c>
      <c r="F1881" s="26">
        <f t="shared" si="69"/>
        <v>9.4062714579995418E-2</v>
      </c>
    </row>
    <row r="1882" spans="4:6">
      <c r="D1882">
        <v>1869</v>
      </c>
      <c r="F1882" s="26">
        <f t="shared" si="69"/>
        <v>9.4113069352254511E-2</v>
      </c>
    </row>
    <row r="1883" spans="4:6">
      <c r="D1883">
        <v>1870</v>
      </c>
      <c r="F1883" s="26">
        <f t="shared" si="69"/>
        <v>9.4163424124513617E-2</v>
      </c>
    </row>
    <row r="1884" spans="4:6">
      <c r="D1884">
        <v>1871</v>
      </c>
      <c r="F1884" s="26">
        <f t="shared" si="69"/>
        <v>9.421377889677271E-2</v>
      </c>
    </row>
    <row r="1885" spans="4:6">
      <c r="D1885">
        <v>1872</v>
      </c>
      <c r="F1885" s="26">
        <f t="shared" si="69"/>
        <v>9.4264133669031802E-2</v>
      </c>
    </row>
    <row r="1886" spans="4:6">
      <c r="D1886">
        <v>1873</v>
      </c>
      <c r="F1886" s="26">
        <f t="shared" si="69"/>
        <v>9.4314488441290908E-2</v>
      </c>
    </row>
    <row r="1887" spans="4:6">
      <c r="D1887">
        <v>1874</v>
      </c>
      <c r="F1887" s="26">
        <f t="shared" si="69"/>
        <v>9.4364843213550001E-2</v>
      </c>
    </row>
    <row r="1888" spans="4:6">
      <c r="D1888">
        <v>1875</v>
      </c>
      <c r="F1888" s="26">
        <f t="shared" si="69"/>
        <v>9.4415197985809107E-2</v>
      </c>
    </row>
    <row r="1889" spans="4:6">
      <c r="D1889">
        <v>1876</v>
      </c>
      <c r="F1889" s="26">
        <f t="shared" si="69"/>
        <v>9.44655527580682E-2</v>
      </c>
    </row>
    <row r="1890" spans="4:6">
      <c r="D1890">
        <v>1877</v>
      </c>
      <c r="F1890" s="26">
        <f t="shared" si="69"/>
        <v>9.4515907530327292E-2</v>
      </c>
    </row>
    <row r="1891" spans="4:6">
      <c r="D1891">
        <v>1878</v>
      </c>
      <c r="F1891" s="26">
        <f t="shared" si="69"/>
        <v>9.4566262302586399E-2</v>
      </c>
    </row>
    <row r="1892" spans="4:6">
      <c r="D1892">
        <v>1879</v>
      </c>
      <c r="F1892" s="26">
        <f t="shared" si="69"/>
        <v>9.4616617074845491E-2</v>
      </c>
    </row>
    <row r="1893" spans="4:6">
      <c r="D1893">
        <v>1880</v>
      </c>
      <c r="F1893" s="26">
        <f t="shared" si="69"/>
        <v>9.4666971847104597E-2</v>
      </c>
    </row>
    <row r="1894" spans="4:6">
      <c r="D1894">
        <v>1881</v>
      </c>
      <c r="F1894" s="26">
        <f t="shared" si="69"/>
        <v>9.471732661936369E-2</v>
      </c>
    </row>
    <row r="1895" spans="4:6">
      <c r="D1895">
        <v>1882</v>
      </c>
      <c r="F1895" s="26">
        <f t="shared" si="69"/>
        <v>9.4767681391622796E-2</v>
      </c>
    </row>
    <row r="1896" spans="4:6">
      <c r="D1896">
        <v>1883</v>
      </c>
      <c r="F1896" s="26">
        <f t="shared" si="69"/>
        <v>9.4818036163881889E-2</v>
      </c>
    </row>
    <row r="1897" spans="4:6">
      <c r="D1897">
        <v>1884</v>
      </c>
      <c r="F1897" s="26">
        <f t="shared" si="69"/>
        <v>9.4868390936140981E-2</v>
      </c>
    </row>
    <row r="1898" spans="4:6">
      <c r="D1898">
        <v>1885</v>
      </c>
      <c r="F1898" s="26">
        <f t="shared" si="69"/>
        <v>9.4918745708400087E-2</v>
      </c>
    </row>
    <row r="1899" spans="4:6">
      <c r="D1899">
        <v>1886</v>
      </c>
      <c r="F1899" s="26">
        <f t="shared" si="69"/>
        <v>9.496910048065918E-2</v>
      </c>
    </row>
    <row r="1900" spans="4:6">
      <c r="D1900">
        <v>1887</v>
      </c>
      <c r="F1900" s="26">
        <f t="shared" si="69"/>
        <v>9.5019455252918286E-2</v>
      </c>
    </row>
    <row r="1901" spans="4:6">
      <c r="D1901">
        <v>1888</v>
      </c>
      <c r="F1901" s="26">
        <f t="shared" si="69"/>
        <v>9.5069810025177379E-2</v>
      </c>
    </row>
    <row r="1902" spans="4:6">
      <c r="D1902">
        <v>1889</v>
      </c>
      <c r="F1902" s="26">
        <f t="shared" si="69"/>
        <v>9.5120164797436471E-2</v>
      </c>
    </row>
    <row r="1903" spans="4:6">
      <c r="D1903">
        <v>1890</v>
      </c>
      <c r="F1903" s="26">
        <f t="shared" si="69"/>
        <v>9.5170519569695577E-2</v>
      </c>
    </row>
    <row r="1904" spans="4:6">
      <c r="D1904">
        <v>1891</v>
      </c>
      <c r="F1904" s="26">
        <f t="shared" si="69"/>
        <v>9.522087434195467E-2</v>
      </c>
    </row>
    <row r="1905" spans="4:6">
      <c r="D1905">
        <v>1892</v>
      </c>
      <c r="F1905" s="26">
        <f t="shared" si="69"/>
        <v>9.5271229114213776E-2</v>
      </c>
    </row>
    <row r="1906" spans="4:6">
      <c r="D1906">
        <v>1893</v>
      </c>
      <c r="F1906" s="26">
        <f t="shared" si="69"/>
        <v>9.5321583886472869E-2</v>
      </c>
    </row>
    <row r="1907" spans="4:6">
      <c r="D1907">
        <v>1894</v>
      </c>
      <c r="F1907" s="26">
        <f t="shared" si="69"/>
        <v>9.5371938658731961E-2</v>
      </c>
    </row>
    <row r="1908" spans="4:6">
      <c r="D1908">
        <v>1895</v>
      </c>
      <c r="F1908" s="26">
        <f t="shared" si="69"/>
        <v>9.5422293430991068E-2</v>
      </c>
    </row>
    <row r="1909" spans="4:6">
      <c r="D1909">
        <v>1896</v>
      </c>
      <c r="F1909" s="26">
        <f t="shared" si="69"/>
        <v>9.547264820325016E-2</v>
      </c>
    </row>
    <row r="1910" spans="4:6">
      <c r="D1910">
        <v>1897</v>
      </c>
      <c r="F1910" s="26">
        <f t="shared" si="69"/>
        <v>9.5523002975509266E-2</v>
      </c>
    </row>
    <row r="1911" spans="4:6">
      <c r="D1911">
        <v>1898</v>
      </c>
      <c r="F1911" s="26">
        <f t="shared" si="69"/>
        <v>9.5573357747768359E-2</v>
      </c>
    </row>
    <row r="1912" spans="4:6">
      <c r="D1912">
        <v>1899</v>
      </c>
      <c r="F1912" s="26">
        <f t="shared" si="69"/>
        <v>9.5623712520027465E-2</v>
      </c>
    </row>
    <row r="1913" spans="4:6">
      <c r="D1913">
        <v>1900</v>
      </c>
      <c r="F1913" s="26">
        <f t="shared" si="69"/>
        <v>9.5674067292286558E-2</v>
      </c>
    </row>
    <row r="1914" spans="4:6">
      <c r="D1914">
        <v>1901</v>
      </c>
      <c r="F1914" s="26">
        <f t="shared" si="69"/>
        <v>9.572442206454565E-2</v>
      </c>
    </row>
    <row r="1915" spans="4:6">
      <c r="D1915">
        <v>1902</v>
      </c>
      <c r="F1915" s="26">
        <f t="shared" si="69"/>
        <v>9.5774776836804756E-2</v>
      </c>
    </row>
    <row r="1916" spans="4:6">
      <c r="D1916">
        <v>1903</v>
      </c>
      <c r="F1916" s="26">
        <f t="shared" si="69"/>
        <v>9.5825131609063849E-2</v>
      </c>
    </row>
    <row r="1917" spans="4:6">
      <c r="D1917">
        <v>1904</v>
      </c>
      <c r="F1917" s="26">
        <f t="shared" si="69"/>
        <v>9.5875486381322955E-2</v>
      </c>
    </row>
    <row r="1918" spans="4:6">
      <c r="D1918">
        <v>1905</v>
      </c>
      <c r="F1918" s="26">
        <f t="shared" si="69"/>
        <v>9.5925841153582048E-2</v>
      </c>
    </row>
    <row r="1919" spans="4:6">
      <c r="D1919">
        <v>1906</v>
      </c>
      <c r="F1919" s="26">
        <f t="shared" si="69"/>
        <v>9.597619592584114E-2</v>
      </c>
    </row>
    <row r="1920" spans="4:6">
      <c r="D1920">
        <v>1907</v>
      </c>
      <c r="F1920" s="26">
        <f t="shared" si="69"/>
        <v>9.6026550698100246E-2</v>
      </c>
    </row>
    <row r="1921" spans="4:6">
      <c r="D1921">
        <v>1908</v>
      </c>
      <c r="F1921" s="26">
        <f t="shared" si="69"/>
        <v>9.6076905470359339E-2</v>
      </c>
    </row>
    <row r="1922" spans="4:6">
      <c r="D1922">
        <v>1909</v>
      </c>
      <c r="F1922" s="26">
        <f t="shared" si="69"/>
        <v>9.6127260242618445E-2</v>
      </c>
    </row>
    <row r="1923" spans="4:6">
      <c r="D1923">
        <v>1910</v>
      </c>
      <c r="F1923" s="26">
        <f t="shared" si="69"/>
        <v>9.6177615014877538E-2</v>
      </c>
    </row>
    <row r="1924" spans="4:6">
      <c r="D1924">
        <v>1911</v>
      </c>
      <c r="F1924" s="26">
        <f t="shared" si="69"/>
        <v>9.622796978713663E-2</v>
      </c>
    </row>
    <row r="1925" spans="4:6">
      <c r="D1925">
        <v>1912</v>
      </c>
      <c r="F1925" s="26">
        <f t="shared" si="69"/>
        <v>9.6278324559395737E-2</v>
      </c>
    </row>
    <row r="1926" spans="4:6">
      <c r="D1926">
        <v>1913</v>
      </c>
      <c r="F1926" s="26">
        <f t="shared" si="69"/>
        <v>9.6328679331654829E-2</v>
      </c>
    </row>
    <row r="1927" spans="4:6">
      <c r="D1927">
        <v>1914</v>
      </c>
      <c r="F1927" s="26">
        <f t="shared" si="69"/>
        <v>9.6379034103913935E-2</v>
      </c>
    </row>
    <row r="1928" spans="4:6">
      <c r="D1928">
        <v>1915</v>
      </c>
      <c r="F1928" s="26">
        <f t="shared" si="69"/>
        <v>9.6429388876173028E-2</v>
      </c>
    </row>
    <row r="1929" spans="4:6">
      <c r="D1929">
        <v>1916</v>
      </c>
      <c r="F1929" s="26">
        <f t="shared" si="69"/>
        <v>9.6479743648432134E-2</v>
      </c>
    </row>
    <row r="1930" spans="4:6">
      <c r="D1930">
        <v>1917</v>
      </c>
      <c r="F1930" s="26">
        <f t="shared" si="69"/>
        <v>9.6530098420691227E-2</v>
      </c>
    </row>
    <row r="1931" spans="4:6">
      <c r="D1931">
        <v>1918</v>
      </c>
      <c r="F1931" s="26">
        <f t="shared" si="69"/>
        <v>9.6580453192950319E-2</v>
      </c>
    </row>
    <row r="1932" spans="4:6">
      <c r="D1932">
        <v>1919</v>
      </c>
      <c r="F1932" s="26">
        <f t="shared" si="69"/>
        <v>9.6630807965209425E-2</v>
      </c>
    </row>
    <row r="1933" spans="4:6">
      <c r="D1933">
        <v>1920</v>
      </c>
      <c r="F1933" s="26">
        <f t="shared" si="69"/>
        <v>9.6681162737468518E-2</v>
      </c>
    </row>
    <row r="1934" spans="4:6">
      <c r="D1934">
        <v>1921</v>
      </c>
      <c r="F1934" s="26">
        <f t="shared" ref="F1934:F1997" si="70">(3.3/((2^16)-1))*D1934</f>
        <v>9.6731517509727624E-2</v>
      </c>
    </row>
    <row r="1935" spans="4:6">
      <c r="D1935">
        <v>1922</v>
      </c>
      <c r="F1935" s="26">
        <f t="shared" si="70"/>
        <v>9.6781872281986717E-2</v>
      </c>
    </row>
    <row r="1936" spans="4:6">
      <c r="D1936">
        <v>1923</v>
      </c>
      <c r="F1936" s="26">
        <f t="shared" si="70"/>
        <v>9.6832227054245809E-2</v>
      </c>
    </row>
    <row r="1937" spans="4:6">
      <c r="D1937">
        <v>1924</v>
      </c>
      <c r="F1937" s="26">
        <f t="shared" si="70"/>
        <v>9.6882581826504915E-2</v>
      </c>
    </row>
    <row r="1938" spans="4:6">
      <c r="D1938">
        <v>1925</v>
      </c>
      <c r="F1938" s="26">
        <f t="shared" si="70"/>
        <v>9.6932936598764008E-2</v>
      </c>
    </row>
    <row r="1939" spans="4:6">
      <c r="D1939">
        <v>1926</v>
      </c>
      <c r="F1939" s="26">
        <f t="shared" si="70"/>
        <v>9.6983291371023114E-2</v>
      </c>
    </row>
    <row r="1940" spans="4:6">
      <c r="D1940">
        <v>1927</v>
      </c>
      <c r="F1940" s="26">
        <f t="shared" si="70"/>
        <v>9.7033646143282207E-2</v>
      </c>
    </row>
    <row r="1941" spans="4:6">
      <c r="D1941">
        <v>1928</v>
      </c>
      <c r="F1941" s="26">
        <f t="shared" si="70"/>
        <v>9.7084000915541299E-2</v>
      </c>
    </row>
    <row r="1942" spans="4:6">
      <c r="D1942">
        <v>1929</v>
      </c>
      <c r="F1942" s="26">
        <f t="shared" si="70"/>
        <v>9.7134355687800406E-2</v>
      </c>
    </row>
    <row r="1943" spans="4:6">
      <c r="D1943">
        <v>1930</v>
      </c>
      <c r="F1943" s="26">
        <f t="shared" si="70"/>
        <v>9.7184710460059498E-2</v>
      </c>
    </row>
    <row r="1944" spans="4:6">
      <c r="D1944">
        <v>1931</v>
      </c>
      <c r="F1944" s="26">
        <f t="shared" si="70"/>
        <v>9.7235065232318604E-2</v>
      </c>
    </row>
    <row r="1945" spans="4:6">
      <c r="D1945">
        <v>1932</v>
      </c>
      <c r="F1945" s="26">
        <f t="shared" si="70"/>
        <v>9.7285420004577697E-2</v>
      </c>
    </row>
    <row r="1946" spans="4:6">
      <c r="D1946">
        <v>1933</v>
      </c>
      <c r="F1946" s="26">
        <f t="shared" si="70"/>
        <v>9.7335774776836803E-2</v>
      </c>
    </row>
    <row r="1947" spans="4:6">
      <c r="D1947">
        <v>1934</v>
      </c>
      <c r="F1947" s="26">
        <f t="shared" si="70"/>
        <v>9.7386129549095896E-2</v>
      </c>
    </row>
    <row r="1948" spans="4:6">
      <c r="D1948">
        <v>1935</v>
      </c>
      <c r="F1948" s="26">
        <f t="shared" si="70"/>
        <v>9.7436484321354988E-2</v>
      </c>
    </row>
    <row r="1949" spans="4:6">
      <c r="D1949">
        <v>1936</v>
      </c>
      <c r="F1949" s="26">
        <f t="shared" si="70"/>
        <v>9.7486839093614094E-2</v>
      </c>
    </row>
    <row r="1950" spans="4:6">
      <c r="D1950">
        <v>1937</v>
      </c>
      <c r="F1950" s="26">
        <f t="shared" si="70"/>
        <v>9.7537193865873187E-2</v>
      </c>
    </row>
    <row r="1951" spans="4:6">
      <c r="D1951">
        <v>1938</v>
      </c>
      <c r="F1951" s="26">
        <f t="shared" si="70"/>
        <v>9.7587548638132293E-2</v>
      </c>
    </row>
    <row r="1952" spans="4:6">
      <c r="D1952">
        <v>1939</v>
      </c>
      <c r="F1952" s="26">
        <f t="shared" si="70"/>
        <v>9.7637903410391386E-2</v>
      </c>
    </row>
    <row r="1953" spans="4:6">
      <c r="D1953">
        <v>1940</v>
      </c>
      <c r="F1953" s="26">
        <f t="shared" si="70"/>
        <v>9.7688258182650478E-2</v>
      </c>
    </row>
    <row r="1954" spans="4:6">
      <c r="D1954">
        <v>1941</v>
      </c>
      <c r="F1954" s="26">
        <f t="shared" si="70"/>
        <v>9.7738612954909584E-2</v>
      </c>
    </row>
    <row r="1955" spans="4:6">
      <c r="D1955">
        <v>1942</v>
      </c>
      <c r="F1955" s="26">
        <f t="shared" si="70"/>
        <v>9.7788967727168677E-2</v>
      </c>
    </row>
    <row r="1956" spans="4:6">
      <c r="D1956">
        <v>1943</v>
      </c>
      <c r="F1956" s="26">
        <f t="shared" si="70"/>
        <v>9.7839322499427783E-2</v>
      </c>
    </row>
    <row r="1957" spans="4:6">
      <c r="D1957">
        <v>1944</v>
      </c>
      <c r="F1957" s="26">
        <f t="shared" si="70"/>
        <v>9.7889677271686876E-2</v>
      </c>
    </row>
    <row r="1958" spans="4:6">
      <c r="D1958">
        <v>1945</v>
      </c>
      <c r="F1958" s="26">
        <f t="shared" si="70"/>
        <v>9.7940032043945982E-2</v>
      </c>
    </row>
    <row r="1959" spans="4:6">
      <c r="D1959">
        <v>1946</v>
      </c>
      <c r="F1959" s="26">
        <f t="shared" si="70"/>
        <v>9.7990386816205075E-2</v>
      </c>
    </row>
    <row r="1960" spans="4:6">
      <c r="D1960">
        <v>1947</v>
      </c>
      <c r="F1960" s="26">
        <f t="shared" si="70"/>
        <v>9.8040741588464167E-2</v>
      </c>
    </row>
    <row r="1961" spans="4:6">
      <c r="D1961">
        <v>1948</v>
      </c>
      <c r="F1961" s="26">
        <f t="shared" si="70"/>
        <v>9.8091096360723273E-2</v>
      </c>
    </row>
    <row r="1962" spans="4:6">
      <c r="D1962">
        <v>1949</v>
      </c>
      <c r="F1962" s="26">
        <f t="shared" si="70"/>
        <v>9.8141451132982366E-2</v>
      </c>
    </row>
    <row r="1963" spans="4:6">
      <c r="D1963">
        <v>1950</v>
      </c>
      <c r="F1963" s="26">
        <f t="shared" si="70"/>
        <v>9.8191805905241472E-2</v>
      </c>
    </row>
    <row r="1964" spans="4:6">
      <c r="D1964">
        <v>1951</v>
      </c>
      <c r="F1964" s="26">
        <f t="shared" si="70"/>
        <v>9.8242160677500565E-2</v>
      </c>
    </row>
    <row r="1965" spans="4:6">
      <c r="D1965">
        <v>1952</v>
      </c>
      <c r="F1965" s="26">
        <f t="shared" si="70"/>
        <v>9.8292515449759657E-2</v>
      </c>
    </row>
    <row r="1966" spans="4:6">
      <c r="D1966">
        <v>1953</v>
      </c>
      <c r="F1966" s="26">
        <f t="shared" si="70"/>
        <v>9.8342870222018763E-2</v>
      </c>
    </row>
    <row r="1967" spans="4:6">
      <c r="D1967">
        <v>1954</v>
      </c>
      <c r="F1967" s="26">
        <f t="shared" si="70"/>
        <v>9.8393224994277856E-2</v>
      </c>
    </row>
    <row r="1968" spans="4:6">
      <c r="D1968">
        <v>1955</v>
      </c>
      <c r="F1968" s="26">
        <f t="shared" si="70"/>
        <v>9.8443579766536962E-2</v>
      </c>
    </row>
    <row r="1969" spans="4:6">
      <c r="D1969">
        <v>1956</v>
      </c>
      <c r="F1969" s="26">
        <f t="shared" si="70"/>
        <v>9.8493934538796055E-2</v>
      </c>
    </row>
    <row r="1970" spans="4:6">
      <c r="D1970">
        <v>1957</v>
      </c>
      <c r="F1970" s="26">
        <f t="shared" si="70"/>
        <v>9.8544289311055147E-2</v>
      </c>
    </row>
    <row r="1971" spans="4:6">
      <c r="D1971">
        <v>1958</v>
      </c>
      <c r="F1971" s="26">
        <f t="shared" si="70"/>
        <v>9.8594644083314253E-2</v>
      </c>
    </row>
    <row r="1972" spans="4:6">
      <c r="D1972">
        <v>1959</v>
      </c>
      <c r="F1972" s="26">
        <f t="shared" si="70"/>
        <v>9.8644998855573346E-2</v>
      </c>
    </row>
    <row r="1973" spans="4:6">
      <c r="D1973">
        <v>1960</v>
      </c>
      <c r="F1973" s="26">
        <f t="shared" si="70"/>
        <v>9.8695353627832452E-2</v>
      </c>
    </row>
    <row r="1974" spans="4:6">
      <c r="D1974">
        <v>1961</v>
      </c>
      <c r="F1974" s="26">
        <f t="shared" si="70"/>
        <v>9.8745708400091545E-2</v>
      </c>
    </row>
    <row r="1975" spans="4:6">
      <c r="D1975">
        <v>1962</v>
      </c>
      <c r="F1975" s="26">
        <f t="shared" si="70"/>
        <v>9.8796063172350651E-2</v>
      </c>
    </row>
    <row r="1976" spans="4:6">
      <c r="D1976">
        <v>1963</v>
      </c>
      <c r="F1976" s="26">
        <f t="shared" si="70"/>
        <v>9.8846417944609744E-2</v>
      </c>
    </row>
    <row r="1977" spans="4:6">
      <c r="D1977">
        <v>1964</v>
      </c>
      <c r="F1977" s="26">
        <f t="shared" si="70"/>
        <v>9.8896772716868836E-2</v>
      </c>
    </row>
    <row r="1978" spans="4:6">
      <c r="D1978">
        <v>1965</v>
      </c>
      <c r="F1978" s="26">
        <f t="shared" si="70"/>
        <v>9.8947127489127942E-2</v>
      </c>
    </row>
    <row r="1979" spans="4:6">
      <c r="D1979">
        <v>1966</v>
      </c>
      <c r="F1979" s="26">
        <f t="shared" si="70"/>
        <v>9.8997482261387035E-2</v>
      </c>
    </row>
    <row r="1980" spans="4:6">
      <c r="D1980">
        <v>1967</v>
      </c>
      <c r="F1980" s="26">
        <f t="shared" si="70"/>
        <v>9.9047837033646141E-2</v>
      </c>
    </row>
    <row r="1981" spans="4:6">
      <c r="D1981">
        <v>1968</v>
      </c>
      <c r="F1981" s="26">
        <f t="shared" si="70"/>
        <v>9.9098191805905234E-2</v>
      </c>
    </row>
    <row r="1982" spans="4:6">
      <c r="D1982">
        <v>1969</v>
      </c>
      <c r="F1982" s="26">
        <f t="shared" si="70"/>
        <v>9.9148546578164326E-2</v>
      </c>
    </row>
    <row r="1983" spans="4:6">
      <c r="D1983">
        <v>1970</v>
      </c>
      <c r="F1983" s="26">
        <f t="shared" si="70"/>
        <v>9.9198901350423432E-2</v>
      </c>
    </row>
    <row r="1984" spans="4:6">
      <c r="D1984">
        <v>1971</v>
      </c>
      <c r="F1984" s="26">
        <f t="shared" si="70"/>
        <v>9.9249256122682525E-2</v>
      </c>
    </row>
    <row r="1985" spans="4:6">
      <c r="D1985">
        <v>1972</v>
      </c>
      <c r="F1985" s="26">
        <f t="shared" si="70"/>
        <v>9.9299610894941631E-2</v>
      </c>
    </row>
    <row r="1986" spans="4:6">
      <c r="D1986">
        <v>1973</v>
      </c>
      <c r="F1986" s="26">
        <f t="shared" si="70"/>
        <v>9.9349965667200724E-2</v>
      </c>
    </row>
    <row r="1987" spans="4:6">
      <c r="D1987">
        <v>1974</v>
      </c>
      <c r="F1987" s="26">
        <f t="shared" si="70"/>
        <v>9.9400320439459816E-2</v>
      </c>
    </row>
    <row r="1988" spans="4:6">
      <c r="D1988">
        <v>1975</v>
      </c>
      <c r="F1988" s="26">
        <f t="shared" si="70"/>
        <v>9.9450675211718922E-2</v>
      </c>
    </row>
    <row r="1989" spans="4:6">
      <c r="D1989">
        <v>1976</v>
      </c>
      <c r="F1989" s="26">
        <f t="shared" si="70"/>
        <v>9.9501029983978015E-2</v>
      </c>
    </row>
    <row r="1990" spans="4:6">
      <c r="D1990">
        <v>1977</v>
      </c>
      <c r="F1990" s="26">
        <f t="shared" si="70"/>
        <v>9.9551384756237121E-2</v>
      </c>
    </row>
    <row r="1991" spans="4:6">
      <c r="D1991">
        <v>1978</v>
      </c>
      <c r="F1991" s="26">
        <f t="shared" si="70"/>
        <v>9.9601739528496214E-2</v>
      </c>
    </row>
    <row r="1992" spans="4:6">
      <c r="D1992">
        <v>1979</v>
      </c>
      <c r="F1992" s="26">
        <f t="shared" si="70"/>
        <v>9.965209430075532E-2</v>
      </c>
    </row>
    <row r="1993" spans="4:6">
      <c r="D1993">
        <v>1980</v>
      </c>
      <c r="F1993" s="26">
        <f t="shared" si="70"/>
        <v>9.9702449073014413E-2</v>
      </c>
    </row>
    <row r="1994" spans="4:6">
      <c r="D1994">
        <v>1981</v>
      </c>
      <c r="F1994" s="26">
        <f t="shared" si="70"/>
        <v>9.9752803845273505E-2</v>
      </c>
    </row>
    <row r="1995" spans="4:6">
      <c r="D1995">
        <v>1982</v>
      </c>
      <c r="F1995" s="26">
        <f t="shared" si="70"/>
        <v>9.9803158617532611E-2</v>
      </c>
    </row>
    <row r="1996" spans="4:6">
      <c r="D1996">
        <v>1983</v>
      </c>
      <c r="F1996" s="26">
        <f t="shared" si="70"/>
        <v>9.9853513389791704E-2</v>
      </c>
    </row>
    <row r="1997" spans="4:6">
      <c r="D1997">
        <v>1984</v>
      </c>
      <c r="F1997" s="26">
        <f t="shared" si="70"/>
        <v>9.990386816205081E-2</v>
      </c>
    </row>
    <row r="1998" spans="4:6">
      <c r="D1998">
        <v>1985</v>
      </c>
      <c r="F1998" s="26">
        <f t="shared" ref="F1998:F2061" si="71">(3.3/((2^16)-1))*D1998</f>
        <v>9.9954222934309903E-2</v>
      </c>
    </row>
    <row r="1999" spans="4:6">
      <c r="D1999">
        <v>1986</v>
      </c>
      <c r="F1999" s="26">
        <f t="shared" si="71"/>
        <v>0.100004577706569</v>
      </c>
    </row>
    <row r="2000" spans="4:6">
      <c r="D2000">
        <v>1987</v>
      </c>
      <c r="F2000" s="26">
        <f t="shared" si="71"/>
        <v>0.1000549324788281</v>
      </c>
    </row>
    <row r="2001" spans="4:6">
      <c r="D2001">
        <v>1988</v>
      </c>
      <c r="F2001" s="26">
        <f t="shared" si="71"/>
        <v>0.10010528725108719</v>
      </c>
    </row>
    <row r="2002" spans="4:6">
      <c r="D2002">
        <v>1989</v>
      </c>
      <c r="F2002" s="26">
        <f t="shared" si="71"/>
        <v>0.1001556420233463</v>
      </c>
    </row>
    <row r="2003" spans="4:6">
      <c r="D2003">
        <v>1990</v>
      </c>
      <c r="F2003" s="26">
        <f t="shared" si="71"/>
        <v>0.10020599679560539</v>
      </c>
    </row>
    <row r="2004" spans="4:6">
      <c r="D2004">
        <v>1991</v>
      </c>
      <c r="F2004" s="26">
        <f t="shared" si="71"/>
        <v>0.10025635156786449</v>
      </c>
    </row>
    <row r="2005" spans="4:6">
      <c r="D2005">
        <v>1992</v>
      </c>
      <c r="F2005" s="26">
        <f t="shared" si="71"/>
        <v>0.10030670634012359</v>
      </c>
    </row>
    <row r="2006" spans="4:6">
      <c r="D2006">
        <v>1993</v>
      </c>
      <c r="F2006" s="26">
        <f t="shared" si="71"/>
        <v>0.10035706111238268</v>
      </c>
    </row>
    <row r="2007" spans="4:6">
      <c r="D2007">
        <v>1994</v>
      </c>
      <c r="F2007" s="26">
        <f t="shared" si="71"/>
        <v>0.10040741588464179</v>
      </c>
    </row>
    <row r="2008" spans="4:6">
      <c r="D2008">
        <v>1995</v>
      </c>
      <c r="F2008" s="26">
        <f t="shared" si="71"/>
        <v>0.10045777065690088</v>
      </c>
    </row>
    <row r="2009" spans="4:6">
      <c r="D2009">
        <v>1996</v>
      </c>
      <c r="F2009" s="26">
        <f t="shared" si="71"/>
        <v>0.10050812542915999</v>
      </c>
    </row>
    <row r="2010" spans="4:6">
      <c r="D2010">
        <v>1997</v>
      </c>
      <c r="F2010" s="26">
        <f t="shared" si="71"/>
        <v>0.10055848020141908</v>
      </c>
    </row>
    <row r="2011" spans="4:6">
      <c r="D2011">
        <v>1998</v>
      </c>
      <c r="F2011" s="26">
        <f t="shared" si="71"/>
        <v>0.10060883497367817</v>
      </c>
    </row>
    <row r="2012" spans="4:6">
      <c r="D2012">
        <v>1999</v>
      </c>
      <c r="F2012" s="26">
        <f t="shared" si="71"/>
        <v>0.10065918974593728</v>
      </c>
    </row>
    <row r="2013" spans="4:6">
      <c r="D2013">
        <v>2000</v>
      </c>
      <c r="F2013" s="26">
        <f t="shared" si="71"/>
        <v>0.10070954451819637</v>
      </c>
    </row>
    <row r="2014" spans="4:6">
      <c r="D2014">
        <v>2001</v>
      </c>
      <c r="F2014" s="26">
        <f t="shared" si="71"/>
        <v>0.10075989929045548</v>
      </c>
    </row>
    <row r="2015" spans="4:6">
      <c r="D2015">
        <v>2002</v>
      </c>
      <c r="F2015" s="26">
        <f t="shared" si="71"/>
        <v>0.10081025406271457</v>
      </c>
    </row>
    <row r="2016" spans="4:6">
      <c r="D2016">
        <v>2003</v>
      </c>
      <c r="F2016" s="26">
        <f t="shared" si="71"/>
        <v>0.10086060883497366</v>
      </c>
    </row>
    <row r="2017" spans="4:6">
      <c r="D2017">
        <v>2004</v>
      </c>
      <c r="F2017" s="26">
        <f t="shared" si="71"/>
        <v>0.10091096360723277</v>
      </c>
    </row>
    <row r="2018" spans="4:6">
      <c r="D2018">
        <v>2005</v>
      </c>
      <c r="F2018" s="26">
        <f t="shared" si="71"/>
        <v>0.10096131837949186</v>
      </c>
    </row>
    <row r="2019" spans="4:6">
      <c r="D2019">
        <v>2006</v>
      </c>
      <c r="F2019" s="26">
        <f t="shared" si="71"/>
        <v>0.10101167315175097</v>
      </c>
    </row>
    <row r="2020" spans="4:6">
      <c r="D2020">
        <v>2007</v>
      </c>
      <c r="F2020" s="26">
        <f t="shared" si="71"/>
        <v>0.10106202792401006</v>
      </c>
    </row>
    <row r="2021" spans="4:6">
      <c r="D2021">
        <v>2008</v>
      </c>
      <c r="F2021" s="26">
        <f t="shared" si="71"/>
        <v>0.10111238269626915</v>
      </c>
    </row>
    <row r="2022" spans="4:6">
      <c r="D2022">
        <v>2009</v>
      </c>
      <c r="F2022" s="26">
        <f t="shared" si="71"/>
        <v>0.10116273746852826</v>
      </c>
    </row>
    <row r="2023" spans="4:6">
      <c r="D2023">
        <v>2010</v>
      </c>
      <c r="F2023" s="26">
        <f t="shared" si="71"/>
        <v>0.10121309224078735</v>
      </c>
    </row>
    <row r="2024" spans="4:6">
      <c r="D2024">
        <v>2011</v>
      </c>
      <c r="F2024" s="26">
        <f t="shared" si="71"/>
        <v>0.10126344701304646</v>
      </c>
    </row>
    <row r="2025" spans="4:6">
      <c r="D2025">
        <v>2012</v>
      </c>
      <c r="F2025" s="26">
        <f t="shared" si="71"/>
        <v>0.10131380178530555</v>
      </c>
    </row>
    <row r="2026" spans="4:6">
      <c r="D2026">
        <v>2013</v>
      </c>
      <c r="F2026" s="26">
        <f t="shared" si="71"/>
        <v>0.10136415655756466</v>
      </c>
    </row>
    <row r="2027" spans="4:6">
      <c r="D2027">
        <v>2014</v>
      </c>
      <c r="F2027" s="26">
        <f t="shared" si="71"/>
        <v>0.10141451132982375</v>
      </c>
    </row>
    <row r="2028" spans="4:6">
      <c r="D2028">
        <v>2015</v>
      </c>
      <c r="F2028" s="26">
        <f t="shared" si="71"/>
        <v>0.10146486610208284</v>
      </c>
    </row>
    <row r="2029" spans="4:6">
      <c r="D2029">
        <v>2016</v>
      </c>
      <c r="F2029" s="26">
        <f t="shared" si="71"/>
        <v>0.10151522087434195</v>
      </c>
    </row>
    <row r="2030" spans="4:6">
      <c r="D2030">
        <v>2017</v>
      </c>
      <c r="F2030" s="26">
        <f t="shared" si="71"/>
        <v>0.10156557564660104</v>
      </c>
    </row>
    <row r="2031" spans="4:6">
      <c r="D2031">
        <v>2018</v>
      </c>
      <c r="F2031" s="26">
        <f t="shared" si="71"/>
        <v>0.10161593041886015</v>
      </c>
    </row>
    <row r="2032" spans="4:6">
      <c r="D2032">
        <v>2019</v>
      </c>
      <c r="F2032" s="26">
        <f t="shared" si="71"/>
        <v>0.10166628519111924</v>
      </c>
    </row>
    <row r="2033" spans="4:6">
      <c r="D2033">
        <v>2020</v>
      </c>
      <c r="F2033" s="26">
        <f t="shared" si="71"/>
        <v>0.10171663996337833</v>
      </c>
    </row>
    <row r="2034" spans="4:6">
      <c r="D2034">
        <v>2021</v>
      </c>
      <c r="F2034" s="26">
        <f t="shared" si="71"/>
        <v>0.10176699473563744</v>
      </c>
    </row>
    <row r="2035" spans="4:6">
      <c r="D2035">
        <v>2022</v>
      </c>
      <c r="F2035" s="26">
        <f t="shared" si="71"/>
        <v>0.10181734950789653</v>
      </c>
    </row>
    <row r="2036" spans="4:6">
      <c r="D2036">
        <v>2023</v>
      </c>
      <c r="F2036" s="26">
        <f t="shared" si="71"/>
        <v>0.10186770428015564</v>
      </c>
    </row>
    <row r="2037" spans="4:6">
      <c r="D2037">
        <v>2024</v>
      </c>
      <c r="F2037" s="26">
        <f t="shared" si="71"/>
        <v>0.10191805905241473</v>
      </c>
    </row>
    <row r="2038" spans="4:6">
      <c r="D2038">
        <v>2025</v>
      </c>
      <c r="F2038" s="26">
        <f t="shared" si="71"/>
        <v>0.10196841382467384</v>
      </c>
    </row>
    <row r="2039" spans="4:6">
      <c r="D2039">
        <v>2026</v>
      </c>
      <c r="F2039" s="26">
        <f t="shared" si="71"/>
        <v>0.10201876859693293</v>
      </c>
    </row>
    <row r="2040" spans="4:6">
      <c r="D2040">
        <v>2027</v>
      </c>
      <c r="F2040" s="26">
        <f t="shared" si="71"/>
        <v>0.10206912336919202</v>
      </c>
    </row>
    <row r="2041" spans="4:6">
      <c r="D2041">
        <v>2028</v>
      </c>
      <c r="F2041" s="26">
        <f t="shared" si="71"/>
        <v>0.10211947814145113</v>
      </c>
    </row>
    <row r="2042" spans="4:6">
      <c r="D2042">
        <v>2029</v>
      </c>
      <c r="F2042" s="26">
        <f t="shared" si="71"/>
        <v>0.10216983291371022</v>
      </c>
    </row>
    <row r="2043" spans="4:6">
      <c r="D2043">
        <v>2030</v>
      </c>
      <c r="F2043" s="26">
        <f t="shared" si="71"/>
        <v>0.10222018768596933</v>
      </c>
    </row>
    <row r="2044" spans="4:6">
      <c r="D2044">
        <v>2031</v>
      </c>
      <c r="F2044" s="26">
        <f t="shared" si="71"/>
        <v>0.10227054245822842</v>
      </c>
    </row>
    <row r="2045" spans="4:6">
      <c r="D2045">
        <v>2032</v>
      </c>
      <c r="F2045" s="26">
        <f t="shared" si="71"/>
        <v>0.10232089723048751</v>
      </c>
    </row>
    <row r="2046" spans="4:6">
      <c r="D2046">
        <v>2033</v>
      </c>
      <c r="F2046" s="26">
        <f t="shared" si="71"/>
        <v>0.10237125200274662</v>
      </c>
    </row>
    <row r="2047" spans="4:6">
      <c r="D2047">
        <v>2034</v>
      </c>
      <c r="F2047" s="26">
        <f t="shared" si="71"/>
        <v>0.10242160677500571</v>
      </c>
    </row>
    <row r="2048" spans="4:6">
      <c r="D2048">
        <v>2035</v>
      </c>
      <c r="F2048" s="26">
        <f t="shared" si="71"/>
        <v>0.10247196154726482</v>
      </c>
    </row>
    <row r="2049" spans="4:6">
      <c r="D2049">
        <v>2036</v>
      </c>
      <c r="F2049" s="26">
        <f t="shared" si="71"/>
        <v>0.10252231631952391</v>
      </c>
    </row>
    <row r="2050" spans="4:6">
      <c r="D2050">
        <v>2037</v>
      </c>
      <c r="F2050" s="26">
        <f t="shared" si="71"/>
        <v>0.102572671091783</v>
      </c>
    </row>
    <row r="2051" spans="4:6">
      <c r="D2051">
        <v>2038</v>
      </c>
      <c r="F2051" s="26">
        <f t="shared" si="71"/>
        <v>0.10262302586404211</v>
      </c>
    </row>
    <row r="2052" spans="4:6">
      <c r="D2052">
        <v>2039</v>
      </c>
      <c r="F2052" s="26">
        <f t="shared" si="71"/>
        <v>0.1026733806363012</v>
      </c>
    </row>
    <row r="2053" spans="4:6">
      <c r="D2053">
        <v>2040</v>
      </c>
      <c r="F2053" s="26">
        <f t="shared" si="71"/>
        <v>0.10272373540856031</v>
      </c>
    </row>
    <row r="2054" spans="4:6">
      <c r="D2054">
        <v>2041</v>
      </c>
      <c r="F2054" s="26">
        <f t="shared" si="71"/>
        <v>0.1027740901808194</v>
      </c>
    </row>
    <row r="2055" spans="4:6">
      <c r="D2055">
        <v>2042</v>
      </c>
      <c r="F2055" s="26">
        <f t="shared" si="71"/>
        <v>0.10282444495307851</v>
      </c>
    </row>
    <row r="2056" spans="4:6">
      <c r="D2056">
        <v>2043</v>
      </c>
      <c r="F2056" s="26">
        <f t="shared" si="71"/>
        <v>0.1028747997253376</v>
      </c>
    </row>
    <row r="2057" spans="4:6">
      <c r="D2057">
        <v>2044</v>
      </c>
      <c r="F2057" s="26">
        <f t="shared" si="71"/>
        <v>0.10292515449759669</v>
      </c>
    </row>
    <row r="2058" spans="4:6">
      <c r="D2058">
        <v>2045</v>
      </c>
      <c r="F2058" s="26">
        <f t="shared" si="71"/>
        <v>0.1029755092698558</v>
      </c>
    </row>
    <row r="2059" spans="4:6">
      <c r="D2059">
        <v>2046</v>
      </c>
      <c r="F2059" s="26">
        <f t="shared" si="71"/>
        <v>0.10302586404211489</v>
      </c>
    </row>
    <row r="2060" spans="4:6">
      <c r="D2060">
        <v>2047</v>
      </c>
      <c r="F2060" s="26">
        <f t="shared" si="71"/>
        <v>0.103076218814374</v>
      </c>
    </row>
    <row r="2061" spans="4:6">
      <c r="D2061">
        <v>2048</v>
      </c>
      <c r="F2061" s="26">
        <f t="shared" si="71"/>
        <v>0.10312657358663309</v>
      </c>
    </row>
    <row r="2062" spans="4:6">
      <c r="D2062">
        <v>2049</v>
      </c>
      <c r="F2062" s="26">
        <f t="shared" ref="F2062:F2125" si="72">(3.3/((2^16)-1))*D2062</f>
        <v>0.10317692835889218</v>
      </c>
    </row>
    <row r="2063" spans="4:6">
      <c r="D2063">
        <v>2050</v>
      </c>
      <c r="F2063" s="26">
        <f t="shared" si="72"/>
        <v>0.10322728313115129</v>
      </c>
    </row>
    <row r="2064" spans="4:6">
      <c r="D2064">
        <v>2051</v>
      </c>
      <c r="F2064" s="26">
        <f t="shared" si="72"/>
        <v>0.10327763790341038</v>
      </c>
    </row>
    <row r="2065" spans="4:6">
      <c r="D2065">
        <v>2052</v>
      </c>
      <c r="F2065" s="26">
        <f t="shared" si="72"/>
        <v>0.10332799267566949</v>
      </c>
    </row>
    <row r="2066" spans="4:6">
      <c r="D2066">
        <v>2053</v>
      </c>
      <c r="F2066" s="26">
        <f t="shared" si="72"/>
        <v>0.10337834744792858</v>
      </c>
    </row>
    <row r="2067" spans="4:6">
      <c r="D2067">
        <v>2054</v>
      </c>
      <c r="F2067" s="26">
        <f t="shared" si="72"/>
        <v>0.10342870222018767</v>
      </c>
    </row>
    <row r="2068" spans="4:6">
      <c r="D2068">
        <v>2055</v>
      </c>
      <c r="F2068" s="26">
        <f t="shared" si="72"/>
        <v>0.10347905699244678</v>
      </c>
    </row>
    <row r="2069" spans="4:6">
      <c r="D2069">
        <v>2056</v>
      </c>
      <c r="F2069" s="26">
        <f t="shared" si="72"/>
        <v>0.10352941176470587</v>
      </c>
    </row>
    <row r="2070" spans="4:6">
      <c r="D2070">
        <v>2057</v>
      </c>
      <c r="F2070" s="26">
        <f t="shared" si="72"/>
        <v>0.10357976653696498</v>
      </c>
    </row>
    <row r="2071" spans="4:6">
      <c r="D2071">
        <v>2058</v>
      </c>
      <c r="F2071" s="26">
        <f t="shared" si="72"/>
        <v>0.10363012130922407</v>
      </c>
    </row>
    <row r="2072" spans="4:6">
      <c r="D2072">
        <v>2059</v>
      </c>
      <c r="F2072" s="26">
        <f t="shared" si="72"/>
        <v>0.10368047608148317</v>
      </c>
    </row>
    <row r="2073" spans="4:6">
      <c r="D2073">
        <v>2060</v>
      </c>
      <c r="F2073" s="26">
        <f t="shared" si="72"/>
        <v>0.10373083085374227</v>
      </c>
    </row>
    <row r="2074" spans="4:6">
      <c r="D2074">
        <v>2061</v>
      </c>
      <c r="F2074" s="26">
        <f t="shared" si="72"/>
        <v>0.10378118562600136</v>
      </c>
    </row>
    <row r="2075" spans="4:6">
      <c r="D2075">
        <v>2062</v>
      </c>
      <c r="F2075" s="26">
        <f t="shared" si="72"/>
        <v>0.10383154039826047</v>
      </c>
    </row>
    <row r="2076" spans="4:6">
      <c r="D2076">
        <v>2063</v>
      </c>
      <c r="F2076" s="26">
        <f t="shared" si="72"/>
        <v>0.10388189517051956</v>
      </c>
    </row>
    <row r="2077" spans="4:6">
      <c r="D2077">
        <v>2064</v>
      </c>
      <c r="F2077" s="26">
        <f t="shared" si="72"/>
        <v>0.10393224994277867</v>
      </c>
    </row>
    <row r="2078" spans="4:6">
      <c r="D2078">
        <v>2065</v>
      </c>
      <c r="F2078" s="26">
        <f t="shared" si="72"/>
        <v>0.10398260471503776</v>
      </c>
    </row>
    <row r="2079" spans="4:6">
      <c r="D2079">
        <v>2066</v>
      </c>
      <c r="F2079" s="26">
        <f t="shared" si="72"/>
        <v>0.10403295948729685</v>
      </c>
    </row>
    <row r="2080" spans="4:6">
      <c r="D2080">
        <v>2067</v>
      </c>
      <c r="F2080" s="26">
        <f t="shared" si="72"/>
        <v>0.10408331425955596</v>
      </c>
    </row>
    <row r="2081" spans="4:6">
      <c r="D2081">
        <v>2068</v>
      </c>
      <c r="F2081" s="26">
        <f t="shared" si="72"/>
        <v>0.10413366903181505</v>
      </c>
    </row>
    <row r="2082" spans="4:6">
      <c r="D2082">
        <v>2069</v>
      </c>
      <c r="F2082" s="26">
        <f t="shared" si="72"/>
        <v>0.10418402380407416</v>
      </c>
    </row>
    <row r="2083" spans="4:6">
      <c r="D2083">
        <v>2070</v>
      </c>
      <c r="F2083" s="26">
        <f t="shared" si="72"/>
        <v>0.10423437857633325</v>
      </c>
    </row>
    <row r="2084" spans="4:6">
      <c r="D2084">
        <v>2071</v>
      </c>
      <c r="F2084" s="26">
        <f t="shared" si="72"/>
        <v>0.10428473334859234</v>
      </c>
    </row>
    <row r="2085" spans="4:6">
      <c r="D2085">
        <v>2072</v>
      </c>
      <c r="F2085" s="26">
        <f t="shared" si="72"/>
        <v>0.10433508812085145</v>
      </c>
    </row>
    <row r="2086" spans="4:6">
      <c r="D2086">
        <v>2073</v>
      </c>
      <c r="F2086" s="26">
        <f t="shared" si="72"/>
        <v>0.10438544289311054</v>
      </c>
    </row>
    <row r="2087" spans="4:6">
      <c r="D2087">
        <v>2074</v>
      </c>
      <c r="F2087" s="26">
        <f t="shared" si="72"/>
        <v>0.10443579766536965</v>
      </c>
    </row>
    <row r="2088" spans="4:6">
      <c r="D2088">
        <v>2075</v>
      </c>
      <c r="F2088" s="26">
        <f t="shared" si="72"/>
        <v>0.10448615243762874</v>
      </c>
    </row>
    <row r="2089" spans="4:6">
      <c r="D2089">
        <v>2076</v>
      </c>
      <c r="F2089" s="26">
        <f t="shared" si="72"/>
        <v>0.10453650720988784</v>
      </c>
    </row>
    <row r="2090" spans="4:6">
      <c r="D2090">
        <v>2077</v>
      </c>
      <c r="F2090" s="26">
        <f t="shared" si="72"/>
        <v>0.10458686198214694</v>
      </c>
    </row>
    <row r="2091" spans="4:6">
      <c r="D2091">
        <v>2078</v>
      </c>
      <c r="F2091" s="26">
        <f t="shared" si="72"/>
        <v>0.10463721675440603</v>
      </c>
    </row>
    <row r="2092" spans="4:6">
      <c r="D2092">
        <v>2079</v>
      </c>
      <c r="F2092" s="26">
        <f t="shared" si="72"/>
        <v>0.10468757152666514</v>
      </c>
    </row>
    <row r="2093" spans="4:6">
      <c r="D2093">
        <v>2080</v>
      </c>
      <c r="F2093" s="26">
        <f t="shared" si="72"/>
        <v>0.10473792629892423</v>
      </c>
    </row>
    <row r="2094" spans="4:6">
      <c r="D2094">
        <v>2081</v>
      </c>
      <c r="F2094" s="26">
        <f t="shared" si="72"/>
        <v>0.10478828107118333</v>
      </c>
    </row>
    <row r="2095" spans="4:6">
      <c r="D2095">
        <v>2082</v>
      </c>
      <c r="F2095" s="26">
        <f t="shared" si="72"/>
        <v>0.10483863584344243</v>
      </c>
    </row>
    <row r="2096" spans="4:6">
      <c r="D2096">
        <v>2083</v>
      </c>
      <c r="F2096" s="26">
        <f t="shared" si="72"/>
        <v>0.10488899061570152</v>
      </c>
    </row>
    <row r="2097" spans="4:6">
      <c r="D2097">
        <v>2084</v>
      </c>
      <c r="F2097" s="26">
        <f t="shared" si="72"/>
        <v>0.10493934538796063</v>
      </c>
    </row>
    <row r="2098" spans="4:6">
      <c r="D2098">
        <v>2085</v>
      </c>
      <c r="F2098" s="26">
        <f t="shared" si="72"/>
        <v>0.10498970016021972</v>
      </c>
    </row>
    <row r="2099" spans="4:6">
      <c r="D2099">
        <v>2086</v>
      </c>
      <c r="F2099" s="26">
        <f t="shared" si="72"/>
        <v>0.10504005493247882</v>
      </c>
    </row>
    <row r="2100" spans="4:6">
      <c r="D2100">
        <v>2087</v>
      </c>
      <c r="F2100" s="26">
        <f t="shared" si="72"/>
        <v>0.10509040970473792</v>
      </c>
    </row>
    <row r="2101" spans="4:6">
      <c r="D2101">
        <v>2088</v>
      </c>
      <c r="F2101" s="26">
        <f t="shared" si="72"/>
        <v>0.10514076447699702</v>
      </c>
    </row>
    <row r="2102" spans="4:6">
      <c r="D2102">
        <v>2089</v>
      </c>
      <c r="F2102" s="26">
        <f t="shared" si="72"/>
        <v>0.10519111924925612</v>
      </c>
    </row>
    <row r="2103" spans="4:6">
      <c r="D2103">
        <v>2090</v>
      </c>
      <c r="F2103" s="26">
        <f t="shared" si="72"/>
        <v>0.10524147402151521</v>
      </c>
    </row>
    <row r="2104" spans="4:6">
      <c r="D2104">
        <v>2091</v>
      </c>
      <c r="F2104" s="26">
        <f t="shared" si="72"/>
        <v>0.10529182879377431</v>
      </c>
    </row>
    <row r="2105" spans="4:6">
      <c r="D2105">
        <v>2092</v>
      </c>
      <c r="F2105" s="26">
        <f t="shared" si="72"/>
        <v>0.10534218356603341</v>
      </c>
    </row>
    <row r="2106" spans="4:6">
      <c r="D2106">
        <v>2093</v>
      </c>
      <c r="F2106" s="26">
        <f t="shared" si="72"/>
        <v>0.10539253833829251</v>
      </c>
    </row>
    <row r="2107" spans="4:6">
      <c r="D2107">
        <v>2094</v>
      </c>
      <c r="F2107" s="26">
        <f t="shared" si="72"/>
        <v>0.10544289311055161</v>
      </c>
    </row>
    <row r="2108" spans="4:6">
      <c r="D2108">
        <v>2095</v>
      </c>
      <c r="F2108" s="26">
        <f t="shared" si="72"/>
        <v>0.1054932478828107</v>
      </c>
    </row>
    <row r="2109" spans="4:6">
      <c r="D2109">
        <v>2096</v>
      </c>
      <c r="F2109" s="26">
        <f t="shared" si="72"/>
        <v>0.1055436026550698</v>
      </c>
    </row>
    <row r="2110" spans="4:6">
      <c r="D2110">
        <v>2097</v>
      </c>
      <c r="F2110" s="26">
        <f t="shared" si="72"/>
        <v>0.1055939574273289</v>
      </c>
    </row>
    <row r="2111" spans="4:6">
      <c r="D2111">
        <v>2098</v>
      </c>
      <c r="F2111" s="26">
        <f t="shared" si="72"/>
        <v>0.105644312199588</v>
      </c>
    </row>
    <row r="2112" spans="4:6">
      <c r="D2112">
        <v>2099</v>
      </c>
      <c r="F2112" s="26">
        <f t="shared" si="72"/>
        <v>0.1056946669718471</v>
      </c>
    </row>
    <row r="2113" spans="4:6">
      <c r="D2113">
        <v>2100</v>
      </c>
      <c r="F2113" s="26">
        <f t="shared" si="72"/>
        <v>0.10574502174410619</v>
      </c>
    </row>
    <row r="2114" spans="4:6">
      <c r="D2114">
        <v>2101</v>
      </c>
      <c r="F2114" s="26">
        <f t="shared" si="72"/>
        <v>0.10579537651636529</v>
      </c>
    </row>
    <row r="2115" spans="4:6">
      <c r="D2115">
        <v>2102</v>
      </c>
      <c r="F2115" s="26">
        <f t="shared" si="72"/>
        <v>0.10584573128862439</v>
      </c>
    </row>
    <row r="2116" spans="4:6">
      <c r="D2116">
        <v>2103</v>
      </c>
      <c r="F2116" s="26">
        <f t="shared" si="72"/>
        <v>0.10589608606088349</v>
      </c>
    </row>
    <row r="2117" spans="4:6">
      <c r="D2117">
        <v>2104</v>
      </c>
      <c r="F2117" s="26">
        <f t="shared" si="72"/>
        <v>0.10594644083314259</v>
      </c>
    </row>
    <row r="2118" spans="4:6">
      <c r="D2118">
        <v>2105</v>
      </c>
      <c r="F2118" s="26">
        <f t="shared" si="72"/>
        <v>0.10599679560540169</v>
      </c>
    </row>
    <row r="2119" spans="4:6">
      <c r="D2119">
        <v>2106</v>
      </c>
      <c r="F2119" s="26">
        <f t="shared" si="72"/>
        <v>0.10604715037766078</v>
      </c>
    </row>
    <row r="2120" spans="4:6">
      <c r="D2120">
        <v>2107</v>
      </c>
      <c r="F2120" s="26">
        <f t="shared" si="72"/>
        <v>0.10609750514991988</v>
      </c>
    </row>
    <row r="2121" spans="4:6">
      <c r="D2121">
        <v>2108</v>
      </c>
      <c r="F2121" s="26">
        <f t="shared" si="72"/>
        <v>0.10614785992217898</v>
      </c>
    </row>
    <row r="2122" spans="4:6">
      <c r="D2122">
        <v>2109</v>
      </c>
      <c r="F2122" s="26">
        <f t="shared" si="72"/>
        <v>0.10619821469443808</v>
      </c>
    </row>
    <row r="2123" spans="4:6">
      <c r="D2123">
        <v>2110</v>
      </c>
      <c r="F2123" s="26">
        <f t="shared" si="72"/>
        <v>0.10624856946669718</v>
      </c>
    </row>
    <row r="2124" spans="4:6">
      <c r="D2124">
        <v>2111</v>
      </c>
      <c r="F2124" s="26">
        <f t="shared" si="72"/>
        <v>0.10629892423895627</v>
      </c>
    </row>
    <row r="2125" spans="4:6">
      <c r="D2125">
        <v>2112</v>
      </c>
      <c r="F2125" s="26">
        <f t="shared" si="72"/>
        <v>0.10634927901121537</v>
      </c>
    </row>
    <row r="2126" spans="4:6">
      <c r="D2126">
        <v>2113</v>
      </c>
      <c r="F2126" s="26">
        <f t="shared" ref="F2126:F2189" si="73">(3.3/((2^16)-1))*D2126</f>
        <v>0.10639963378347447</v>
      </c>
    </row>
    <row r="2127" spans="4:6">
      <c r="D2127">
        <v>2114</v>
      </c>
      <c r="F2127" s="26">
        <f t="shared" si="73"/>
        <v>0.10644998855573357</v>
      </c>
    </row>
    <row r="2128" spans="4:6">
      <c r="D2128">
        <v>2115</v>
      </c>
      <c r="F2128" s="26">
        <f t="shared" si="73"/>
        <v>0.10650034332799267</v>
      </c>
    </row>
    <row r="2129" spans="4:6">
      <c r="D2129">
        <v>2116</v>
      </c>
      <c r="F2129" s="26">
        <f t="shared" si="73"/>
        <v>0.10655069810025176</v>
      </c>
    </row>
    <row r="2130" spans="4:6">
      <c r="D2130">
        <v>2117</v>
      </c>
      <c r="F2130" s="26">
        <f t="shared" si="73"/>
        <v>0.10660105287251086</v>
      </c>
    </row>
    <row r="2131" spans="4:6">
      <c r="D2131">
        <v>2118</v>
      </c>
      <c r="F2131" s="26">
        <f t="shared" si="73"/>
        <v>0.10665140764476996</v>
      </c>
    </row>
    <row r="2132" spans="4:6">
      <c r="D2132">
        <v>2119</v>
      </c>
      <c r="F2132" s="26">
        <f t="shared" si="73"/>
        <v>0.10670176241702906</v>
      </c>
    </row>
    <row r="2133" spans="4:6">
      <c r="D2133">
        <v>2120</v>
      </c>
      <c r="F2133" s="26">
        <f t="shared" si="73"/>
        <v>0.10675211718928816</v>
      </c>
    </row>
    <row r="2134" spans="4:6">
      <c r="D2134">
        <v>2121</v>
      </c>
      <c r="F2134" s="26">
        <f t="shared" si="73"/>
        <v>0.10680247196154725</v>
      </c>
    </row>
    <row r="2135" spans="4:6">
      <c r="D2135">
        <v>2122</v>
      </c>
      <c r="F2135" s="26">
        <f t="shared" si="73"/>
        <v>0.10685282673380636</v>
      </c>
    </row>
    <row r="2136" spans="4:6">
      <c r="D2136">
        <v>2123</v>
      </c>
      <c r="F2136" s="26">
        <f t="shared" si="73"/>
        <v>0.10690318150606545</v>
      </c>
    </row>
    <row r="2137" spans="4:6">
      <c r="D2137">
        <v>2124</v>
      </c>
      <c r="F2137" s="26">
        <f t="shared" si="73"/>
        <v>0.10695353627832455</v>
      </c>
    </row>
    <row r="2138" spans="4:6">
      <c r="D2138">
        <v>2125</v>
      </c>
      <c r="F2138" s="26">
        <f t="shared" si="73"/>
        <v>0.10700389105058365</v>
      </c>
    </row>
    <row r="2139" spans="4:6">
      <c r="D2139">
        <v>2126</v>
      </c>
      <c r="F2139" s="26">
        <f t="shared" si="73"/>
        <v>0.10705424582284274</v>
      </c>
    </row>
    <row r="2140" spans="4:6">
      <c r="D2140">
        <v>2127</v>
      </c>
      <c r="F2140" s="26">
        <f t="shared" si="73"/>
        <v>0.10710460059510185</v>
      </c>
    </row>
    <row r="2141" spans="4:6">
      <c r="D2141">
        <v>2128</v>
      </c>
      <c r="F2141" s="26">
        <f t="shared" si="73"/>
        <v>0.10715495536736094</v>
      </c>
    </row>
    <row r="2142" spans="4:6">
      <c r="D2142">
        <v>2129</v>
      </c>
      <c r="F2142" s="26">
        <f t="shared" si="73"/>
        <v>0.10720531013962004</v>
      </c>
    </row>
    <row r="2143" spans="4:6">
      <c r="D2143">
        <v>2130</v>
      </c>
      <c r="F2143" s="26">
        <f t="shared" si="73"/>
        <v>0.10725566491187914</v>
      </c>
    </row>
    <row r="2144" spans="4:6">
      <c r="D2144">
        <v>2131</v>
      </c>
      <c r="F2144" s="26">
        <f t="shared" si="73"/>
        <v>0.10730601968413823</v>
      </c>
    </row>
    <row r="2145" spans="4:6">
      <c r="D2145">
        <v>2132</v>
      </c>
      <c r="F2145" s="26">
        <f t="shared" si="73"/>
        <v>0.10735637445639734</v>
      </c>
    </row>
    <row r="2146" spans="4:6">
      <c r="D2146">
        <v>2133</v>
      </c>
      <c r="F2146" s="26">
        <f t="shared" si="73"/>
        <v>0.10740672922865643</v>
      </c>
    </row>
    <row r="2147" spans="4:6">
      <c r="D2147">
        <v>2134</v>
      </c>
      <c r="F2147" s="26">
        <f t="shared" si="73"/>
        <v>0.10745708400091553</v>
      </c>
    </row>
    <row r="2148" spans="4:6">
      <c r="D2148">
        <v>2135</v>
      </c>
      <c r="F2148" s="26">
        <f t="shared" si="73"/>
        <v>0.10750743877317463</v>
      </c>
    </row>
    <row r="2149" spans="4:6">
      <c r="D2149">
        <v>2136</v>
      </c>
      <c r="F2149" s="26">
        <f t="shared" si="73"/>
        <v>0.10755779354543372</v>
      </c>
    </row>
    <row r="2150" spans="4:6">
      <c r="D2150">
        <v>2137</v>
      </c>
      <c r="F2150" s="26">
        <f t="shared" si="73"/>
        <v>0.10760814831769283</v>
      </c>
    </row>
    <row r="2151" spans="4:6">
      <c r="D2151">
        <v>2138</v>
      </c>
      <c r="F2151" s="26">
        <f t="shared" si="73"/>
        <v>0.10765850308995192</v>
      </c>
    </row>
    <row r="2152" spans="4:6">
      <c r="D2152">
        <v>2139</v>
      </c>
      <c r="F2152" s="26">
        <f t="shared" si="73"/>
        <v>0.10770885786221103</v>
      </c>
    </row>
    <row r="2153" spans="4:6">
      <c r="D2153">
        <v>2140</v>
      </c>
      <c r="F2153" s="26">
        <f t="shared" si="73"/>
        <v>0.10775921263447012</v>
      </c>
    </row>
    <row r="2154" spans="4:6">
      <c r="D2154">
        <v>2141</v>
      </c>
      <c r="F2154" s="26">
        <f t="shared" si="73"/>
        <v>0.10780956740672921</v>
      </c>
    </row>
    <row r="2155" spans="4:6">
      <c r="D2155">
        <v>2142</v>
      </c>
      <c r="F2155" s="26">
        <f t="shared" si="73"/>
        <v>0.10785992217898832</v>
      </c>
    </row>
    <row r="2156" spans="4:6">
      <c r="D2156">
        <v>2143</v>
      </c>
      <c r="F2156" s="26">
        <f t="shared" si="73"/>
        <v>0.10791027695124741</v>
      </c>
    </row>
    <row r="2157" spans="4:6">
      <c r="D2157">
        <v>2144</v>
      </c>
      <c r="F2157" s="26">
        <f t="shared" si="73"/>
        <v>0.10796063172350652</v>
      </c>
    </row>
    <row r="2158" spans="4:6">
      <c r="D2158">
        <v>2145</v>
      </c>
      <c r="F2158" s="26">
        <f t="shared" si="73"/>
        <v>0.10801098649576561</v>
      </c>
    </row>
    <row r="2159" spans="4:6">
      <c r="D2159">
        <v>2146</v>
      </c>
      <c r="F2159" s="26">
        <f t="shared" si="73"/>
        <v>0.1080613412680247</v>
      </c>
    </row>
    <row r="2160" spans="4:6">
      <c r="D2160">
        <v>2147</v>
      </c>
      <c r="F2160" s="26">
        <f t="shared" si="73"/>
        <v>0.10811169604028381</v>
      </c>
    </row>
    <row r="2161" spans="4:6">
      <c r="D2161">
        <v>2148</v>
      </c>
      <c r="F2161" s="26">
        <f t="shared" si="73"/>
        <v>0.1081620508125429</v>
      </c>
    </row>
    <row r="2162" spans="4:6">
      <c r="D2162">
        <v>2149</v>
      </c>
      <c r="F2162" s="26">
        <f t="shared" si="73"/>
        <v>0.10821240558480201</v>
      </c>
    </row>
    <row r="2163" spans="4:6">
      <c r="D2163">
        <v>2150</v>
      </c>
      <c r="F2163" s="26">
        <f t="shared" si="73"/>
        <v>0.1082627603570611</v>
      </c>
    </row>
    <row r="2164" spans="4:6">
      <c r="D2164">
        <v>2151</v>
      </c>
      <c r="F2164" s="26">
        <f t="shared" si="73"/>
        <v>0.10831311512932019</v>
      </c>
    </row>
    <row r="2165" spans="4:6">
      <c r="D2165">
        <v>2152</v>
      </c>
      <c r="F2165" s="26">
        <f t="shared" si="73"/>
        <v>0.1083634699015793</v>
      </c>
    </row>
    <row r="2166" spans="4:6">
      <c r="D2166">
        <v>2153</v>
      </c>
      <c r="F2166" s="26">
        <f t="shared" si="73"/>
        <v>0.10841382467383839</v>
      </c>
    </row>
    <row r="2167" spans="4:6">
      <c r="D2167">
        <v>2154</v>
      </c>
      <c r="F2167" s="26">
        <f t="shared" si="73"/>
        <v>0.1084641794460975</v>
      </c>
    </row>
    <row r="2168" spans="4:6">
      <c r="D2168">
        <v>2155</v>
      </c>
      <c r="F2168" s="26">
        <f t="shared" si="73"/>
        <v>0.10851453421835659</v>
      </c>
    </row>
    <row r="2169" spans="4:6">
      <c r="D2169">
        <v>2156</v>
      </c>
      <c r="F2169" s="26">
        <f t="shared" si="73"/>
        <v>0.1085648889906157</v>
      </c>
    </row>
    <row r="2170" spans="4:6">
      <c r="D2170">
        <v>2157</v>
      </c>
      <c r="F2170" s="26">
        <f t="shared" si="73"/>
        <v>0.10861524376287479</v>
      </c>
    </row>
    <row r="2171" spans="4:6">
      <c r="D2171">
        <v>2158</v>
      </c>
      <c r="F2171" s="26">
        <f t="shared" si="73"/>
        <v>0.10866559853513388</v>
      </c>
    </row>
    <row r="2172" spans="4:6">
      <c r="D2172">
        <v>2159</v>
      </c>
      <c r="F2172" s="26">
        <f t="shared" si="73"/>
        <v>0.10871595330739299</v>
      </c>
    </row>
    <row r="2173" spans="4:6">
      <c r="D2173">
        <v>2160</v>
      </c>
      <c r="F2173" s="26">
        <f t="shared" si="73"/>
        <v>0.10876630807965208</v>
      </c>
    </row>
    <row r="2174" spans="4:6">
      <c r="D2174">
        <v>2161</v>
      </c>
      <c r="F2174" s="26">
        <f t="shared" si="73"/>
        <v>0.10881666285191119</v>
      </c>
    </row>
    <row r="2175" spans="4:6">
      <c r="D2175">
        <v>2162</v>
      </c>
      <c r="F2175" s="26">
        <f t="shared" si="73"/>
        <v>0.10886701762417028</v>
      </c>
    </row>
    <row r="2176" spans="4:6">
      <c r="D2176">
        <v>2163</v>
      </c>
      <c r="F2176" s="26">
        <f t="shared" si="73"/>
        <v>0.10891737239642937</v>
      </c>
    </row>
    <row r="2177" spans="4:6">
      <c r="D2177">
        <v>2164</v>
      </c>
      <c r="F2177" s="26">
        <f t="shared" si="73"/>
        <v>0.10896772716868848</v>
      </c>
    </row>
    <row r="2178" spans="4:6">
      <c r="D2178">
        <v>2165</v>
      </c>
      <c r="F2178" s="26">
        <f t="shared" si="73"/>
        <v>0.10901808194094757</v>
      </c>
    </row>
    <row r="2179" spans="4:6">
      <c r="D2179">
        <v>2166</v>
      </c>
      <c r="F2179" s="26">
        <f t="shared" si="73"/>
        <v>0.10906843671320668</v>
      </c>
    </row>
    <row r="2180" spans="4:6">
      <c r="D2180">
        <v>2167</v>
      </c>
      <c r="F2180" s="26">
        <f t="shared" si="73"/>
        <v>0.10911879148546577</v>
      </c>
    </row>
    <row r="2181" spans="4:6">
      <c r="D2181">
        <v>2168</v>
      </c>
      <c r="F2181" s="26">
        <f t="shared" si="73"/>
        <v>0.10916914625772488</v>
      </c>
    </row>
    <row r="2182" spans="4:6">
      <c r="D2182">
        <v>2169</v>
      </c>
      <c r="F2182" s="26">
        <f t="shared" si="73"/>
        <v>0.10921950102998397</v>
      </c>
    </row>
    <row r="2183" spans="4:6">
      <c r="D2183">
        <v>2170</v>
      </c>
      <c r="F2183" s="26">
        <f t="shared" si="73"/>
        <v>0.10926985580224306</v>
      </c>
    </row>
    <row r="2184" spans="4:6">
      <c r="D2184">
        <v>2171</v>
      </c>
      <c r="F2184" s="26">
        <f t="shared" si="73"/>
        <v>0.10932021057450217</v>
      </c>
    </row>
    <row r="2185" spans="4:6">
      <c r="D2185">
        <v>2172</v>
      </c>
      <c r="F2185" s="26">
        <f t="shared" si="73"/>
        <v>0.10937056534676126</v>
      </c>
    </row>
    <row r="2186" spans="4:6">
      <c r="D2186">
        <v>2173</v>
      </c>
      <c r="F2186" s="26">
        <f t="shared" si="73"/>
        <v>0.10942092011902037</v>
      </c>
    </row>
    <row r="2187" spans="4:6">
      <c r="D2187">
        <v>2174</v>
      </c>
      <c r="F2187" s="26">
        <f t="shared" si="73"/>
        <v>0.10947127489127946</v>
      </c>
    </row>
    <row r="2188" spans="4:6">
      <c r="D2188">
        <v>2175</v>
      </c>
      <c r="F2188" s="26">
        <f t="shared" si="73"/>
        <v>0.10952162966353855</v>
      </c>
    </row>
    <row r="2189" spans="4:6">
      <c r="D2189">
        <v>2176</v>
      </c>
      <c r="F2189" s="26">
        <f t="shared" si="73"/>
        <v>0.10957198443579766</v>
      </c>
    </row>
    <row r="2190" spans="4:6">
      <c r="D2190">
        <v>2177</v>
      </c>
      <c r="F2190" s="26">
        <f t="shared" ref="F2190:F2253" si="74">(3.3/((2^16)-1))*D2190</f>
        <v>0.10962233920805675</v>
      </c>
    </row>
    <row r="2191" spans="4:6">
      <c r="D2191">
        <v>2178</v>
      </c>
      <c r="F2191" s="26">
        <f t="shared" si="74"/>
        <v>0.10967269398031586</v>
      </c>
    </row>
    <row r="2192" spans="4:6">
      <c r="D2192">
        <v>2179</v>
      </c>
      <c r="F2192" s="26">
        <f t="shared" si="74"/>
        <v>0.10972304875257495</v>
      </c>
    </row>
    <row r="2193" spans="4:6">
      <c r="D2193">
        <v>2180</v>
      </c>
      <c r="F2193" s="26">
        <f t="shared" si="74"/>
        <v>0.10977340352483404</v>
      </c>
    </row>
    <row r="2194" spans="4:6">
      <c r="D2194">
        <v>2181</v>
      </c>
      <c r="F2194" s="26">
        <f t="shared" si="74"/>
        <v>0.10982375829709315</v>
      </c>
    </row>
    <row r="2195" spans="4:6">
      <c r="D2195">
        <v>2182</v>
      </c>
      <c r="F2195" s="26">
        <f t="shared" si="74"/>
        <v>0.10987411306935224</v>
      </c>
    </row>
    <row r="2196" spans="4:6">
      <c r="D2196">
        <v>2183</v>
      </c>
      <c r="F2196" s="26">
        <f t="shared" si="74"/>
        <v>0.10992446784161135</v>
      </c>
    </row>
    <row r="2197" spans="4:6">
      <c r="D2197">
        <v>2184</v>
      </c>
      <c r="F2197" s="26">
        <f t="shared" si="74"/>
        <v>0.10997482261387044</v>
      </c>
    </row>
    <row r="2198" spans="4:6">
      <c r="D2198">
        <v>2185</v>
      </c>
      <c r="F2198" s="26">
        <f t="shared" si="74"/>
        <v>0.11002517738612955</v>
      </c>
    </row>
    <row r="2199" spans="4:6">
      <c r="D2199">
        <v>2186</v>
      </c>
      <c r="F2199" s="26">
        <f t="shared" si="74"/>
        <v>0.11007553215838864</v>
      </c>
    </row>
    <row r="2200" spans="4:6">
      <c r="D2200">
        <v>2187</v>
      </c>
      <c r="F2200" s="26">
        <f t="shared" si="74"/>
        <v>0.11012588693064773</v>
      </c>
    </row>
    <row r="2201" spans="4:6">
      <c r="D2201">
        <v>2188</v>
      </c>
      <c r="F2201" s="26">
        <f t="shared" si="74"/>
        <v>0.11017624170290684</v>
      </c>
    </row>
    <row r="2202" spans="4:6">
      <c r="D2202">
        <v>2189</v>
      </c>
      <c r="F2202" s="26">
        <f t="shared" si="74"/>
        <v>0.11022659647516593</v>
      </c>
    </row>
    <row r="2203" spans="4:6">
      <c r="D2203">
        <v>2190</v>
      </c>
      <c r="F2203" s="26">
        <f t="shared" si="74"/>
        <v>0.11027695124742504</v>
      </c>
    </row>
    <row r="2204" spans="4:6">
      <c r="D2204">
        <v>2191</v>
      </c>
      <c r="F2204" s="26">
        <f t="shared" si="74"/>
        <v>0.11032730601968413</v>
      </c>
    </row>
    <row r="2205" spans="4:6">
      <c r="D2205">
        <v>2192</v>
      </c>
      <c r="F2205" s="26">
        <f t="shared" si="74"/>
        <v>0.11037766079194322</v>
      </c>
    </row>
    <row r="2206" spans="4:6">
      <c r="D2206">
        <v>2193</v>
      </c>
      <c r="F2206" s="26">
        <f t="shared" si="74"/>
        <v>0.11042801556420233</v>
      </c>
    </row>
    <row r="2207" spans="4:6">
      <c r="D2207">
        <v>2194</v>
      </c>
      <c r="F2207" s="26">
        <f t="shared" si="74"/>
        <v>0.11047837033646142</v>
      </c>
    </row>
    <row r="2208" spans="4:6">
      <c r="D2208">
        <v>2195</v>
      </c>
      <c r="F2208" s="26">
        <f t="shared" si="74"/>
        <v>0.11052872510872053</v>
      </c>
    </row>
    <row r="2209" spans="4:6">
      <c r="D2209">
        <v>2196</v>
      </c>
      <c r="F2209" s="26">
        <f t="shared" si="74"/>
        <v>0.11057907988097962</v>
      </c>
    </row>
    <row r="2210" spans="4:6">
      <c r="D2210">
        <v>2197</v>
      </c>
      <c r="F2210" s="26">
        <f t="shared" si="74"/>
        <v>0.11062943465323871</v>
      </c>
    </row>
    <row r="2211" spans="4:6">
      <c r="D2211">
        <v>2198</v>
      </c>
      <c r="F2211" s="26">
        <f t="shared" si="74"/>
        <v>0.11067978942549782</v>
      </c>
    </row>
    <row r="2212" spans="4:6">
      <c r="D2212">
        <v>2199</v>
      </c>
      <c r="F2212" s="26">
        <f t="shared" si="74"/>
        <v>0.11073014419775691</v>
      </c>
    </row>
    <row r="2213" spans="4:6">
      <c r="D2213">
        <v>2200</v>
      </c>
      <c r="F2213" s="26">
        <f t="shared" si="74"/>
        <v>0.11078049897001602</v>
      </c>
    </row>
    <row r="2214" spans="4:6">
      <c r="D2214">
        <v>2201</v>
      </c>
      <c r="F2214" s="26">
        <f t="shared" si="74"/>
        <v>0.11083085374227511</v>
      </c>
    </row>
    <row r="2215" spans="4:6">
      <c r="D2215">
        <v>2202</v>
      </c>
      <c r="F2215" s="26">
        <f t="shared" si="74"/>
        <v>0.11088120851453422</v>
      </c>
    </row>
    <row r="2216" spans="4:6">
      <c r="D2216">
        <v>2203</v>
      </c>
      <c r="F2216" s="26">
        <f t="shared" si="74"/>
        <v>0.11093156328679331</v>
      </c>
    </row>
    <row r="2217" spans="4:6">
      <c r="D2217">
        <v>2204</v>
      </c>
      <c r="F2217" s="26">
        <f t="shared" si="74"/>
        <v>0.1109819180590524</v>
      </c>
    </row>
    <row r="2218" spans="4:6">
      <c r="D2218">
        <v>2205</v>
      </c>
      <c r="F2218" s="26">
        <f t="shared" si="74"/>
        <v>0.11103227283131151</v>
      </c>
    </row>
    <row r="2219" spans="4:6">
      <c r="D2219">
        <v>2206</v>
      </c>
      <c r="F2219" s="26">
        <f t="shared" si="74"/>
        <v>0.1110826276035706</v>
      </c>
    </row>
    <row r="2220" spans="4:6">
      <c r="D2220">
        <v>2207</v>
      </c>
      <c r="F2220" s="26">
        <f t="shared" si="74"/>
        <v>0.11113298237582971</v>
      </c>
    </row>
    <row r="2221" spans="4:6">
      <c r="D2221">
        <v>2208</v>
      </c>
      <c r="F2221" s="26">
        <f t="shared" si="74"/>
        <v>0.1111833371480888</v>
      </c>
    </row>
    <row r="2222" spans="4:6">
      <c r="D2222">
        <v>2209</v>
      </c>
      <c r="F2222" s="26">
        <f t="shared" si="74"/>
        <v>0.11123369192034789</v>
      </c>
    </row>
    <row r="2223" spans="4:6">
      <c r="D2223">
        <v>2210</v>
      </c>
      <c r="F2223" s="26">
        <f t="shared" si="74"/>
        <v>0.111284046692607</v>
      </c>
    </row>
    <row r="2224" spans="4:6">
      <c r="D2224">
        <v>2211</v>
      </c>
      <c r="F2224" s="26">
        <f t="shared" si="74"/>
        <v>0.11133440146486609</v>
      </c>
    </row>
    <row r="2225" spans="4:6">
      <c r="D2225">
        <v>2212</v>
      </c>
      <c r="F2225" s="26">
        <f t="shared" si="74"/>
        <v>0.1113847562371252</v>
      </c>
    </row>
    <row r="2226" spans="4:6">
      <c r="D2226">
        <v>2213</v>
      </c>
      <c r="F2226" s="26">
        <f t="shared" si="74"/>
        <v>0.11143511100938429</v>
      </c>
    </row>
    <row r="2227" spans="4:6">
      <c r="D2227">
        <v>2214</v>
      </c>
      <c r="F2227" s="26">
        <f t="shared" si="74"/>
        <v>0.11148546578164338</v>
      </c>
    </row>
    <row r="2228" spans="4:6">
      <c r="D2228">
        <v>2215</v>
      </c>
      <c r="F2228" s="26">
        <f t="shared" si="74"/>
        <v>0.11153582055390249</v>
      </c>
    </row>
    <row r="2229" spans="4:6">
      <c r="D2229">
        <v>2216</v>
      </c>
      <c r="F2229" s="26">
        <f t="shared" si="74"/>
        <v>0.11158617532616158</v>
      </c>
    </row>
    <row r="2230" spans="4:6">
      <c r="D2230">
        <v>2217</v>
      </c>
      <c r="F2230" s="26">
        <f t="shared" si="74"/>
        <v>0.11163653009842069</v>
      </c>
    </row>
    <row r="2231" spans="4:6">
      <c r="D2231">
        <v>2218</v>
      </c>
      <c r="F2231" s="26">
        <f t="shared" si="74"/>
        <v>0.11168688487067978</v>
      </c>
    </row>
    <row r="2232" spans="4:6">
      <c r="D2232">
        <v>2219</v>
      </c>
      <c r="F2232" s="26">
        <f t="shared" si="74"/>
        <v>0.11173723964293888</v>
      </c>
    </row>
    <row r="2233" spans="4:6">
      <c r="D2233">
        <v>2220</v>
      </c>
      <c r="F2233" s="26">
        <f t="shared" si="74"/>
        <v>0.11178759441519798</v>
      </c>
    </row>
    <row r="2234" spans="4:6">
      <c r="D2234">
        <v>2221</v>
      </c>
      <c r="F2234" s="26">
        <f t="shared" si="74"/>
        <v>0.11183794918745707</v>
      </c>
    </row>
    <row r="2235" spans="4:6">
      <c r="D2235">
        <v>2222</v>
      </c>
      <c r="F2235" s="26">
        <f t="shared" si="74"/>
        <v>0.11188830395971618</v>
      </c>
    </row>
    <row r="2236" spans="4:6">
      <c r="D2236">
        <v>2223</v>
      </c>
      <c r="F2236" s="26">
        <f t="shared" si="74"/>
        <v>0.11193865873197527</v>
      </c>
    </row>
    <row r="2237" spans="4:6">
      <c r="D2237">
        <v>2224</v>
      </c>
      <c r="F2237" s="26">
        <f t="shared" si="74"/>
        <v>0.11198901350423437</v>
      </c>
    </row>
    <row r="2238" spans="4:6">
      <c r="D2238">
        <v>2225</v>
      </c>
      <c r="F2238" s="26">
        <f t="shared" si="74"/>
        <v>0.11203936827649347</v>
      </c>
    </row>
    <row r="2239" spans="4:6">
      <c r="D2239">
        <v>2226</v>
      </c>
      <c r="F2239" s="26">
        <f t="shared" si="74"/>
        <v>0.11208972304875256</v>
      </c>
    </row>
    <row r="2240" spans="4:6">
      <c r="D2240">
        <v>2227</v>
      </c>
      <c r="F2240" s="26">
        <f t="shared" si="74"/>
        <v>0.11214007782101167</v>
      </c>
    </row>
    <row r="2241" spans="4:6">
      <c r="D2241">
        <v>2228</v>
      </c>
      <c r="F2241" s="26">
        <f t="shared" si="74"/>
        <v>0.11219043259327076</v>
      </c>
    </row>
    <row r="2242" spans="4:6">
      <c r="D2242">
        <v>2229</v>
      </c>
      <c r="F2242" s="26">
        <f t="shared" si="74"/>
        <v>0.11224078736552986</v>
      </c>
    </row>
    <row r="2243" spans="4:6">
      <c r="D2243">
        <v>2230</v>
      </c>
      <c r="F2243" s="26">
        <f t="shared" si="74"/>
        <v>0.11229114213778896</v>
      </c>
    </row>
    <row r="2244" spans="4:6">
      <c r="D2244">
        <v>2231</v>
      </c>
      <c r="F2244" s="26">
        <f t="shared" si="74"/>
        <v>0.11234149691004806</v>
      </c>
    </row>
    <row r="2245" spans="4:6">
      <c r="D2245">
        <v>2232</v>
      </c>
      <c r="F2245" s="26">
        <f t="shared" si="74"/>
        <v>0.11239185168230716</v>
      </c>
    </row>
    <row r="2246" spans="4:6">
      <c r="D2246">
        <v>2233</v>
      </c>
      <c r="F2246" s="26">
        <f t="shared" si="74"/>
        <v>0.11244220645456625</v>
      </c>
    </row>
    <row r="2247" spans="4:6">
      <c r="D2247">
        <v>2234</v>
      </c>
      <c r="F2247" s="26">
        <f t="shared" si="74"/>
        <v>0.11249256122682535</v>
      </c>
    </row>
    <row r="2248" spans="4:6">
      <c r="D2248">
        <v>2235</v>
      </c>
      <c r="F2248" s="26">
        <f t="shared" si="74"/>
        <v>0.11254291599908445</v>
      </c>
    </row>
    <row r="2249" spans="4:6">
      <c r="D2249">
        <v>2236</v>
      </c>
      <c r="F2249" s="26">
        <f t="shared" si="74"/>
        <v>0.11259327077134355</v>
      </c>
    </row>
    <row r="2250" spans="4:6">
      <c r="D2250">
        <v>2237</v>
      </c>
      <c r="F2250" s="26">
        <f t="shared" si="74"/>
        <v>0.11264362554360265</v>
      </c>
    </row>
    <row r="2251" spans="4:6">
      <c r="D2251">
        <v>2238</v>
      </c>
      <c r="F2251" s="26">
        <f t="shared" si="74"/>
        <v>0.11269398031586174</v>
      </c>
    </row>
    <row r="2252" spans="4:6">
      <c r="D2252">
        <v>2239</v>
      </c>
      <c r="F2252" s="26">
        <f t="shared" si="74"/>
        <v>0.11274433508812085</v>
      </c>
    </row>
    <row r="2253" spans="4:6">
      <c r="D2253">
        <v>2240</v>
      </c>
      <c r="F2253" s="26">
        <f t="shared" si="74"/>
        <v>0.11279468986037994</v>
      </c>
    </row>
    <row r="2254" spans="4:6">
      <c r="D2254">
        <v>2241</v>
      </c>
      <c r="F2254" s="26">
        <f t="shared" ref="F2254:F2317" si="75">(3.3/((2^16)-1))*D2254</f>
        <v>0.11284504463263904</v>
      </c>
    </row>
    <row r="2255" spans="4:6">
      <c r="D2255">
        <v>2242</v>
      </c>
      <c r="F2255" s="26">
        <f t="shared" si="75"/>
        <v>0.11289539940489814</v>
      </c>
    </row>
    <row r="2256" spans="4:6">
      <c r="D2256">
        <v>2243</v>
      </c>
      <c r="F2256" s="26">
        <f t="shared" si="75"/>
        <v>0.11294575417715723</v>
      </c>
    </row>
    <row r="2257" spans="4:6">
      <c r="D2257">
        <v>2244</v>
      </c>
      <c r="F2257" s="26">
        <f t="shared" si="75"/>
        <v>0.11299610894941634</v>
      </c>
    </row>
    <row r="2258" spans="4:6">
      <c r="D2258">
        <v>2245</v>
      </c>
      <c r="F2258" s="26">
        <f t="shared" si="75"/>
        <v>0.11304646372167543</v>
      </c>
    </row>
    <row r="2259" spans="4:6">
      <c r="D2259">
        <v>2246</v>
      </c>
      <c r="F2259" s="26">
        <f t="shared" si="75"/>
        <v>0.11309681849393453</v>
      </c>
    </row>
    <row r="2260" spans="4:6">
      <c r="D2260">
        <v>2247</v>
      </c>
      <c r="F2260" s="26">
        <f t="shared" si="75"/>
        <v>0.11314717326619363</v>
      </c>
    </row>
    <row r="2261" spans="4:6">
      <c r="D2261">
        <v>2248</v>
      </c>
      <c r="F2261" s="26">
        <f t="shared" si="75"/>
        <v>0.11319752803845273</v>
      </c>
    </row>
    <row r="2262" spans="4:6">
      <c r="D2262">
        <v>2249</v>
      </c>
      <c r="F2262" s="26">
        <f t="shared" si="75"/>
        <v>0.11324788281071183</v>
      </c>
    </row>
    <row r="2263" spans="4:6">
      <c r="D2263">
        <v>2250</v>
      </c>
      <c r="F2263" s="26">
        <f t="shared" si="75"/>
        <v>0.11329823758297092</v>
      </c>
    </row>
    <row r="2264" spans="4:6">
      <c r="D2264">
        <v>2251</v>
      </c>
      <c r="F2264" s="26">
        <f t="shared" si="75"/>
        <v>0.11334859235523002</v>
      </c>
    </row>
    <row r="2265" spans="4:6">
      <c r="D2265">
        <v>2252</v>
      </c>
      <c r="F2265" s="26">
        <f t="shared" si="75"/>
        <v>0.11339894712748912</v>
      </c>
    </row>
    <row r="2266" spans="4:6">
      <c r="D2266">
        <v>2253</v>
      </c>
      <c r="F2266" s="26">
        <f t="shared" si="75"/>
        <v>0.11344930189974822</v>
      </c>
    </row>
    <row r="2267" spans="4:6">
      <c r="D2267">
        <v>2254</v>
      </c>
      <c r="F2267" s="26">
        <f t="shared" si="75"/>
        <v>0.11349965667200732</v>
      </c>
    </row>
    <row r="2268" spans="4:6">
      <c r="D2268">
        <v>2255</v>
      </c>
      <c r="F2268" s="26">
        <f t="shared" si="75"/>
        <v>0.11355001144426641</v>
      </c>
    </row>
    <row r="2269" spans="4:6">
      <c r="D2269">
        <v>2256</v>
      </c>
      <c r="F2269" s="26">
        <f t="shared" si="75"/>
        <v>0.11360036621652551</v>
      </c>
    </row>
    <row r="2270" spans="4:6">
      <c r="D2270">
        <v>2257</v>
      </c>
      <c r="F2270" s="26">
        <f t="shared" si="75"/>
        <v>0.11365072098878461</v>
      </c>
    </row>
    <row r="2271" spans="4:6">
      <c r="D2271">
        <v>2258</v>
      </c>
      <c r="F2271" s="26">
        <f t="shared" si="75"/>
        <v>0.11370107576104371</v>
      </c>
    </row>
    <row r="2272" spans="4:6">
      <c r="D2272">
        <v>2259</v>
      </c>
      <c r="F2272" s="26">
        <f t="shared" si="75"/>
        <v>0.11375143053330281</v>
      </c>
    </row>
    <row r="2273" spans="4:6">
      <c r="D2273">
        <v>2260</v>
      </c>
      <c r="F2273" s="26">
        <f t="shared" si="75"/>
        <v>0.1138017853055619</v>
      </c>
    </row>
    <row r="2274" spans="4:6">
      <c r="D2274">
        <v>2261</v>
      </c>
      <c r="F2274" s="26">
        <f t="shared" si="75"/>
        <v>0.113852140077821</v>
      </c>
    </row>
    <row r="2275" spans="4:6">
      <c r="D2275">
        <v>2262</v>
      </c>
      <c r="F2275" s="26">
        <f t="shared" si="75"/>
        <v>0.1139024948500801</v>
      </c>
    </row>
    <row r="2276" spans="4:6">
      <c r="D2276">
        <v>2263</v>
      </c>
      <c r="F2276" s="26">
        <f t="shared" si="75"/>
        <v>0.1139528496223392</v>
      </c>
    </row>
    <row r="2277" spans="4:6">
      <c r="D2277">
        <v>2264</v>
      </c>
      <c r="F2277" s="26">
        <f t="shared" si="75"/>
        <v>0.1140032043945983</v>
      </c>
    </row>
    <row r="2278" spans="4:6">
      <c r="D2278">
        <v>2265</v>
      </c>
      <c r="F2278" s="26">
        <f t="shared" si="75"/>
        <v>0.1140535591668574</v>
      </c>
    </row>
    <row r="2279" spans="4:6">
      <c r="D2279">
        <v>2266</v>
      </c>
      <c r="F2279" s="26">
        <f t="shared" si="75"/>
        <v>0.11410391393911649</v>
      </c>
    </row>
    <row r="2280" spans="4:6">
      <c r="D2280">
        <v>2267</v>
      </c>
      <c r="F2280" s="26">
        <f t="shared" si="75"/>
        <v>0.11415426871137559</v>
      </c>
    </row>
    <row r="2281" spans="4:6">
      <c r="D2281">
        <v>2268</v>
      </c>
      <c r="F2281" s="26">
        <f t="shared" si="75"/>
        <v>0.11420462348363469</v>
      </c>
    </row>
    <row r="2282" spans="4:6">
      <c r="D2282">
        <v>2269</v>
      </c>
      <c r="F2282" s="26">
        <f t="shared" si="75"/>
        <v>0.11425497825589379</v>
      </c>
    </row>
    <row r="2283" spans="4:6">
      <c r="D2283">
        <v>2270</v>
      </c>
      <c r="F2283" s="26">
        <f t="shared" si="75"/>
        <v>0.11430533302815289</v>
      </c>
    </row>
    <row r="2284" spans="4:6">
      <c r="D2284">
        <v>2271</v>
      </c>
      <c r="F2284" s="26">
        <f t="shared" si="75"/>
        <v>0.11435568780041198</v>
      </c>
    </row>
    <row r="2285" spans="4:6">
      <c r="D2285">
        <v>2272</v>
      </c>
      <c r="F2285" s="26">
        <f t="shared" si="75"/>
        <v>0.11440604257267108</v>
      </c>
    </row>
    <row r="2286" spans="4:6">
      <c r="D2286">
        <v>2273</v>
      </c>
      <c r="F2286" s="26">
        <f t="shared" si="75"/>
        <v>0.11445639734493018</v>
      </c>
    </row>
    <row r="2287" spans="4:6">
      <c r="D2287">
        <v>2274</v>
      </c>
      <c r="F2287" s="26">
        <f t="shared" si="75"/>
        <v>0.11450675211718928</v>
      </c>
    </row>
    <row r="2288" spans="4:6">
      <c r="D2288">
        <v>2275</v>
      </c>
      <c r="F2288" s="26">
        <f t="shared" si="75"/>
        <v>0.11455710688944838</v>
      </c>
    </row>
    <row r="2289" spans="4:6">
      <c r="D2289">
        <v>2276</v>
      </c>
      <c r="F2289" s="26">
        <f t="shared" si="75"/>
        <v>0.11460746166170747</v>
      </c>
    </row>
    <row r="2290" spans="4:6">
      <c r="D2290">
        <v>2277</v>
      </c>
      <c r="F2290" s="26">
        <f t="shared" si="75"/>
        <v>0.11465781643396657</v>
      </c>
    </row>
    <row r="2291" spans="4:6">
      <c r="D2291">
        <v>2278</v>
      </c>
      <c r="F2291" s="26">
        <f t="shared" si="75"/>
        <v>0.11470817120622567</v>
      </c>
    </row>
    <row r="2292" spans="4:6">
      <c r="D2292">
        <v>2279</v>
      </c>
      <c r="F2292" s="26">
        <f t="shared" si="75"/>
        <v>0.11475852597848477</v>
      </c>
    </row>
    <row r="2293" spans="4:6">
      <c r="D2293">
        <v>2280</v>
      </c>
      <c r="F2293" s="26">
        <f t="shared" si="75"/>
        <v>0.11480888075074387</v>
      </c>
    </row>
    <row r="2294" spans="4:6">
      <c r="D2294">
        <v>2281</v>
      </c>
      <c r="F2294" s="26">
        <f t="shared" si="75"/>
        <v>0.11485923552300296</v>
      </c>
    </row>
    <row r="2295" spans="4:6">
      <c r="D2295">
        <v>2282</v>
      </c>
      <c r="F2295" s="26">
        <f t="shared" si="75"/>
        <v>0.11490959029526207</v>
      </c>
    </row>
    <row r="2296" spans="4:6">
      <c r="D2296">
        <v>2283</v>
      </c>
      <c r="F2296" s="26">
        <f t="shared" si="75"/>
        <v>0.11495994506752116</v>
      </c>
    </row>
    <row r="2297" spans="4:6">
      <c r="D2297">
        <v>2284</v>
      </c>
      <c r="F2297" s="26">
        <f t="shared" si="75"/>
        <v>0.11501029983978026</v>
      </c>
    </row>
    <row r="2298" spans="4:6">
      <c r="D2298">
        <v>2285</v>
      </c>
      <c r="F2298" s="26">
        <f t="shared" si="75"/>
        <v>0.11506065461203936</v>
      </c>
    </row>
    <row r="2299" spans="4:6">
      <c r="D2299">
        <v>2286</v>
      </c>
      <c r="F2299" s="26">
        <f t="shared" si="75"/>
        <v>0.11511100938429845</v>
      </c>
    </row>
    <row r="2300" spans="4:6">
      <c r="D2300">
        <v>2287</v>
      </c>
      <c r="F2300" s="26">
        <f t="shared" si="75"/>
        <v>0.11516136415655756</v>
      </c>
    </row>
    <row r="2301" spans="4:6">
      <c r="D2301">
        <v>2288</v>
      </c>
      <c r="F2301" s="26">
        <f t="shared" si="75"/>
        <v>0.11521171892881665</v>
      </c>
    </row>
    <row r="2302" spans="4:6">
      <c r="D2302">
        <v>2289</v>
      </c>
      <c r="F2302" s="26">
        <f t="shared" si="75"/>
        <v>0.11526207370107575</v>
      </c>
    </row>
    <row r="2303" spans="4:6">
      <c r="D2303">
        <v>2290</v>
      </c>
      <c r="F2303" s="26">
        <f t="shared" si="75"/>
        <v>0.11531242847333485</v>
      </c>
    </row>
    <row r="2304" spans="4:6">
      <c r="D2304">
        <v>2291</v>
      </c>
      <c r="F2304" s="26">
        <f t="shared" si="75"/>
        <v>0.11536278324559394</v>
      </c>
    </row>
    <row r="2305" spans="4:6">
      <c r="D2305">
        <v>2292</v>
      </c>
      <c r="F2305" s="26">
        <f t="shared" si="75"/>
        <v>0.11541313801785305</v>
      </c>
    </row>
    <row r="2306" spans="4:6">
      <c r="D2306">
        <v>2293</v>
      </c>
      <c r="F2306" s="26">
        <f t="shared" si="75"/>
        <v>0.11546349279011214</v>
      </c>
    </row>
    <row r="2307" spans="4:6">
      <c r="D2307">
        <v>2294</v>
      </c>
      <c r="F2307" s="26">
        <f t="shared" si="75"/>
        <v>0.11551384756237124</v>
      </c>
    </row>
    <row r="2308" spans="4:6">
      <c r="D2308">
        <v>2295</v>
      </c>
      <c r="F2308" s="26">
        <f t="shared" si="75"/>
        <v>0.11556420233463034</v>
      </c>
    </row>
    <row r="2309" spans="4:6">
      <c r="D2309">
        <v>2296</v>
      </c>
      <c r="F2309" s="26">
        <f t="shared" si="75"/>
        <v>0.11561455710688943</v>
      </c>
    </row>
    <row r="2310" spans="4:6">
      <c r="D2310">
        <v>2297</v>
      </c>
      <c r="F2310" s="26">
        <f t="shared" si="75"/>
        <v>0.11566491187914854</v>
      </c>
    </row>
    <row r="2311" spans="4:6">
      <c r="D2311">
        <v>2298</v>
      </c>
      <c r="F2311" s="26">
        <f t="shared" si="75"/>
        <v>0.11571526665140763</v>
      </c>
    </row>
    <row r="2312" spans="4:6">
      <c r="D2312">
        <v>2299</v>
      </c>
      <c r="F2312" s="26">
        <f t="shared" si="75"/>
        <v>0.11576562142366674</v>
      </c>
    </row>
    <row r="2313" spans="4:6">
      <c r="D2313">
        <v>2300</v>
      </c>
      <c r="F2313" s="26">
        <f t="shared" si="75"/>
        <v>0.11581597619592583</v>
      </c>
    </row>
    <row r="2314" spans="4:6">
      <c r="D2314">
        <v>2301</v>
      </c>
      <c r="F2314" s="26">
        <f t="shared" si="75"/>
        <v>0.11586633096818492</v>
      </c>
    </row>
    <row r="2315" spans="4:6">
      <c r="D2315">
        <v>2302</v>
      </c>
      <c r="F2315" s="26">
        <f t="shared" si="75"/>
        <v>0.11591668574044403</v>
      </c>
    </row>
    <row r="2316" spans="4:6">
      <c r="D2316">
        <v>2303</v>
      </c>
      <c r="F2316" s="26">
        <f t="shared" si="75"/>
        <v>0.11596704051270312</v>
      </c>
    </row>
    <row r="2317" spans="4:6">
      <c r="D2317">
        <v>2304</v>
      </c>
      <c r="F2317" s="26">
        <f t="shared" si="75"/>
        <v>0.11601739528496223</v>
      </c>
    </row>
    <row r="2318" spans="4:6">
      <c r="D2318">
        <v>2305</v>
      </c>
      <c r="F2318" s="26">
        <f t="shared" ref="F2318:F2381" si="76">(3.3/((2^16)-1))*D2318</f>
        <v>0.11606775005722132</v>
      </c>
    </row>
    <row r="2319" spans="4:6">
      <c r="D2319">
        <v>2306</v>
      </c>
      <c r="F2319" s="26">
        <f t="shared" si="76"/>
        <v>0.11611810482948041</v>
      </c>
    </row>
    <row r="2320" spans="4:6">
      <c r="D2320">
        <v>2307</v>
      </c>
      <c r="F2320" s="26">
        <f t="shared" si="76"/>
        <v>0.11616845960173952</v>
      </c>
    </row>
    <row r="2321" spans="4:6">
      <c r="D2321">
        <v>2308</v>
      </c>
      <c r="F2321" s="26">
        <f t="shared" si="76"/>
        <v>0.11621881437399861</v>
      </c>
    </row>
    <row r="2322" spans="4:6">
      <c r="D2322">
        <v>2309</v>
      </c>
      <c r="F2322" s="26">
        <f t="shared" si="76"/>
        <v>0.11626916914625772</v>
      </c>
    </row>
    <row r="2323" spans="4:6">
      <c r="D2323">
        <v>2310</v>
      </c>
      <c r="F2323" s="26">
        <f t="shared" si="76"/>
        <v>0.11631952391851681</v>
      </c>
    </row>
    <row r="2324" spans="4:6">
      <c r="D2324">
        <v>2311</v>
      </c>
      <c r="F2324" s="26">
        <f t="shared" si="76"/>
        <v>0.11636987869077592</v>
      </c>
    </row>
    <row r="2325" spans="4:6">
      <c r="D2325">
        <v>2312</v>
      </c>
      <c r="F2325" s="26">
        <f t="shared" si="76"/>
        <v>0.11642023346303501</v>
      </c>
    </row>
    <row r="2326" spans="4:6">
      <c r="D2326">
        <v>2313</v>
      </c>
      <c r="F2326" s="26">
        <f t="shared" si="76"/>
        <v>0.1164705882352941</v>
      </c>
    </row>
    <row r="2327" spans="4:6">
      <c r="D2327">
        <v>2314</v>
      </c>
      <c r="F2327" s="26">
        <f t="shared" si="76"/>
        <v>0.11652094300755321</v>
      </c>
    </row>
    <row r="2328" spans="4:6">
      <c r="D2328">
        <v>2315</v>
      </c>
      <c r="F2328" s="26">
        <f t="shared" si="76"/>
        <v>0.1165712977798123</v>
      </c>
    </row>
    <row r="2329" spans="4:6">
      <c r="D2329">
        <v>2316</v>
      </c>
      <c r="F2329" s="26">
        <f t="shared" si="76"/>
        <v>0.11662165255207141</v>
      </c>
    </row>
    <row r="2330" spans="4:6">
      <c r="D2330">
        <v>2317</v>
      </c>
      <c r="F2330" s="26">
        <f t="shared" si="76"/>
        <v>0.1166720073243305</v>
      </c>
    </row>
    <row r="2331" spans="4:6">
      <c r="D2331">
        <v>2318</v>
      </c>
      <c r="F2331" s="26">
        <f t="shared" si="76"/>
        <v>0.11672236209658959</v>
      </c>
    </row>
    <row r="2332" spans="4:6">
      <c r="D2332">
        <v>2319</v>
      </c>
      <c r="F2332" s="26">
        <f t="shared" si="76"/>
        <v>0.1167727168688487</v>
      </c>
    </row>
    <row r="2333" spans="4:6">
      <c r="D2333">
        <v>2320</v>
      </c>
      <c r="F2333" s="26">
        <f t="shared" si="76"/>
        <v>0.11682307164110779</v>
      </c>
    </row>
    <row r="2334" spans="4:6">
      <c r="D2334">
        <v>2321</v>
      </c>
      <c r="F2334" s="26">
        <f t="shared" si="76"/>
        <v>0.1168734264133669</v>
      </c>
    </row>
    <row r="2335" spans="4:6">
      <c r="D2335">
        <v>2322</v>
      </c>
      <c r="F2335" s="26">
        <f t="shared" si="76"/>
        <v>0.11692378118562599</v>
      </c>
    </row>
    <row r="2336" spans="4:6">
      <c r="D2336">
        <v>2323</v>
      </c>
      <c r="F2336" s="26">
        <f t="shared" si="76"/>
        <v>0.11697413595788508</v>
      </c>
    </row>
    <row r="2337" spans="4:6">
      <c r="D2337">
        <v>2324</v>
      </c>
      <c r="F2337" s="26">
        <f t="shared" si="76"/>
        <v>0.11702449073014419</v>
      </c>
    </row>
    <row r="2338" spans="4:6">
      <c r="D2338">
        <v>2325</v>
      </c>
      <c r="F2338" s="26">
        <f t="shared" si="76"/>
        <v>0.11707484550240328</v>
      </c>
    </row>
    <row r="2339" spans="4:6">
      <c r="D2339">
        <v>2326</v>
      </c>
      <c r="F2339" s="26">
        <f t="shared" si="76"/>
        <v>0.11712520027466239</v>
      </c>
    </row>
    <row r="2340" spans="4:6">
      <c r="D2340">
        <v>2327</v>
      </c>
      <c r="F2340" s="26">
        <f t="shared" si="76"/>
        <v>0.11717555504692148</v>
      </c>
    </row>
    <row r="2341" spans="4:6">
      <c r="D2341">
        <v>2328</v>
      </c>
      <c r="F2341" s="26">
        <f t="shared" si="76"/>
        <v>0.11722590981918059</v>
      </c>
    </row>
    <row r="2342" spans="4:6">
      <c r="D2342">
        <v>2329</v>
      </c>
      <c r="F2342" s="26">
        <f t="shared" si="76"/>
        <v>0.11727626459143968</v>
      </c>
    </row>
    <row r="2343" spans="4:6">
      <c r="D2343">
        <v>2330</v>
      </c>
      <c r="F2343" s="26">
        <f t="shared" si="76"/>
        <v>0.11732661936369877</v>
      </c>
    </row>
    <row r="2344" spans="4:6">
      <c r="D2344">
        <v>2331</v>
      </c>
      <c r="F2344" s="26">
        <f t="shared" si="76"/>
        <v>0.11737697413595788</v>
      </c>
    </row>
    <row r="2345" spans="4:6">
      <c r="D2345">
        <v>2332</v>
      </c>
      <c r="F2345" s="26">
        <f t="shared" si="76"/>
        <v>0.11742732890821697</v>
      </c>
    </row>
    <row r="2346" spans="4:6">
      <c r="D2346">
        <v>2333</v>
      </c>
      <c r="F2346" s="26">
        <f t="shared" si="76"/>
        <v>0.11747768368047608</v>
      </c>
    </row>
    <row r="2347" spans="4:6">
      <c r="D2347">
        <v>2334</v>
      </c>
      <c r="F2347" s="26">
        <f t="shared" si="76"/>
        <v>0.11752803845273517</v>
      </c>
    </row>
    <row r="2348" spans="4:6">
      <c r="D2348">
        <v>2335</v>
      </c>
      <c r="F2348" s="26">
        <f t="shared" si="76"/>
        <v>0.11757839322499426</v>
      </c>
    </row>
    <row r="2349" spans="4:6">
      <c r="D2349">
        <v>2336</v>
      </c>
      <c r="F2349" s="26">
        <f t="shared" si="76"/>
        <v>0.11762874799725337</v>
      </c>
    </row>
    <row r="2350" spans="4:6">
      <c r="D2350">
        <v>2337</v>
      </c>
      <c r="F2350" s="26">
        <f t="shared" si="76"/>
        <v>0.11767910276951246</v>
      </c>
    </row>
    <row r="2351" spans="4:6">
      <c r="D2351">
        <v>2338</v>
      </c>
      <c r="F2351" s="26">
        <f t="shared" si="76"/>
        <v>0.11772945754177157</v>
      </c>
    </row>
    <row r="2352" spans="4:6">
      <c r="D2352">
        <v>2339</v>
      </c>
      <c r="F2352" s="26">
        <f t="shared" si="76"/>
        <v>0.11777981231403066</v>
      </c>
    </row>
    <row r="2353" spans="4:6">
      <c r="D2353">
        <v>2340</v>
      </c>
      <c r="F2353" s="26">
        <f t="shared" si="76"/>
        <v>0.11783016708628975</v>
      </c>
    </row>
    <row r="2354" spans="4:6">
      <c r="D2354">
        <v>2341</v>
      </c>
      <c r="F2354" s="26">
        <f t="shared" si="76"/>
        <v>0.11788052185854886</v>
      </c>
    </row>
    <row r="2355" spans="4:6">
      <c r="D2355">
        <v>2342</v>
      </c>
      <c r="F2355" s="26">
        <f t="shared" si="76"/>
        <v>0.11793087663080795</v>
      </c>
    </row>
    <row r="2356" spans="4:6">
      <c r="D2356">
        <v>2343</v>
      </c>
      <c r="F2356" s="26">
        <f t="shared" si="76"/>
        <v>0.11798123140306706</v>
      </c>
    </row>
    <row r="2357" spans="4:6">
      <c r="D2357">
        <v>2344</v>
      </c>
      <c r="F2357" s="26">
        <f t="shared" si="76"/>
        <v>0.11803158617532615</v>
      </c>
    </row>
    <row r="2358" spans="4:6">
      <c r="D2358">
        <v>2345</v>
      </c>
      <c r="F2358" s="26">
        <f t="shared" si="76"/>
        <v>0.11808194094758526</v>
      </c>
    </row>
    <row r="2359" spans="4:6">
      <c r="D2359">
        <v>2346</v>
      </c>
      <c r="F2359" s="26">
        <f t="shared" si="76"/>
        <v>0.11813229571984435</v>
      </c>
    </row>
    <row r="2360" spans="4:6">
      <c r="D2360">
        <v>2347</v>
      </c>
      <c r="F2360" s="26">
        <f t="shared" si="76"/>
        <v>0.11818265049210344</v>
      </c>
    </row>
    <row r="2361" spans="4:6">
      <c r="D2361">
        <v>2348</v>
      </c>
      <c r="F2361" s="26">
        <f t="shared" si="76"/>
        <v>0.11823300526436255</v>
      </c>
    </row>
    <row r="2362" spans="4:6">
      <c r="D2362">
        <v>2349</v>
      </c>
      <c r="F2362" s="26">
        <f t="shared" si="76"/>
        <v>0.11828336003662164</v>
      </c>
    </row>
    <row r="2363" spans="4:6">
      <c r="D2363">
        <v>2350</v>
      </c>
      <c r="F2363" s="26">
        <f t="shared" si="76"/>
        <v>0.11833371480888075</v>
      </c>
    </row>
    <row r="2364" spans="4:6">
      <c r="D2364">
        <v>2351</v>
      </c>
      <c r="F2364" s="26">
        <f t="shared" si="76"/>
        <v>0.11838406958113984</v>
      </c>
    </row>
    <row r="2365" spans="4:6">
      <c r="D2365">
        <v>2352</v>
      </c>
      <c r="F2365" s="26">
        <f t="shared" si="76"/>
        <v>0.11843442435339893</v>
      </c>
    </row>
    <row r="2366" spans="4:6">
      <c r="D2366">
        <v>2353</v>
      </c>
      <c r="F2366" s="26">
        <f t="shared" si="76"/>
        <v>0.11848477912565804</v>
      </c>
    </row>
    <row r="2367" spans="4:6">
      <c r="D2367">
        <v>2354</v>
      </c>
      <c r="F2367" s="26">
        <f t="shared" si="76"/>
        <v>0.11853513389791713</v>
      </c>
    </row>
    <row r="2368" spans="4:6">
      <c r="D2368">
        <v>2355</v>
      </c>
      <c r="F2368" s="26">
        <f t="shared" si="76"/>
        <v>0.11858548867017624</v>
      </c>
    </row>
    <row r="2369" spans="4:6">
      <c r="D2369">
        <v>2356</v>
      </c>
      <c r="F2369" s="26">
        <f t="shared" si="76"/>
        <v>0.11863584344243533</v>
      </c>
    </row>
    <row r="2370" spans="4:6">
      <c r="D2370">
        <v>2357</v>
      </c>
      <c r="F2370" s="26">
        <f t="shared" si="76"/>
        <v>0.11868619821469442</v>
      </c>
    </row>
    <row r="2371" spans="4:6">
      <c r="D2371">
        <v>2358</v>
      </c>
      <c r="F2371" s="26">
        <f t="shared" si="76"/>
        <v>0.11873655298695353</v>
      </c>
    </row>
    <row r="2372" spans="4:6">
      <c r="D2372">
        <v>2359</v>
      </c>
      <c r="F2372" s="26">
        <f t="shared" si="76"/>
        <v>0.11878690775921262</v>
      </c>
    </row>
    <row r="2373" spans="4:6">
      <c r="D2373">
        <v>2360</v>
      </c>
      <c r="F2373" s="26">
        <f t="shared" si="76"/>
        <v>0.11883726253147173</v>
      </c>
    </row>
    <row r="2374" spans="4:6">
      <c r="D2374">
        <v>2361</v>
      </c>
      <c r="F2374" s="26">
        <f t="shared" si="76"/>
        <v>0.11888761730373082</v>
      </c>
    </row>
    <row r="2375" spans="4:6">
      <c r="D2375">
        <v>2362</v>
      </c>
      <c r="F2375" s="26">
        <f t="shared" si="76"/>
        <v>0.11893797207598993</v>
      </c>
    </row>
    <row r="2376" spans="4:6">
      <c r="D2376">
        <v>2363</v>
      </c>
      <c r="F2376" s="26">
        <f t="shared" si="76"/>
        <v>0.11898832684824902</v>
      </c>
    </row>
    <row r="2377" spans="4:6">
      <c r="D2377">
        <v>2364</v>
      </c>
      <c r="F2377" s="26">
        <f t="shared" si="76"/>
        <v>0.11903868162050811</v>
      </c>
    </row>
    <row r="2378" spans="4:6">
      <c r="D2378">
        <v>2365</v>
      </c>
      <c r="F2378" s="26">
        <f t="shared" si="76"/>
        <v>0.11908903639276722</v>
      </c>
    </row>
    <row r="2379" spans="4:6">
      <c r="D2379">
        <v>2366</v>
      </c>
      <c r="F2379" s="26">
        <f t="shared" si="76"/>
        <v>0.11913939116502631</v>
      </c>
    </row>
    <row r="2380" spans="4:6">
      <c r="D2380">
        <v>2367</v>
      </c>
      <c r="F2380" s="26">
        <f t="shared" si="76"/>
        <v>0.11918974593728542</v>
      </c>
    </row>
    <row r="2381" spans="4:6">
      <c r="D2381">
        <v>2368</v>
      </c>
      <c r="F2381" s="26">
        <f t="shared" si="76"/>
        <v>0.11924010070954451</v>
      </c>
    </row>
    <row r="2382" spans="4:6">
      <c r="D2382">
        <v>2369</v>
      </c>
      <c r="F2382" s="26">
        <f t="shared" ref="F2382:F2445" si="77">(3.3/((2^16)-1))*D2382</f>
        <v>0.1192904554818036</v>
      </c>
    </row>
    <row r="2383" spans="4:6">
      <c r="D2383">
        <v>2370</v>
      </c>
      <c r="F2383" s="26">
        <f t="shared" si="77"/>
        <v>0.11934081025406271</v>
      </c>
    </row>
    <row r="2384" spans="4:6">
      <c r="D2384">
        <v>2371</v>
      </c>
      <c r="F2384" s="26">
        <f t="shared" si="77"/>
        <v>0.1193911650263218</v>
      </c>
    </row>
    <row r="2385" spans="4:6">
      <c r="D2385">
        <v>2372</v>
      </c>
      <c r="F2385" s="26">
        <f t="shared" si="77"/>
        <v>0.11944151979858091</v>
      </c>
    </row>
    <row r="2386" spans="4:6">
      <c r="D2386">
        <v>2373</v>
      </c>
      <c r="F2386" s="26">
        <f t="shared" si="77"/>
        <v>0.11949187457084</v>
      </c>
    </row>
    <row r="2387" spans="4:6">
      <c r="D2387">
        <v>2374</v>
      </c>
      <c r="F2387" s="26">
        <f t="shared" si="77"/>
        <v>0.1195422293430991</v>
      </c>
    </row>
    <row r="2388" spans="4:6">
      <c r="D2388">
        <v>2375</v>
      </c>
      <c r="F2388" s="26">
        <f t="shared" si="77"/>
        <v>0.1195925841153582</v>
      </c>
    </row>
    <row r="2389" spans="4:6">
      <c r="D2389">
        <v>2376</v>
      </c>
      <c r="F2389" s="26">
        <f t="shared" si="77"/>
        <v>0.11964293888761729</v>
      </c>
    </row>
    <row r="2390" spans="4:6">
      <c r="D2390">
        <v>2377</v>
      </c>
      <c r="F2390" s="26">
        <f t="shared" si="77"/>
        <v>0.1196932936598764</v>
      </c>
    </row>
    <row r="2391" spans="4:6">
      <c r="D2391">
        <v>2378</v>
      </c>
      <c r="F2391" s="26">
        <f t="shared" si="77"/>
        <v>0.11974364843213549</v>
      </c>
    </row>
    <row r="2392" spans="4:6">
      <c r="D2392">
        <v>2379</v>
      </c>
      <c r="F2392" s="26">
        <f t="shared" si="77"/>
        <v>0.11979400320439459</v>
      </c>
    </row>
    <row r="2393" spans="4:6">
      <c r="D2393">
        <v>2380</v>
      </c>
      <c r="F2393" s="26">
        <f t="shared" si="77"/>
        <v>0.11984435797665369</v>
      </c>
    </row>
    <row r="2394" spans="4:6">
      <c r="D2394">
        <v>2381</v>
      </c>
      <c r="F2394" s="26">
        <f t="shared" si="77"/>
        <v>0.11989471274891278</v>
      </c>
    </row>
    <row r="2395" spans="4:6">
      <c r="D2395">
        <v>2382</v>
      </c>
      <c r="F2395" s="26">
        <f t="shared" si="77"/>
        <v>0.11994506752117189</v>
      </c>
    </row>
    <row r="2396" spans="4:6">
      <c r="D2396">
        <v>2383</v>
      </c>
      <c r="F2396" s="26">
        <f t="shared" si="77"/>
        <v>0.11999542229343098</v>
      </c>
    </row>
    <row r="2397" spans="4:6">
      <c r="D2397">
        <v>2384</v>
      </c>
      <c r="F2397" s="26">
        <f t="shared" si="77"/>
        <v>0.12004577706569008</v>
      </c>
    </row>
    <row r="2398" spans="4:6">
      <c r="D2398">
        <v>2385</v>
      </c>
      <c r="F2398" s="26">
        <f t="shared" si="77"/>
        <v>0.12009613183794918</v>
      </c>
    </row>
    <row r="2399" spans="4:6">
      <c r="D2399">
        <v>2386</v>
      </c>
      <c r="F2399" s="26">
        <f t="shared" si="77"/>
        <v>0.12014648661020827</v>
      </c>
    </row>
    <row r="2400" spans="4:6">
      <c r="D2400">
        <v>2387</v>
      </c>
      <c r="F2400" s="26">
        <f t="shared" si="77"/>
        <v>0.12019684138246738</v>
      </c>
    </row>
    <row r="2401" spans="4:6">
      <c r="D2401">
        <v>2388</v>
      </c>
      <c r="F2401" s="26">
        <f t="shared" si="77"/>
        <v>0.12024719615472647</v>
      </c>
    </row>
    <row r="2402" spans="4:6">
      <c r="D2402">
        <v>2389</v>
      </c>
      <c r="F2402" s="26">
        <f t="shared" si="77"/>
        <v>0.12029755092698557</v>
      </c>
    </row>
    <row r="2403" spans="4:6">
      <c r="D2403">
        <v>2390</v>
      </c>
      <c r="F2403" s="26">
        <f t="shared" si="77"/>
        <v>0.12034790569924467</v>
      </c>
    </row>
    <row r="2404" spans="4:6">
      <c r="D2404">
        <v>2391</v>
      </c>
      <c r="F2404" s="26">
        <f t="shared" si="77"/>
        <v>0.12039826047150377</v>
      </c>
    </row>
    <row r="2405" spans="4:6">
      <c r="D2405">
        <v>2392</v>
      </c>
      <c r="F2405" s="26">
        <f t="shared" si="77"/>
        <v>0.12044861524376287</v>
      </c>
    </row>
    <row r="2406" spans="4:6">
      <c r="D2406">
        <v>2393</v>
      </c>
      <c r="F2406" s="26">
        <f t="shared" si="77"/>
        <v>0.12049897001602196</v>
      </c>
    </row>
    <row r="2407" spans="4:6">
      <c r="D2407">
        <v>2394</v>
      </c>
      <c r="F2407" s="26">
        <f t="shared" si="77"/>
        <v>0.12054932478828106</v>
      </c>
    </row>
    <row r="2408" spans="4:6">
      <c r="D2408">
        <v>2395</v>
      </c>
      <c r="F2408" s="26">
        <f t="shared" si="77"/>
        <v>0.12059967956054016</v>
      </c>
    </row>
    <row r="2409" spans="4:6">
      <c r="D2409">
        <v>2396</v>
      </c>
      <c r="F2409" s="26">
        <f t="shared" si="77"/>
        <v>0.12065003433279926</v>
      </c>
    </row>
    <row r="2410" spans="4:6">
      <c r="D2410">
        <v>2397</v>
      </c>
      <c r="F2410" s="26">
        <f t="shared" si="77"/>
        <v>0.12070038910505836</v>
      </c>
    </row>
    <row r="2411" spans="4:6">
      <c r="D2411">
        <v>2398</v>
      </c>
      <c r="F2411" s="26">
        <f t="shared" si="77"/>
        <v>0.12075074387731745</v>
      </c>
    </row>
    <row r="2412" spans="4:6">
      <c r="D2412">
        <v>2399</v>
      </c>
      <c r="F2412" s="26">
        <f t="shared" si="77"/>
        <v>0.12080109864957655</v>
      </c>
    </row>
    <row r="2413" spans="4:6">
      <c r="D2413">
        <v>2400</v>
      </c>
      <c r="F2413" s="26">
        <f t="shared" si="77"/>
        <v>0.12085145342183565</v>
      </c>
    </row>
    <row r="2414" spans="4:6">
      <c r="D2414">
        <v>2401</v>
      </c>
      <c r="F2414" s="26">
        <f t="shared" si="77"/>
        <v>0.12090180819409475</v>
      </c>
    </row>
    <row r="2415" spans="4:6">
      <c r="D2415">
        <v>2402</v>
      </c>
      <c r="F2415" s="26">
        <f t="shared" si="77"/>
        <v>0.12095216296635385</v>
      </c>
    </row>
    <row r="2416" spans="4:6">
      <c r="D2416">
        <v>2403</v>
      </c>
      <c r="F2416" s="26">
        <f t="shared" si="77"/>
        <v>0.12100251773861294</v>
      </c>
    </row>
    <row r="2417" spans="4:6">
      <c r="D2417">
        <v>2404</v>
      </c>
      <c r="F2417" s="26">
        <f t="shared" si="77"/>
        <v>0.12105287251087204</v>
      </c>
    </row>
    <row r="2418" spans="4:6">
      <c r="D2418">
        <v>2405</v>
      </c>
      <c r="F2418" s="26">
        <f t="shared" si="77"/>
        <v>0.12110322728313114</v>
      </c>
    </row>
    <row r="2419" spans="4:6">
      <c r="D2419">
        <v>2406</v>
      </c>
      <c r="F2419" s="26">
        <f t="shared" si="77"/>
        <v>0.12115358205539024</v>
      </c>
    </row>
    <row r="2420" spans="4:6">
      <c r="D2420">
        <v>2407</v>
      </c>
      <c r="F2420" s="26">
        <f t="shared" si="77"/>
        <v>0.12120393682764934</v>
      </c>
    </row>
    <row r="2421" spans="4:6">
      <c r="D2421">
        <v>2408</v>
      </c>
      <c r="F2421" s="26">
        <f t="shared" si="77"/>
        <v>0.12125429159990844</v>
      </c>
    </row>
    <row r="2422" spans="4:6">
      <c r="D2422">
        <v>2409</v>
      </c>
      <c r="F2422" s="26">
        <f t="shared" si="77"/>
        <v>0.12130464637216753</v>
      </c>
    </row>
    <row r="2423" spans="4:6">
      <c r="D2423">
        <v>2410</v>
      </c>
      <c r="F2423" s="26">
        <f t="shared" si="77"/>
        <v>0.12135500114442663</v>
      </c>
    </row>
    <row r="2424" spans="4:6">
      <c r="D2424">
        <v>2411</v>
      </c>
      <c r="F2424" s="26">
        <f t="shared" si="77"/>
        <v>0.12140535591668573</v>
      </c>
    </row>
    <row r="2425" spans="4:6">
      <c r="D2425">
        <v>2412</v>
      </c>
      <c r="F2425" s="26">
        <f t="shared" si="77"/>
        <v>0.12145571068894483</v>
      </c>
    </row>
    <row r="2426" spans="4:6">
      <c r="D2426">
        <v>2413</v>
      </c>
      <c r="F2426" s="26">
        <f t="shared" si="77"/>
        <v>0.12150606546120393</v>
      </c>
    </row>
    <row r="2427" spans="4:6">
      <c r="D2427">
        <v>2414</v>
      </c>
      <c r="F2427" s="26">
        <f t="shared" si="77"/>
        <v>0.12155642023346303</v>
      </c>
    </row>
    <row r="2428" spans="4:6">
      <c r="D2428">
        <v>2415</v>
      </c>
      <c r="F2428" s="26">
        <f t="shared" si="77"/>
        <v>0.12160677500572212</v>
      </c>
    </row>
    <row r="2429" spans="4:6">
      <c r="D2429">
        <v>2416</v>
      </c>
      <c r="F2429" s="26">
        <f t="shared" si="77"/>
        <v>0.12165712977798122</v>
      </c>
    </row>
    <row r="2430" spans="4:6">
      <c r="D2430">
        <v>2417</v>
      </c>
      <c r="F2430" s="26">
        <f t="shared" si="77"/>
        <v>0.12170748455024032</v>
      </c>
    </row>
    <row r="2431" spans="4:6">
      <c r="D2431">
        <v>2418</v>
      </c>
      <c r="F2431" s="26">
        <f t="shared" si="77"/>
        <v>0.12175783932249942</v>
      </c>
    </row>
    <row r="2432" spans="4:6">
      <c r="D2432">
        <v>2419</v>
      </c>
      <c r="F2432" s="26">
        <f t="shared" si="77"/>
        <v>0.12180819409475852</v>
      </c>
    </row>
    <row r="2433" spans="4:6">
      <c r="D2433">
        <v>2420</v>
      </c>
      <c r="F2433" s="26">
        <f t="shared" si="77"/>
        <v>0.12185854886701761</v>
      </c>
    </row>
    <row r="2434" spans="4:6">
      <c r="D2434">
        <v>2421</v>
      </c>
      <c r="F2434" s="26">
        <f t="shared" si="77"/>
        <v>0.12190890363927671</v>
      </c>
    </row>
    <row r="2435" spans="4:6">
      <c r="D2435">
        <v>2422</v>
      </c>
      <c r="F2435" s="26">
        <f t="shared" si="77"/>
        <v>0.12195925841153581</v>
      </c>
    </row>
    <row r="2436" spans="4:6">
      <c r="D2436">
        <v>2423</v>
      </c>
      <c r="F2436" s="26">
        <f t="shared" si="77"/>
        <v>0.12200961318379491</v>
      </c>
    </row>
    <row r="2437" spans="4:6">
      <c r="D2437">
        <v>2424</v>
      </c>
      <c r="F2437" s="26">
        <f t="shared" si="77"/>
        <v>0.12205996795605401</v>
      </c>
    </row>
    <row r="2438" spans="4:6">
      <c r="D2438">
        <v>2425</v>
      </c>
      <c r="F2438" s="26">
        <f t="shared" si="77"/>
        <v>0.12211032272831311</v>
      </c>
    </row>
    <row r="2439" spans="4:6">
      <c r="D2439">
        <v>2426</v>
      </c>
      <c r="F2439" s="26">
        <f t="shared" si="77"/>
        <v>0.1221606775005722</v>
      </c>
    </row>
    <row r="2440" spans="4:6">
      <c r="D2440">
        <v>2427</v>
      </c>
      <c r="F2440" s="26">
        <f t="shared" si="77"/>
        <v>0.1222110322728313</v>
      </c>
    </row>
    <row r="2441" spans="4:6">
      <c r="D2441">
        <v>2428</v>
      </c>
      <c r="F2441" s="26">
        <f t="shared" si="77"/>
        <v>0.1222613870450904</v>
      </c>
    </row>
    <row r="2442" spans="4:6">
      <c r="D2442">
        <v>2429</v>
      </c>
      <c r="F2442" s="26">
        <f t="shared" si="77"/>
        <v>0.1223117418173495</v>
      </c>
    </row>
    <row r="2443" spans="4:6">
      <c r="D2443">
        <v>2430</v>
      </c>
      <c r="F2443" s="26">
        <f t="shared" si="77"/>
        <v>0.1223620965896086</v>
      </c>
    </row>
    <row r="2444" spans="4:6">
      <c r="D2444">
        <v>2431</v>
      </c>
      <c r="F2444" s="26">
        <f t="shared" si="77"/>
        <v>0.12241245136186769</v>
      </c>
    </row>
    <row r="2445" spans="4:6">
      <c r="D2445">
        <v>2432</v>
      </c>
      <c r="F2445" s="26">
        <f t="shared" si="77"/>
        <v>0.12246280613412679</v>
      </c>
    </row>
    <row r="2446" spans="4:6">
      <c r="D2446">
        <v>2433</v>
      </c>
      <c r="F2446" s="26">
        <f t="shared" ref="F2446" si="78">(3.3/((2^16)-1))*D2446</f>
        <v>0.12251316090638589</v>
      </c>
    </row>
  </sheetData>
  <conditionalFormatting sqref="P3:P110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DAC_calc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2022-11-01T12:55:50Z</dcterms:modified>
</cp:coreProperties>
</file>