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hidePivotFieldList="1" defaultThemeVersion="124226"/>
  <xr:revisionPtr revIDLastSave="3" documentId="13_ncr:1_{268BE5E1-3720-4D80-B210-CAB5AB8D1315}" xr6:coauthVersionLast="47" xr6:coauthVersionMax="47" xr10:uidLastSave="{716BF51B-B345-4B14-A72F-6C24DDEDCB7D}"/>
  <bookViews>
    <workbookView xWindow="-110" yWindow="-110" windowWidth="19420" windowHeight="10300" xr2:uid="{00000000-000D-0000-FFFF-FFFF00000000}"/>
  </bookViews>
  <sheets>
    <sheet name="Product" sheetId="2" r:id="rId1"/>
    <sheet name="HRMS_KSHWRKW88RKSHWRK2R5" sheetId="13" state="veryHidden" r:id="rId2"/>
    <sheet name="Customer" sheetId="12" r:id="rId3"/>
    <sheet name="SalesRep" sheetId="5" r:id="rId4"/>
    <sheet name="Manager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G7" i="2" l="1"/>
  <c r="H7" i="2" s="1"/>
  <c r="E7" i="2" l="1"/>
</calcChain>
</file>

<file path=xl/sharedStrings.xml><?xml version="1.0" encoding="utf-8"?>
<sst xmlns="http://schemas.openxmlformats.org/spreadsheetml/2006/main" count="601" uniqueCount="292">
  <si>
    <t>Bahrain</t>
  </si>
  <si>
    <t>Kuwait</t>
  </si>
  <si>
    <t>Oman</t>
  </si>
  <si>
    <t>Qatar</t>
  </si>
  <si>
    <t>Country</t>
  </si>
  <si>
    <t>City</t>
  </si>
  <si>
    <t>Dubai</t>
  </si>
  <si>
    <t>Sharjah</t>
  </si>
  <si>
    <t>Abu Dhabi</t>
  </si>
  <si>
    <t>Riyadh</t>
  </si>
  <si>
    <t>Mecca</t>
  </si>
  <si>
    <t>Jeddah</t>
  </si>
  <si>
    <t>Doha</t>
  </si>
  <si>
    <t>Manama</t>
  </si>
  <si>
    <t>Salmiya</t>
  </si>
  <si>
    <t>Al Khobar</t>
  </si>
  <si>
    <t>Dammam</t>
  </si>
  <si>
    <t>Madina</t>
  </si>
  <si>
    <t>Kuwait City</t>
  </si>
  <si>
    <t>Muscat</t>
  </si>
  <si>
    <t>Al Ain</t>
  </si>
  <si>
    <t>Price</t>
  </si>
  <si>
    <t>5 Gallon Water</t>
  </si>
  <si>
    <t>4 Gallon Water</t>
  </si>
  <si>
    <t>Manual Pump</t>
  </si>
  <si>
    <t>Cup Dispenser for Cooler</t>
  </si>
  <si>
    <t>Easy Store (3 Bottles Rack)</t>
  </si>
  <si>
    <t>Plastic Drinking Cups (1000 Pcs)</t>
  </si>
  <si>
    <t xml:space="preserve"> 1 Gallon (1 x 6)</t>
  </si>
  <si>
    <t xml:space="preserve"> 1.5 Litres (1 x 12)</t>
  </si>
  <si>
    <t xml:space="preserve"> 500 ml (1 x 24)</t>
  </si>
  <si>
    <t xml:space="preserve"> 330 ml (1 x 24)</t>
  </si>
  <si>
    <t xml:space="preserve"> 1 Litre Regular (1 x 12)</t>
  </si>
  <si>
    <t xml:space="preserve"> 1 Litre Regular (1 x 2)</t>
  </si>
  <si>
    <t xml:space="preserve"> 450 ml Regular (1 x6)</t>
  </si>
  <si>
    <t xml:space="preserve"> 450 ml Lemon (1 x 6)</t>
  </si>
  <si>
    <t>Still Water</t>
  </si>
  <si>
    <t>Sparkling Water</t>
  </si>
  <si>
    <t>Dispenser</t>
  </si>
  <si>
    <t>Water</t>
  </si>
  <si>
    <t>Category</t>
  </si>
  <si>
    <t>Sub Category</t>
  </si>
  <si>
    <t>Product</t>
  </si>
  <si>
    <t>Unit</t>
  </si>
  <si>
    <t xml:space="preserve"> 200 ml (1 x 36 Cups)</t>
  </si>
  <si>
    <t xml:space="preserve"> 200 ml (1 x 24 Cups)</t>
  </si>
  <si>
    <t>Hot &amp; Cold Cooler</t>
  </si>
  <si>
    <t>Litre</t>
  </si>
  <si>
    <t>Piece</t>
  </si>
  <si>
    <t>Flavoured Water</t>
  </si>
  <si>
    <t xml:space="preserve"> 450 ml Lemon &amp; Mint Flavor (1 x 6)</t>
  </si>
  <si>
    <t>Lemon 500ml (1 x 6)</t>
  </si>
  <si>
    <t>Mint &amp; Lemon 500ml (1 x 6)</t>
  </si>
  <si>
    <t>Peach 500ml (1 x 6)</t>
  </si>
  <si>
    <t>Strawberry 500ml (1 x 6)</t>
  </si>
  <si>
    <t>Partner Hot &amp; Cold</t>
  </si>
  <si>
    <t>Partner Counter Top Hot &amp; Cold</t>
  </si>
  <si>
    <t>Counter Top Hot &amp; Cold</t>
  </si>
  <si>
    <t>Easy pour</t>
  </si>
  <si>
    <t>Matungi Plastic Dispenser</t>
  </si>
  <si>
    <t>Coolers</t>
  </si>
  <si>
    <t>Water accessories</t>
  </si>
  <si>
    <t>Manager</t>
  </si>
  <si>
    <t>SalesmanCode</t>
  </si>
  <si>
    <t>Route</t>
  </si>
  <si>
    <t>Salesman</t>
  </si>
  <si>
    <t>CustType</t>
  </si>
  <si>
    <t>CustCode</t>
  </si>
  <si>
    <t>Joseph</t>
  </si>
  <si>
    <t>Meer</t>
  </si>
  <si>
    <t>Cost</t>
  </si>
  <si>
    <t>Margin%</t>
  </si>
  <si>
    <t>Rajeshwaran</t>
  </si>
  <si>
    <t>Mikel</t>
  </si>
  <si>
    <t>Ayub</t>
  </si>
  <si>
    <t>Saudi Arabia</t>
  </si>
  <si>
    <t>UAE</t>
  </si>
  <si>
    <t>ProductName</t>
  </si>
  <si>
    <t>RegionalManager</t>
  </si>
  <si>
    <t>M. Sagheer</t>
  </si>
  <si>
    <t>Idrees</t>
  </si>
  <si>
    <t>Kat</t>
  </si>
  <si>
    <t>Yasin</t>
  </si>
  <si>
    <t>Faizul</t>
  </si>
  <si>
    <t>Alve</t>
  </si>
  <si>
    <t>Sathish</t>
  </si>
  <si>
    <t>Ashraf</t>
  </si>
  <si>
    <t>Noufal</t>
  </si>
  <si>
    <t>Prasad</t>
  </si>
  <si>
    <t>Sakkariya</t>
  </si>
  <si>
    <t>Albert</t>
  </si>
  <si>
    <t>Bilal</t>
  </si>
  <si>
    <t>Siddique</t>
  </si>
  <si>
    <t>Rafi</t>
  </si>
  <si>
    <t>Narayanan</t>
  </si>
  <si>
    <t>Amjad</t>
  </si>
  <si>
    <t>Naeem</t>
  </si>
  <si>
    <t>Farook</t>
  </si>
  <si>
    <t>Rajesh</t>
  </si>
  <si>
    <t>Jamil</t>
  </si>
  <si>
    <t>Adeel</t>
  </si>
  <si>
    <t>Shihabuddin</t>
  </si>
  <si>
    <t>Kurien</t>
  </si>
  <si>
    <t>Abbas</t>
  </si>
  <si>
    <t>Ibrahim</t>
  </si>
  <si>
    <t>Abdullah</t>
  </si>
  <si>
    <t>Shabbir</t>
  </si>
  <si>
    <t>Fernandez</t>
  </si>
  <si>
    <t>Murali</t>
  </si>
  <si>
    <t>Vinod</t>
  </si>
  <si>
    <t>Alex</t>
  </si>
  <si>
    <t>Bhaskar</t>
  </si>
  <si>
    <t>Askar</t>
  </si>
  <si>
    <t>Rao</t>
  </si>
  <si>
    <t>Shahid</t>
  </si>
  <si>
    <t>Rajeev</t>
  </si>
  <si>
    <t>Saeed</t>
  </si>
  <si>
    <t>Saqib</t>
  </si>
  <si>
    <t>Naushad</t>
  </si>
  <si>
    <t>Saif</t>
  </si>
  <si>
    <t>Maria</t>
  </si>
  <si>
    <t>Latifa</t>
  </si>
  <si>
    <t>Dinesh</t>
  </si>
  <si>
    <t>Roman</t>
  </si>
  <si>
    <t>Shabir</t>
  </si>
  <si>
    <t>Kabir</t>
  </si>
  <si>
    <t>Carol</t>
  </si>
  <si>
    <t>Brenda</t>
  </si>
  <si>
    <t>Winnie</t>
  </si>
  <si>
    <t>Rizwan</t>
  </si>
  <si>
    <t>Robbie</t>
  </si>
  <si>
    <t>Rehmat</t>
  </si>
  <si>
    <t>Iqbal</t>
  </si>
  <si>
    <t>Riaz</t>
  </si>
  <si>
    <t>Satyan</t>
  </si>
  <si>
    <t>Yosuf</t>
  </si>
  <si>
    <t>Nazeer</t>
  </si>
  <si>
    <t>Malik</t>
  </si>
  <si>
    <t>Cleo</t>
  </si>
  <si>
    <t>Asma</t>
  </si>
  <si>
    <t>Majid</t>
  </si>
  <si>
    <t>Imtiaz</t>
  </si>
  <si>
    <t>Hussain</t>
  </si>
  <si>
    <t>Neeraj</t>
  </si>
  <si>
    <t>Arshad</t>
  </si>
  <si>
    <t>Sunny</t>
  </si>
  <si>
    <t>Damodaran</t>
  </si>
  <si>
    <t>Admiral Plaza</t>
  </si>
  <si>
    <t>The Choitram &amp; Sons S/Mkt</t>
  </si>
  <si>
    <t>Al Maya Group</t>
  </si>
  <si>
    <t xml:space="preserve"> National Market</t>
  </si>
  <si>
    <t xml:space="preserve">Sunrise   </t>
  </si>
  <si>
    <t>Al-Ain Co-Op Socety</t>
  </si>
  <si>
    <t>York International</t>
  </si>
  <si>
    <t>Al Manama</t>
  </si>
  <si>
    <t>Carrefour</t>
  </si>
  <si>
    <t>United Hyper Market</t>
  </si>
  <si>
    <t>City Mart Plaza Alain</t>
  </si>
  <si>
    <t>Pic 'N' Save</t>
  </si>
  <si>
    <t>Mercure Grand</t>
  </si>
  <si>
    <t>Choithram B/S-</t>
  </si>
  <si>
    <t xml:space="preserve">Al Ahli </t>
  </si>
  <si>
    <t>Ansar Mall</t>
  </si>
  <si>
    <t>Emirates Co-Op</t>
  </si>
  <si>
    <t>E-Mart S/Mkt &amp; Dept. Stores.</t>
  </si>
  <si>
    <t>Grand</t>
  </si>
  <si>
    <t>Grand Mart</t>
  </si>
  <si>
    <t>Westzone</t>
  </si>
  <si>
    <t xml:space="preserve">Abela </t>
  </si>
  <si>
    <t>Mars  International .L.L.C.</t>
  </si>
  <si>
    <t>Hyper Panda</t>
  </si>
  <si>
    <t>J-Mart S/Market</t>
  </si>
  <si>
    <t xml:space="preserve">Alam Super-Mkt </t>
  </si>
  <si>
    <t>Fatima S/M Al-Ain</t>
  </si>
  <si>
    <t>Al-Wafa Center</t>
  </si>
  <si>
    <t>Mohd Ali Mohideen S/M</t>
  </si>
  <si>
    <t xml:space="preserve">Happy Land City </t>
  </si>
  <si>
    <t>K.M Trading L.L.C</t>
  </si>
  <si>
    <t>Aswaaq</t>
  </si>
  <si>
    <t>Geant (Fu-Com L.L.C)</t>
  </si>
  <si>
    <t>Al-Ain Marketing</t>
  </si>
  <si>
    <t>Families Co. (L.L.C.)</t>
  </si>
  <si>
    <t>Sheraton &amp;</t>
  </si>
  <si>
    <t xml:space="preserve"> Fortune</t>
  </si>
  <si>
    <t>Wow Pinoy</t>
  </si>
  <si>
    <t>Global Logistic Services Co. (Damac)</t>
  </si>
  <si>
    <t>Emirates Catering Services ()</t>
  </si>
  <si>
    <t>Armed Forces Co-Op</t>
  </si>
  <si>
    <t>Renaissance Faclt. Mngt. Servces.</t>
  </si>
  <si>
    <t>City Plaza ()</t>
  </si>
  <si>
    <t>Garden Quality</t>
  </si>
  <si>
    <t>Chelsea Towers</t>
  </si>
  <si>
    <t>Chelsea Garden 1</t>
  </si>
  <si>
    <t xml:space="preserve">Rio </t>
  </si>
  <si>
    <t xml:space="preserve"> Grand</t>
  </si>
  <si>
    <t xml:space="preserve">Fatima </t>
  </si>
  <si>
    <t xml:space="preserve">De-Belchior </t>
  </si>
  <si>
    <t>Al-Ahli General Trading Co.</t>
  </si>
  <si>
    <t xml:space="preserve">Pakistan Moon </t>
  </si>
  <si>
    <t>Al Manar</t>
  </si>
  <si>
    <t>New Era</t>
  </si>
  <si>
    <t>New Era ()</t>
  </si>
  <si>
    <t>K. M. Retail</t>
  </si>
  <si>
    <t>Al-Rahmaniah Food Meals Catg.</t>
  </si>
  <si>
    <t>A.B.C. Arabian Suites</t>
  </si>
  <si>
    <t>City Tower ()</t>
  </si>
  <si>
    <t xml:space="preserve"> Rotana Resort</t>
  </si>
  <si>
    <t>Abu Dhabi Farmer'S</t>
  </si>
  <si>
    <t>Phoenix</t>
  </si>
  <si>
    <t>Rikks Catering Services</t>
  </si>
  <si>
    <t>Shaklan H/Mkt. &amp; S/Mkt.</t>
  </si>
  <si>
    <t>Oasis Court Appartments</t>
  </si>
  <si>
    <t>Save 'N' Smile</t>
  </si>
  <si>
    <t>Viva Star</t>
  </si>
  <si>
    <t>Big Mart</t>
  </si>
  <si>
    <t>Eppcos</t>
  </si>
  <si>
    <t>Alam ( Branch)</t>
  </si>
  <si>
    <t>Blue Mars</t>
  </si>
  <si>
    <t>Fresh Maxim'S</t>
  </si>
  <si>
    <t>Mark Inn</t>
  </si>
  <si>
    <t>Astoria</t>
  </si>
  <si>
    <t xml:space="preserve">Baniyas Spike </t>
  </si>
  <si>
    <t>Panoram</t>
  </si>
  <si>
    <t>Union Co-Op</t>
  </si>
  <si>
    <t xml:space="preserve">Happy Land </t>
  </si>
  <si>
    <t>K.M Trading</t>
  </si>
  <si>
    <t>S-Mart</t>
  </si>
  <si>
    <t xml:space="preserve">Grand Mart General Trading </t>
  </si>
  <si>
    <t>Chelsea Plaza</t>
  </si>
  <si>
    <t>Robinson</t>
  </si>
  <si>
    <t>Al Hadeer</t>
  </si>
  <si>
    <t>Al Madina</t>
  </si>
  <si>
    <t>Makawi</t>
  </si>
  <si>
    <t>Nesnas</t>
  </si>
  <si>
    <t>Phonicia (Cash)</t>
  </si>
  <si>
    <t>Plaza Corner</t>
  </si>
  <si>
    <t>Talal</t>
  </si>
  <si>
    <t>City King</t>
  </si>
  <si>
    <t>Zeenath Flour Mills &amp; Store</t>
  </si>
  <si>
    <t>Ayoob Food Stuff</t>
  </si>
  <si>
    <t>Malabar</t>
  </si>
  <si>
    <t xml:space="preserve"> Palm</t>
  </si>
  <si>
    <t>Al Madina S/Market Laggon Shj</t>
  </si>
  <si>
    <t xml:space="preserve">Emarat Market </t>
  </si>
  <si>
    <t xml:space="preserve">Amber </t>
  </si>
  <si>
    <t xml:space="preserve">Dixson </t>
  </si>
  <si>
    <t>Rayhan Al Madina Catering</t>
  </si>
  <si>
    <t>Madinath Al Qusais</t>
  </si>
  <si>
    <t>Shamass Al-Madina</t>
  </si>
  <si>
    <t>Al-Madeena Lashkary</t>
  </si>
  <si>
    <t>V.I.P Supermarrket</t>
  </si>
  <si>
    <t xml:space="preserve">Royal Al-Madina </t>
  </si>
  <si>
    <t>Masco</t>
  </si>
  <si>
    <t>Jyothis</t>
  </si>
  <si>
    <t xml:space="preserve">S.M. Queson </t>
  </si>
  <si>
    <t>City  Group (Intl. City)</t>
  </si>
  <si>
    <t xml:space="preserve">Talal </t>
  </si>
  <si>
    <t xml:space="preserve">Shuaa Al-Madina </t>
  </si>
  <si>
    <t>Down Town Center</t>
  </si>
  <si>
    <t xml:space="preserve">Al-Shahama </t>
  </si>
  <si>
    <t>Winchester Grand Deluxe</t>
  </si>
  <si>
    <t>Grand Sina</t>
  </si>
  <si>
    <t>Farha Al-Madina</t>
  </si>
  <si>
    <t>Reem Al-Madeena</t>
  </si>
  <si>
    <t>Zahrat Al-Madeena</t>
  </si>
  <si>
    <t>Mohideen</t>
  </si>
  <si>
    <t>Qrief Trading</t>
  </si>
  <si>
    <t>Buatan</t>
  </si>
  <si>
    <t>Food Land S/Mkt Millenum Tower</t>
  </si>
  <si>
    <t>Parco</t>
  </si>
  <si>
    <t>Shakalan</t>
  </si>
  <si>
    <t>Marzooq</t>
  </si>
  <si>
    <t>Hotels &amp; Caterings</t>
  </si>
  <si>
    <t>Supermarkets</t>
  </si>
  <si>
    <t>Hypermarkets</t>
  </si>
  <si>
    <t>Groceries &amp; Shops</t>
  </si>
  <si>
    <t>Nijoe</t>
  </si>
  <si>
    <t>Mukul</t>
  </si>
  <si>
    <t>Najeeb</t>
  </si>
  <si>
    <t>Hassan</t>
  </si>
  <si>
    <t>Rajiv</t>
  </si>
  <si>
    <t>Kapil</t>
  </si>
  <si>
    <t>Jayson</t>
  </si>
  <si>
    <t>Arvind</t>
  </si>
  <si>
    <t>Tahir</t>
  </si>
  <si>
    <t>Srinivasan</t>
  </si>
  <si>
    <t>Qaseem</t>
  </si>
  <si>
    <t>Azeez</t>
  </si>
  <si>
    <t>CustomerName</t>
  </si>
  <si>
    <t>Ali</t>
  </si>
  <si>
    <t>Arun</t>
  </si>
  <si>
    <t>300219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</si>
</sst>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2A000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0" applyFont="1"/>
    <xf numFmtId="165" fontId="4" fillId="0" borderId="0" xfId="1" applyNumberFormat="1" applyFont="1" applyBorder="1"/>
    <xf numFmtId="0" fontId="4" fillId="0" borderId="0" xfId="0" applyFont="1" applyAlignment="1">
      <alignment horizontal="left"/>
    </xf>
    <xf numFmtId="0" fontId="6" fillId="2" borderId="0" xfId="0" applyFont="1" applyFill="1"/>
    <xf numFmtId="0" fontId="2" fillId="0" borderId="0" xfId="0" applyFont="1"/>
    <xf numFmtId="49" fontId="2" fillId="0" borderId="0" xfId="0" applyNumberFormat="1" applyFont="1"/>
    <xf numFmtId="0" fontId="8" fillId="0" borderId="0" xfId="0" applyFont="1"/>
    <xf numFmtId="0" fontId="1" fillId="0" borderId="0" xfId="0" applyFont="1"/>
    <xf numFmtId="49" fontId="4" fillId="0" borderId="0" xfId="0" applyNumberFormat="1" applyFont="1"/>
    <xf numFmtId="0" fontId="5" fillId="0" borderId="0" xfId="0" applyFont="1" applyAlignment="1">
      <alignment vertical="center"/>
    </xf>
    <xf numFmtId="165" fontId="5" fillId="0" borderId="0" xfId="1" applyNumberFormat="1" applyFont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0" fontId="9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4" fillId="0" borderId="0" xfId="1" applyFont="1" applyBorder="1" applyAlignment="1">
      <alignment horizontal="center"/>
    </xf>
    <xf numFmtId="9" fontId="4" fillId="0" borderId="0" xfId="2" applyFont="1" applyBorder="1" applyAlignment="1">
      <alignment horizontal="center"/>
    </xf>
    <xf numFmtId="164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 xr9:uid="{00000000-0011-0000-FFFF-FFFF00000000}">
      <tableStyleElement type="wholeTable" dxfId="12"/>
      <tableStyleElement type="headerRow" dxfId="11"/>
      <tableStyleElement type="firstRowStripe" dxfId="10"/>
    </tableStyle>
    <tableStyle name="TableStyleQueryResult" pivot="0" count="3" xr9:uid="{00000000-0011-0000-FFFF-FFFF01000000}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I28"/>
  <sheetViews>
    <sheetView tabSelected="1" zoomScale="160" zoomScaleNormal="160" workbookViewId="0">
      <selection activeCell="C4" sqref="C4"/>
    </sheetView>
  </sheetViews>
  <sheetFormatPr defaultColWidth="9.1796875" defaultRowHeight="13.5" x14ac:dyDescent="0.35"/>
  <cols>
    <col min="1" max="1" width="9.26953125" style="2" bestFit="1" customWidth="1"/>
    <col min="2" max="2" width="9.1796875" style="2"/>
    <col min="3" max="3" width="15.81640625" style="2" bestFit="1" customWidth="1"/>
    <col min="4" max="4" width="22.54296875" style="2" bestFit="1" customWidth="1"/>
    <col min="5" max="5" width="7" style="2" bestFit="1" customWidth="1"/>
    <col min="6" max="6" width="9.1796875" style="2"/>
    <col min="7" max="7" width="9.26953125" style="20" bestFit="1" customWidth="1"/>
    <col min="8" max="8" width="9.26953125" style="20" customWidth="1"/>
    <col min="9" max="9" width="9.1796875" style="20"/>
    <col min="10" max="17" width="9.1796875" style="2"/>
    <col min="18" max="18" width="14" style="2" customWidth="1"/>
    <col min="19" max="16384" width="9.1796875" style="2"/>
  </cols>
  <sheetData>
    <row r="1" spans="1:9" x14ac:dyDescent="0.35">
      <c r="A1" s="5" t="s">
        <v>42</v>
      </c>
      <c r="B1" s="5" t="s">
        <v>40</v>
      </c>
      <c r="C1" s="5" t="s">
        <v>41</v>
      </c>
      <c r="D1" s="5" t="s">
        <v>77</v>
      </c>
      <c r="E1" s="5" t="s">
        <v>47</v>
      </c>
      <c r="F1" s="5" t="s">
        <v>43</v>
      </c>
      <c r="G1" s="15" t="s">
        <v>21</v>
      </c>
      <c r="H1" s="15" t="s">
        <v>70</v>
      </c>
      <c r="I1" s="16" t="s">
        <v>71</v>
      </c>
    </row>
    <row r="2" spans="1:9" x14ac:dyDescent="0.35">
      <c r="A2" s="10">
        <v>300081</v>
      </c>
      <c r="B2" s="2" t="s">
        <v>39</v>
      </c>
      <c r="C2" s="11" t="s">
        <v>36</v>
      </c>
      <c r="D2" s="11" t="s">
        <v>22</v>
      </c>
      <c r="E2" s="3">
        <v>18.927099999999999</v>
      </c>
      <c r="F2" s="2" t="s">
        <v>47</v>
      </c>
      <c r="G2" s="17">
        <v>10</v>
      </c>
      <c r="H2" s="17">
        <f>(1-I2)*G2</f>
        <v>4.5</v>
      </c>
      <c r="I2" s="18">
        <v>0.55000000000000004</v>
      </c>
    </row>
    <row r="3" spans="1:9" x14ac:dyDescent="0.35">
      <c r="A3" s="21" t="s">
        <v>291</v>
      </c>
      <c r="B3" s="2" t="s">
        <v>39</v>
      </c>
      <c r="C3" s="11" t="s">
        <v>36</v>
      </c>
      <c r="D3" s="11" t="s">
        <v>23</v>
      </c>
      <c r="E3" s="3">
        <v>15.1416</v>
      </c>
      <c r="F3" s="2" t="s">
        <v>47</v>
      </c>
      <c r="G3" s="17">
        <v>12.5</v>
      </c>
      <c r="H3" s="17">
        <f t="shared" ref="H3:H28" si="0">(1-I3)*G3</f>
        <v>7.875</v>
      </c>
      <c r="I3" s="18">
        <v>0.37</v>
      </c>
    </row>
    <row r="4" spans="1:9" x14ac:dyDescent="0.35">
      <c r="A4" s="10">
        <v>300434</v>
      </c>
      <c r="B4" s="2" t="s">
        <v>39</v>
      </c>
      <c r="C4" s="11" t="s">
        <v>36</v>
      </c>
      <c r="D4" s="1" t="s">
        <v>28</v>
      </c>
      <c r="E4" s="12">
        <v>22.712499999999999</v>
      </c>
      <c r="F4" s="2" t="s">
        <v>47</v>
      </c>
      <c r="G4" s="17">
        <v>17.5</v>
      </c>
      <c r="H4" s="17">
        <f t="shared" si="0"/>
        <v>4.55</v>
      </c>
      <c r="I4" s="18">
        <v>0.74</v>
      </c>
    </row>
    <row r="5" spans="1:9" x14ac:dyDescent="0.35">
      <c r="A5" s="10">
        <v>300707</v>
      </c>
      <c r="B5" s="2" t="s">
        <v>39</v>
      </c>
      <c r="C5" s="11" t="s">
        <v>36</v>
      </c>
      <c r="D5" s="1" t="s">
        <v>29</v>
      </c>
      <c r="E5" s="12">
        <v>18</v>
      </c>
      <c r="F5" s="2" t="s">
        <v>47</v>
      </c>
      <c r="G5" s="17">
        <v>15</v>
      </c>
      <c r="H5" s="17">
        <f t="shared" si="0"/>
        <v>8.4</v>
      </c>
      <c r="I5" s="18">
        <v>0.44</v>
      </c>
    </row>
    <row r="6" spans="1:9" x14ac:dyDescent="0.35">
      <c r="A6" s="10">
        <v>303159</v>
      </c>
      <c r="B6" s="2" t="s">
        <v>39</v>
      </c>
      <c r="C6" s="11" t="s">
        <v>36</v>
      </c>
      <c r="D6" s="1" t="s">
        <v>30</v>
      </c>
      <c r="E6" s="12">
        <v>12</v>
      </c>
      <c r="F6" s="2" t="s">
        <v>47</v>
      </c>
      <c r="G6" s="17">
        <v>22.5</v>
      </c>
      <c r="H6" s="17">
        <f t="shared" si="0"/>
        <v>7.6499999999999995</v>
      </c>
      <c r="I6" s="18">
        <v>0.66</v>
      </c>
    </row>
    <row r="7" spans="1:9" x14ac:dyDescent="0.35">
      <c r="A7" s="10">
        <v>303170</v>
      </c>
      <c r="B7" s="2" t="s">
        <v>39</v>
      </c>
      <c r="C7" s="11" t="s">
        <v>36</v>
      </c>
      <c r="D7" s="1" t="s">
        <v>31</v>
      </c>
      <c r="E7" s="12">
        <f>0.33*24</f>
        <v>7.92</v>
      </c>
      <c r="F7" s="2" t="s">
        <v>47</v>
      </c>
      <c r="G7" s="17">
        <f>3.75*4</f>
        <v>15</v>
      </c>
      <c r="H7" s="17">
        <f t="shared" si="0"/>
        <v>9</v>
      </c>
      <c r="I7" s="18">
        <v>0.4</v>
      </c>
    </row>
    <row r="8" spans="1:9" x14ac:dyDescent="0.35">
      <c r="A8" s="10">
        <v>303217</v>
      </c>
      <c r="B8" s="2" t="s">
        <v>39</v>
      </c>
      <c r="C8" s="11" t="s">
        <v>36</v>
      </c>
      <c r="D8" s="1" t="s">
        <v>44</v>
      </c>
      <c r="E8" s="13">
        <v>7.2</v>
      </c>
      <c r="F8" s="2" t="s">
        <v>47</v>
      </c>
      <c r="G8" s="17">
        <v>15</v>
      </c>
      <c r="H8" s="17">
        <f t="shared" si="0"/>
        <v>9.75</v>
      </c>
      <c r="I8" s="18">
        <v>0.35</v>
      </c>
    </row>
    <row r="9" spans="1:9" x14ac:dyDescent="0.35">
      <c r="A9" s="10">
        <v>303228</v>
      </c>
      <c r="B9" s="2" t="s">
        <v>39</v>
      </c>
      <c r="C9" s="11" t="s">
        <v>36</v>
      </c>
      <c r="D9" s="1" t="s">
        <v>45</v>
      </c>
      <c r="E9" s="13">
        <v>4.8</v>
      </c>
      <c r="F9" s="2" t="s">
        <v>47</v>
      </c>
      <c r="G9" s="17">
        <v>11</v>
      </c>
      <c r="H9" s="17">
        <f t="shared" si="0"/>
        <v>6.6</v>
      </c>
      <c r="I9" s="18">
        <v>0.4</v>
      </c>
    </row>
    <row r="10" spans="1:9" x14ac:dyDescent="0.35">
      <c r="A10" s="10">
        <v>303250</v>
      </c>
      <c r="B10" s="2" t="s">
        <v>39</v>
      </c>
      <c r="C10" s="11" t="s">
        <v>37</v>
      </c>
      <c r="D10" s="1" t="s">
        <v>32</v>
      </c>
      <c r="E10" s="13">
        <v>12</v>
      </c>
      <c r="F10" s="2" t="s">
        <v>47</v>
      </c>
      <c r="G10" s="19">
        <v>52</v>
      </c>
      <c r="H10" s="17">
        <f t="shared" si="0"/>
        <v>24.96</v>
      </c>
      <c r="I10" s="18">
        <v>0.52</v>
      </c>
    </row>
    <row r="11" spans="1:9" x14ac:dyDescent="0.35">
      <c r="A11" s="10">
        <v>303374</v>
      </c>
      <c r="B11" s="2" t="s">
        <v>39</v>
      </c>
      <c r="C11" s="11" t="s">
        <v>37</v>
      </c>
      <c r="D11" s="1" t="s">
        <v>33</v>
      </c>
      <c r="E11" s="13">
        <v>2</v>
      </c>
      <c r="F11" s="2" t="s">
        <v>47</v>
      </c>
      <c r="G11" s="17">
        <v>7</v>
      </c>
      <c r="H11" s="17">
        <f t="shared" si="0"/>
        <v>4.2</v>
      </c>
      <c r="I11" s="18">
        <v>0.4</v>
      </c>
    </row>
    <row r="12" spans="1:9" x14ac:dyDescent="0.35">
      <c r="A12" s="10">
        <v>303432</v>
      </c>
      <c r="B12" s="2" t="s">
        <v>39</v>
      </c>
      <c r="C12" s="11" t="s">
        <v>37</v>
      </c>
      <c r="D12" s="1" t="s">
        <v>34</v>
      </c>
      <c r="E12" s="13">
        <v>2.7</v>
      </c>
      <c r="F12" s="2" t="s">
        <v>47</v>
      </c>
      <c r="G12" s="17">
        <v>13.5</v>
      </c>
      <c r="H12" s="17">
        <f t="shared" si="0"/>
        <v>4.1850000000000005</v>
      </c>
      <c r="I12" s="18">
        <v>0.69</v>
      </c>
    </row>
    <row r="13" spans="1:9" x14ac:dyDescent="0.35">
      <c r="A13" s="10">
        <v>303443</v>
      </c>
      <c r="B13" s="2" t="s">
        <v>39</v>
      </c>
      <c r="C13" s="11" t="s">
        <v>37</v>
      </c>
      <c r="D13" s="1" t="s">
        <v>35</v>
      </c>
      <c r="E13" s="13">
        <v>2.7</v>
      </c>
      <c r="F13" s="2" t="s">
        <v>47</v>
      </c>
      <c r="G13" s="17">
        <v>13.5</v>
      </c>
      <c r="H13" s="17">
        <f t="shared" si="0"/>
        <v>4.1850000000000005</v>
      </c>
      <c r="I13" s="18">
        <v>0.69</v>
      </c>
    </row>
    <row r="14" spans="1:9" x14ac:dyDescent="0.35">
      <c r="A14" s="10">
        <v>303476</v>
      </c>
      <c r="B14" s="2" t="s">
        <v>39</v>
      </c>
      <c r="C14" s="11" t="s">
        <v>37</v>
      </c>
      <c r="D14" s="1" t="s">
        <v>50</v>
      </c>
      <c r="E14" s="13">
        <v>2.7</v>
      </c>
      <c r="F14" s="2" t="s">
        <v>47</v>
      </c>
      <c r="G14" s="17">
        <v>13.5</v>
      </c>
      <c r="H14" s="17">
        <f t="shared" si="0"/>
        <v>6.0749999999999993</v>
      </c>
      <c r="I14" s="18">
        <v>0.55000000000000004</v>
      </c>
    </row>
    <row r="15" spans="1:9" x14ac:dyDescent="0.35">
      <c r="A15" s="10">
        <v>303487</v>
      </c>
      <c r="B15" s="2" t="s">
        <v>39</v>
      </c>
      <c r="C15" s="2" t="s">
        <v>49</v>
      </c>
      <c r="D15" s="4" t="s">
        <v>51</v>
      </c>
      <c r="E15" s="13">
        <v>3</v>
      </c>
      <c r="F15" s="2" t="s">
        <v>47</v>
      </c>
      <c r="G15" s="17">
        <v>12</v>
      </c>
      <c r="H15" s="17">
        <f t="shared" si="0"/>
        <v>4.8000000000000007</v>
      </c>
      <c r="I15" s="18">
        <v>0.6</v>
      </c>
    </row>
    <row r="16" spans="1:9" x14ac:dyDescent="0.35">
      <c r="A16" s="10">
        <v>303603</v>
      </c>
      <c r="B16" s="2" t="s">
        <v>39</v>
      </c>
      <c r="C16" s="2" t="s">
        <v>49</v>
      </c>
      <c r="D16" s="4" t="s">
        <v>52</v>
      </c>
      <c r="E16" s="13">
        <v>3</v>
      </c>
      <c r="F16" s="2" t="s">
        <v>47</v>
      </c>
      <c r="G16" s="17">
        <v>12</v>
      </c>
      <c r="H16" s="17">
        <f t="shared" si="0"/>
        <v>4.8000000000000007</v>
      </c>
      <c r="I16" s="18">
        <v>0.6</v>
      </c>
    </row>
    <row r="17" spans="1:9" x14ac:dyDescent="0.35">
      <c r="A17" s="10">
        <v>303647</v>
      </c>
      <c r="B17" s="2" t="s">
        <v>39</v>
      </c>
      <c r="C17" s="2" t="s">
        <v>49</v>
      </c>
      <c r="D17" s="4" t="s">
        <v>53</v>
      </c>
      <c r="E17" s="13">
        <v>3</v>
      </c>
      <c r="F17" s="2" t="s">
        <v>47</v>
      </c>
      <c r="G17" s="17">
        <v>12</v>
      </c>
      <c r="H17" s="17">
        <f t="shared" si="0"/>
        <v>5.0400000000000009</v>
      </c>
      <c r="I17" s="18">
        <v>0.57999999999999996</v>
      </c>
    </row>
    <row r="18" spans="1:9" x14ac:dyDescent="0.35">
      <c r="A18" s="10">
        <v>303760</v>
      </c>
      <c r="B18" s="2" t="s">
        <v>39</v>
      </c>
      <c r="C18" s="2" t="s">
        <v>49</v>
      </c>
      <c r="D18" s="4" t="s">
        <v>54</v>
      </c>
      <c r="E18" s="13">
        <v>3</v>
      </c>
      <c r="F18" s="2" t="s">
        <v>47</v>
      </c>
      <c r="G18" s="17">
        <v>16.5</v>
      </c>
      <c r="H18" s="17">
        <f t="shared" si="0"/>
        <v>6.2700000000000005</v>
      </c>
      <c r="I18" s="18">
        <v>0.62</v>
      </c>
    </row>
    <row r="19" spans="1:9" x14ac:dyDescent="0.35">
      <c r="A19" s="10">
        <v>303818</v>
      </c>
      <c r="B19" s="11" t="s">
        <v>38</v>
      </c>
      <c r="C19" s="11" t="s">
        <v>61</v>
      </c>
      <c r="D19" s="1" t="s">
        <v>24</v>
      </c>
      <c r="E19" s="2">
        <v>1</v>
      </c>
      <c r="F19" s="2" t="s">
        <v>48</v>
      </c>
      <c r="G19" s="17">
        <v>40</v>
      </c>
      <c r="H19" s="17">
        <f t="shared" si="0"/>
        <v>20</v>
      </c>
      <c r="I19" s="18">
        <v>0.5</v>
      </c>
    </row>
    <row r="20" spans="1:9" x14ac:dyDescent="0.35">
      <c r="A20" s="10">
        <v>303895</v>
      </c>
      <c r="B20" s="11" t="s">
        <v>38</v>
      </c>
      <c r="C20" s="11" t="s">
        <v>61</v>
      </c>
      <c r="D20" s="1" t="s">
        <v>58</v>
      </c>
      <c r="E20" s="2">
        <v>1</v>
      </c>
      <c r="F20" s="2" t="s">
        <v>48</v>
      </c>
      <c r="G20" s="17">
        <v>75</v>
      </c>
      <c r="H20" s="17">
        <f t="shared" si="0"/>
        <v>30</v>
      </c>
      <c r="I20" s="18">
        <v>0.6</v>
      </c>
    </row>
    <row r="21" spans="1:9" x14ac:dyDescent="0.35">
      <c r="A21" s="10">
        <v>304300</v>
      </c>
      <c r="B21" s="11" t="s">
        <v>38</v>
      </c>
      <c r="C21" s="11" t="s">
        <v>60</v>
      </c>
      <c r="D21" s="1" t="s">
        <v>46</v>
      </c>
      <c r="E21" s="2">
        <v>1</v>
      </c>
      <c r="F21" s="2" t="s">
        <v>48</v>
      </c>
      <c r="G21" s="17">
        <v>420</v>
      </c>
      <c r="H21" s="17">
        <f t="shared" si="0"/>
        <v>294</v>
      </c>
      <c r="I21" s="18">
        <v>0.3</v>
      </c>
    </row>
    <row r="22" spans="1:9" x14ac:dyDescent="0.35">
      <c r="A22" s="10">
        <v>304558</v>
      </c>
      <c r="B22" s="11" t="s">
        <v>38</v>
      </c>
      <c r="C22" s="11" t="s">
        <v>61</v>
      </c>
      <c r="D22" s="1" t="s">
        <v>25</v>
      </c>
      <c r="E22" s="2">
        <v>1</v>
      </c>
      <c r="F22" s="2" t="s">
        <v>48</v>
      </c>
      <c r="G22" s="17">
        <v>34</v>
      </c>
      <c r="H22" s="17">
        <f t="shared" si="0"/>
        <v>13.600000000000001</v>
      </c>
      <c r="I22" s="18">
        <v>0.6</v>
      </c>
    </row>
    <row r="23" spans="1:9" x14ac:dyDescent="0.35">
      <c r="A23" s="10">
        <v>304561</v>
      </c>
      <c r="B23" s="11" t="s">
        <v>38</v>
      </c>
      <c r="C23" s="11" t="s">
        <v>61</v>
      </c>
      <c r="D23" s="1" t="s">
        <v>26</v>
      </c>
      <c r="E23" s="2">
        <v>1</v>
      </c>
      <c r="F23" s="2" t="s">
        <v>48</v>
      </c>
      <c r="G23" s="17">
        <v>150</v>
      </c>
      <c r="H23" s="17">
        <f t="shared" si="0"/>
        <v>29.999999999999993</v>
      </c>
      <c r="I23" s="18">
        <v>0.8</v>
      </c>
    </row>
    <row r="24" spans="1:9" x14ac:dyDescent="0.35">
      <c r="A24" s="10">
        <v>304562</v>
      </c>
      <c r="B24" s="11" t="s">
        <v>38</v>
      </c>
      <c r="C24" s="11" t="s">
        <v>60</v>
      </c>
      <c r="D24" s="14" t="s">
        <v>55</v>
      </c>
      <c r="E24" s="2">
        <v>1</v>
      </c>
      <c r="F24" s="2" t="s">
        <v>48</v>
      </c>
      <c r="G24" s="17">
        <v>600</v>
      </c>
      <c r="H24" s="17">
        <f t="shared" si="0"/>
        <v>360</v>
      </c>
      <c r="I24" s="18">
        <v>0.4</v>
      </c>
    </row>
    <row r="25" spans="1:9" x14ac:dyDescent="0.35">
      <c r="A25" s="10">
        <v>304567</v>
      </c>
      <c r="B25" s="11" t="s">
        <v>38</v>
      </c>
      <c r="C25" s="11" t="s">
        <v>60</v>
      </c>
      <c r="D25" s="2" t="s">
        <v>56</v>
      </c>
      <c r="E25" s="2">
        <v>1</v>
      </c>
      <c r="F25" s="2" t="s">
        <v>48</v>
      </c>
      <c r="G25" s="17">
        <v>550</v>
      </c>
      <c r="H25" s="17">
        <f t="shared" si="0"/>
        <v>440</v>
      </c>
      <c r="I25" s="18">
        <v>0.2</v>
      </c>
    </row>
    <row r="26" spans="1:9" x14ac:dyDescent="0.35">
      <c r="A26" s="10">
        <v>304573</v>
      </c>
      <c r="B26" s="11" t="s">
        <v>38</v>
      </c>
      <c r="C26" s="11" t="s">
        <v>60</v>
      </c>
      <c r="D26" s="1" t="s">
        <v>57</v>
      </c>
      <c r="E26" s="2">
        <v>1</v>
      </c>
      <c r="F26" s="2" t="s">
        <v>48</v>
      </c>
      <c r="G26" s="17">
        <v>375</v>
      </c>
      <c r="H26" s="17">
        <f t="shared" si="0"/>
        <v>243.75</v>
      </c>
      <c r="I26" s="18">
        <v>0.35</v>
      </c>
    </row>
    <row r="27" spans="1:9" x14ac:dyDescent="0.35">
      <c r="A27" s="10">
        <v>304574</v>
      </c>
      <c r="B27" s="11" t="s">
        <v>38</v>
      </c>
      <c r="C27" s="11" t="s">
        <v>61</v>
      </c>
      <c r="D27" s="1" t="s">
        <v>27</v>
      </c>
      <c r="E27" s="2">
        <v>1</v>
      </c>
      <c r="F27" s="2" t="s">
        <v>48</v>
      </c>
      <c r="G27" s="17">
        <v>31</v>
      </c>
      <c r="H27" s="17">
        <f t="shared" si="0"/>
        <v>6.1999999999999984</v>
      </c>
      <c r="I27" s="18">
        <v>0.8</v>
      </c>
    </row>
    <row r="28" spans="1:9" x14ac:dyDescent="0.35">
      <c r="A28" s="10">
        <v>304578</v>
      </c>
      <c r="B28" s="11" t="s">
        <v>38</v>
      </c>
      <c r="C28" s="11" t="s">
        <v>61</v>
      </c>
      <c r="D28" s="2" t="s">
        <v>59</v>
      </c>
      <c r="E28" s="2">
        <v>1</v>
      </c>
      <c r="F28" s="2" t="s">
        <v>48</v>
      </c>
      <c r="G28" s="17">
        <v>50</v>
      </c>
      <c r="H28" s="17">
        <f t="shared" si="0"/>
        <v>30</v>
      </c>
      <c r="I28" s="18">
        <v>0.4</v>
      </c>
    </row>
  </sheetData>
  <pageMargins left="0.7" right="0.7" top="0.75" bottom="0.75" header="0.3" footer="0.3"/>
  <pageSetup orientation="portrait" r:id="rId1"/>
  <customProperties>
    <customPr name="SHEET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C139"/>
  <sheetViews>
    <sheetView workbookViewId="0">
      <selection activeCell="C4" sqref="C4"/>
    </sheetView>
  </sheetViews>
  <sheetFormatPr defaultColWidth="9.1796875" defaultRowHeight="13.5" x14ac:dyDescent="0.35"/>
  <cols>
    <col min="1" max="1" width="33.453125" style="6" bestFit="1" customWidth="1"/>
    <col min="2" max="2" width="9.1796875" style="6" bestFit="1" customWidth="1"/>
    <col min="3" max="3" width="20" style="6" customWidth="1"/>
    <col min="4" max="16384" width="9.1796875" style="6"/>
  </cols>
  <sheetData>
    <row r="1" spans="1:3" x14ac:dyDescent="0.35">
      <c r="A1" s="5" t="s">
        <v>288</v>
      </c>
      <c r="B1" s="5" t="s">
        <v>67</v>
      </c>
      <c r="C1" s="5" t="s">
        <v>66</v>
      </c>
    </row>
    <row r="2" spans="1:3" x14ac:dyDescent="0.35">
      <c r="A2" s="6" t="s">
        <v>147</v>
      </c>
      <c r="B2" s="7">
        <v>1171</v>
      </c>
      <c r="C2" s="6" t="s">
        <v>272</v>
      </c>
    </row>
    <row r="3" spans="1:3" x14ac:dyDescent="0.35">
      <c r="A3" s="6" t="s">
        <v>148</v>
      </c>
      <c r="B3" s="7">
        <v>1502</v>
      </c>
      <c r="C3" s="6" t="s">
        <v>273</v>
      </c>
    </row>
    <row r="4" spans="1:3" x14ac:dyDescent="0.35">
      <c r="A4" s="6" t="s">
        <v>149</v>
      </c>
      <c r="B4" s="7">
        <v>1503</v>
      </c>
      <c r="C4" s="6" t="s">
        <v>273</v>
      </c>
    </row>
    <row r="5" spans="1:3" x14ac:dyDescent="0.35">
      <c r="A5" s="6" t="s">
        <v>150</v>
      </c>
      <c r="B5" s="7">
        <v>1525</v>
      </c>
      <c r="C5" s="6" t="s">
        <v>273</v>
      </c>
    </row>
    <row r="6" spans="1:3" x14ac:dyDescent="0.35">
      <c r="A6" s="6" t="s">
        <v>151</v>
      </c>
      <c r="B6" s="7">
        <v>1534</v>
      </c>
      <c r="C6" s="6" t="s">
        <v>273</v>
      </c>
    </row>
    <row r="7" spans="1:3" x14ac:dyDescent="0.35">
      <c r="A7" s="6" t="s">
        <v>152</v>
      </c>
      <c r="B7" s="7">
        <v>1541</v>
      </c>
      <c r="C7" s="6" t="s">
        <v>274</v>
      </c>
    </row>
    <row r="8" spans="1:3" x14ac:dyDescent="0.35">
      <c r="A8" s="6" t="s">
        <v>153</v>
      </c>
      <c r="B8" s="7">
        <v>1542</v>
      </c>
      <c r="C8" s="6" t="s">
        <v>272</v>
      </c>
    </row>
    <row r="9" spans="1:3" x14ac:dyDescent="0.35">
      <c r="A9" s="6" t="s">
        <v>154</v>
      </c>
      <c r="B9" s="7">
        <v>1546</v>
      </c>
      <c r="C9" s="6" t="s">
        <v>273</v>
      </c>
    </row>
    <row r="10" spans="1:3" x14ac:dyDescent="0.35">
      <c r="A10" s="6" t="s">
        <v>155</v>
      </c>
      <c r="B10" s="7">
        <v>1625</v>
      </c>
      <c r="C10" s="6" t="s">
        <v>274</v>
      </c>
    </row>
    <row r="11" spans="1:3" x14ac:dyDescent="0.35">
      <c r="A11" s="6" t="s">
        <v>156</v>
      </c>
      <c r="B11" s="7">
        <v>1681</v>
      </c>
      <c r="C11" s="6" t="s">
        <v>274</v>
      </c>
    </row>
    <row r="12" spans="1:3" x14ac:dyDescent="0.35">
      <c r="A12" s="6" t="s">
        <v>157</v>
      </c>
      <c r="B12" s="7">
        <v>1684</v>
      </c>
      <c r="C12" s="6" t="s">
        <v>273</v>
      </c>
    </row>
    <row r="13" spans="1:3" x14ac:dyDescent="0.35">
      <c r="A13" s="6" t="s">
        <v>158</v>
      </c>
      <c r="B13" s="7">
        <v>1686</v>
      </c>
      <c r="C13" s="6" t="s">
        <v>273</v>
      </c>
    </row>
    <row r="14" spans="1:3" x14ac:dyDescent="0.35">
      <c r="A14" s="6" t="s">
        <v>155</v>
      </c>
      <c r="B14" s="7">
        <v>1694</v>
      </c>
      <c r="C14" s="6" t="s">
        <v>274</v>
      </c>
    </row>
    <row r="15" spans="1:3" x14ac:dyDescent="0.35">
      <c r="A15" s="6" t="s">
        <v>159</v>
      </c>
      <c r="B15" s="7">
        <v>1705</v>
      </c>
      <c r="C15" s="6" t="s">
        <v>272</v>
      </c>
    </row>
    <row r="16" spans="1:3" x14ac:dyDescent="0.35">
      <c r="A16" s="6" t="s">
        <v>155</v>
      </c>
      <c r="B16" s="7">
        <v>1710</v>
      </c>
      <c r="C16" s="6" t="s">
        <v>273</v>
      </c>
    </row>
    <row r="17" spans="1:3" x14ac:dyDescent="0.35">
      <c r="A17" s="6" t="s">
        <v>160</v>
      </c>
      <c r="B17" s="7">
        <v>1713</v>
      </c>
      <c r="C17" s="6" t="s">
        <v>273</v>
      </c>
    </row>
    <row r="18" spans="1:3" x14ac:dyDescent="0.35">
      <c r="A18" s="6" t="s">
        <v>161</v>
      </c>
      <c r="B18" s="7">
        <v>1718</v>
      </c>
      <c r="C18" s="6" t="s">
        <v>273</v>
      </c>
    </row>
    <row r="19" spans="1:3" x14ac:dyDescent="0.35">
      <c r="A19" s="6" t="s">
        <v>162</v>
      </c>
      <c r="B19" s="7">
        <v>1731</v>
      </c>
      <c r="C19" s="6" t="s">
        <v>274</v>
      </c>
    </row>
    <row r="20" spans="1:3" x14ac:dyDescent="0.35">
      <c r="A20" s="6" t="s">
        <v>163</v>
      </c>
      <c r="B20" s="7">
        <v>1739</v>
      </c>
      <c r="C20" s="6" t="s">
        <v>273</v>
      </c>
    </row>
    <row r="21" spans="1:3" x14ac:dyDescent="0.35">
      <c r="A21" s="6" t="s">
        <v>164</v>
      </c>
      <c r="B21" s="7">
        <v>1742</v>
      </c>
      <c r="C21" s="6" t="s">
        <v>273</v>
      </c>
    </row>
    <row r="22" spans="1:3" x14ac:dyDescent="0.35">
      <c r="A22" s="6" t="s">
        <v>165</v>
      </c>
      <c r="B22" s="7">
        <v>1744</v>
      </c>
      <c r="C22" s="6" t="s">
        <v>273</v>
      </c>
    </row>
    <row r="23" spans="1:3" x14ac:dyDescent="0.35">
      <c r="A23" s="6" t="s">
        <v>166</v>
      </c>
      <c r="B23" s="7">
        <v>1751</v>
      </c>
      <c r="C23" s="6" t="s">
        <v>273</v>
      </c>
    </row>
    <row r="24" spans="1:3" x14ac:dyDescent="0.35">
      <c r="A24" s="6" t="s">
        <v>155</v>
      </c>
      <c r="B24" s="7">
        <v>1763</v>
      </c>
      <c r="C24" s="6" t="s">
        <v>274</v>
      </c>
    </row>
    <row r="25" spans="1:3" x14ac:dyDescent="0.35">
      <c r="A25" s="6" t="s">
        <v>155</v>
      </c>
      <c r="B25" s="7">
        <v>1765</v>
      </c>
      <c r="C25" s="6" t="s">
        <v>274</v>
      </c>
    </row>
    <row r="26" spans="1:3" x14ac:dyDescent="0.35">
      <c r="A26" s="6" t="s">
        <v>167</v>
      </c>
      <c r="B26" s="7">
        <v>1770</v>
      </c>
      <c r="C26" s="6" t="s">
        <v>273</v>
      </c>
    </row>
    <row r="27" spans="1:3" x14ac:dyDescent="0.35">
      <c r="A27" s="6" t="s">
        <v>168</v>
      </c>
      <c r="B27" s="7">
        <v>1772</v>
      </c>
      <c r="C27" s="6" t="s">
        <v>273</v>
      </c>
    </row>
    <row r="28" spans="1:3" x14ac:dyDescent="0.35">
      <c r="A28" s="6" t="s">
        <v>169</v>
      </c>
      <c r="B28" s="7">
        <v>1780</v>
      </c>
      <c r="C28" s="6" t="s">
        <v>273</v>
      </c>
    </row>
    <row r="29" spans="1:3" x14ac:dyDescent="0.35">
      <c r="A29" s="6" t="s">
        <v>170</v>
      </c>
      <c r="B29" s="7">
        <v>1781</v>
      </c>
      <c r="C29" s="6" t="s">
        <v>274</v>
      </c>
    </row>
    <row r="30" spans="1:3" x14ac:dyDescent="0.35">
      <c r="A30" s="6" t="s">
        <v>171</v>
      </c>
      <c r="B30" s="7">
        <v>1787</v>
      </c>
      <c r="C30" s="6" t="s">
        <v>275</v>
      </c>
    </row>
    <row r="31" spans="1:3" x14ac:dyDescent="0.35">
      <c r="A31" s="6" t="s">
        <v>172</v>
      </c>
      <c r="B31" s="7">
        <v>1792</v>
      </c>
      <c r="C31" s="6" t="s">
        <v>273</v>
      </c>
    </row>
    <row r="32" spans="1:3" x14ac:dyDescent="0.35">
      <c r="A32" s="6" t="s">
        <v>173</v>
      </c>
      <c r="B32" s="7">
        <v>1795</v>
      </c>
      <c r="C32" s="6" t="s">
        <v>273</v>
      </c>
    </row>
    <row r="33" spans="1:3" x14ac:dyDescent="0.35">
      <c r="A33" s="6" t="s">
        <v>174</v>
      </c>
      <c r="B33" s="7">
        <v>1805</v>
      </c>
      <c r="C33" s="6" t="s">
        <v>273</v>
      </c>
    </row>
    <row r="34" spans="1:3" x14ac:dyDescent="0.35">
      <c r="A34" s="6" t="s">
        <v>175</v>
      </c>
      <c r="B34" s="7">
        <v>1808</v>
      </c>
      <c r="C34" s="6" t="s">
        <v>273</v>
      </c>
    </row>
    <row r="35" spans="1:3" x14ac:dyDescent="0.35">
      <c r="A35" s="6" t="s">
        <v>176</v>
      </c>
      <c r="B35" s="7">
        <v>1818</v>
      </c>
      <c r="C35" s="6" t="s">
        <v>273</v>
      </c>
    </row>
    <row r="36" spans="1:3" x14ac:dyDescent="0.35">
      <c r="A36" s="6" t="s">
        <v>177</v>
      </c>
      <c r="B36" s="7">
        <v>1821</v>
      </c>
      <c r="C36" s="6" t="s">
        <v>273</v>
      </c>
    </row>
    <row r="37" spans="1:3" x14ac:dyDescent="0.35">
      <c r="A37" s="6" t="s">
        <v>155</v>
      </c>
      <c r="B37" s="7">
        <v>1832</v>
      </c>
      <c r="C37" s="6" t="s">
        <v>274</v>
      </c>
    </row>
    <row r="38" spans="1:3" x14ac:dyDescent="0.35">
      <c r="A38" s="6" t="s">
        <v>178</v>
      </c>
      <c r="B38" s="7">
        <v>1836</v>
      </c>
      <c r="C38" s="6" t="s">
        <v>273</v>
      </c>
    </row>
    <row r="39" spans="1:3" x14ac:dyDescent="0.35">
      <c r="A39" s="6" t="s">
        <v>179</v>
      </c>
      <c r="B39" s="7">
        <v>1869</v>
      </c>
      <c r="C39" s="6" t="s">
        <v>274</v>
      </c>
    </row>
    <row r="40" spans="1:3" x14ac:dyDescent="0.35">
      <c r="A40" s="6" t="s">
        <v>155</v>
      </c>
      <c r="B40" s="7">
        <v>1873</v>
      </c>
      <c r="C40" s="6" t="s">
        <v>274</v>
      </c>
    </row>
    <row r="41" spans="1:3" x14ac:dyDescent="0.35">
      <c r="A41" s="6" t="s">
        <v>180</v>
      </c>
      <c r="B41" s="7">
        <v>1876</v>
      </c>
      <c r="C41" s="6" t="s">
        <v>273</v>
      </c>
    </row>
    <row r="42" spans="1:3" x14ac:dyDescent="0.35">
      <c r="A42" s="6" t="s">
        <v>181</v>
      </c>
      <c r="B42" s="7">
        <v>1880</v>
      </c>
      <c r="C42" s="6" t="s">
        <v>273</v>
      </c>
    </row>
    <row r="43" spans="1:3" x14ac:dyDescent="0.35">
      <c r="A43" s="6" t="s">
        <v>182</v>
      </c>
      <c r="B43" s="7">
        <v>1884</v>
      </c>
      <c r="C43" s="6" t="s">
        <v>272</v>
      </c>
    </row>
    <row r="44" spans="1:3" x14ac:dyDescent="0.35">
      <c r="A44" s="6" t="s">
        <v>183</v>
      </c>
      <c r="B44" s="7">
        <v>1891</v>
      </c>
      <c r="C44" s="6" t="s">
        <v>272</v>
      </c>
    </row>
    <row r="45" spans="1:3" x14ac:dyDescent="0.35">
      <c r="A45" s="6" t="s">
        <v>184</v>
      </c>
      <c r="B45" s="7">
        <v>1894</v>
      </c>
      <c r="C45" s="6" t="s">
        <v>273</v>
      </c>
    </row>
    <row r="46" spans="1:3" x14ac:dyDescent="0.35">
      <c r="A46" s="6" t="s">
        <v>185</v>
      </c>
      <c r="B46" s="7">
        <v>1895</v>
      </c>
      <c r="C46" s="6" t="s">
        <v>272</v>
      </c>
    </row>
    <row r="47" spans="1:3" x14ac:dyDescent="0.35">
      <c r="A47" s="6" t="s">
        <v>186</v>
      </c>
      <c r="B47" s="7">
        <v>1897</v>
      </c>
      <c r="C47" s="6" t="s">
        <v>272</v>
      </c>
    </row>
    <row r="48" spans="1:3" x14ac:dyDescent="0.35">
      <c r="A48" s="6" t="s">
        <v>187</v>
      </c>
      <c r="B48" s="7">
        <v>1898</v>
      </c>
      <c r="C48" s="6" t="s">
        <v>274</v>
      </c>
    </row>
    <row r="49" spans="1:3" x14ac:dyDescent="0.35">
      <c r="A49" s="6" t="s">
        <v>188</v>
      </c>
      <c r="B49" s="7">
        <v>1899</v>
      </c>
      <c r="C49" s="6" t="s">
        <v>272</v>
      </c>
    </row>
    <row r="50" spans="1:3" x14ac:dyDescent="0.35">
      <c r="A50" s="6" t="s">
        <v>189</v>
      </c>
      <c r="B50" s="7">
        <v>1900</v>
      </c>
      <c r="C50" s="6" t="s">
        <v>272</v>
      </c>
    </row>
    <row r="51" spans="1:3" x14ac:dyDescent="0.35">
      <c r="A51" s="6" t="s">
        <v>190</v>
      </c>
      <c r="B51" s="7">
        <v>1901</v>
      </c>
      <c r="C51" s="6" t="s">
        <v>274</v>
      </c>
    </row>
    <row r="52" spans="1:3" x14ac:dyDescent="0.35">
      <c r="A52" s="6" t="s">
        <v>191</v>
      </c>
      <c r="B52" s="7">
        <v>1903</v>
      </c>
      <c r="C52" s="6" t="s">
        <v>272</v>
      </c>
    </row>
    <row r="53" spans="1:3" x14ac:dyDescent="0.35">
      <c r="A53" s="6" t="s">
        <v>192</v>
      </c>
      <c r="B53" s="7">
        <v>1906</v>
      </c>
      <c r="C53" s="6" t="s">
        <v>272</v>
      </c>
    </row>
    <row r="54" spans="1:3" x14ac:dyDescent="0.35">
      <c r="A54" s="6" t="s">
        <v>193</v>
      </c>
      <c r="B54" s="7">
        <v>1907</v>
      </c>
      <c r="C54" s="6" t="s">
        <v>272</v>
      </c>
    </row>
    <row r="55" spans="1:3" x14ac:dyDescent="0.35">
      <c r="A55" s="6" t="s">
        <v>194</v>
      </c>
      <c r="B55" s="7">
        <v>1911</v>
      </c>
      <c r="C55" s="6" t="s">
        <v>272</v>
      </c>
    </row>
    <row r="56" spans="1:3" x14ac:dyDescent="0.35">
      <c r="A56" s="6" t="s">
        <v>195</v>
      </c>
      <c r="B56" s="7">
        <v>1914</v>
      </c>
      <c r="C56" s="6" t="s">
        <v>273</v>
      </c>
    </row>
    <row r="57" spans="1:3" x14ac:dyDescent="0.35">
      <c r="A57" s="6" t="s">
        <v>196</v>
      </c>
      <c r="B57" s="7">
        <v>1915</v>
      </c>
      <c r="C57" s="6" t="s">
        <v>273</v>
      </c>
    </row>
    <row r="58" spans="1:3" x14ac:dyDescent="0.35">
      <c r="A58" s="6" t="s">
        <v>197</v>
      </c>
      <c r="B58" s="7">
        <v>1917</v>
      </c>
      <c r="C58" s="6" t="s">
        <v>273</v>
      </c>
    </row>
    <row r="59" spans="1:3" x14ac:dyDescent="0.35">
      <c r="A59" s="6" t="s">
        <v>198</v>
      </c>
      <c r="B59" s="7">
        <v>1922</v>
      </c>
      <c r="C59" s="6" t="s">
        <v>273</v>
      </c>
    </row>
    <row r="60" spans="1:3" x14ac:dyDescent="0.35">
      <c r="A60" s="6" t="s">
        <v>199</v>
      </c>
      <c r="B60" s="7">
        <v>1926</v>
      </c>
      <c r="C60" s="6" t="s">
        <v>272</v>
      </c>
    </row>
    <row r="61" spans="1:3" x14ac:dyDescent="0.35">
      <c r="A61" s="6" t="s">
        <v>200</v>
      </c>
      <c r="B61" s="7">
        <v>1928</v>
      </c>
      <c r="C61" s="6" t="s">
        <v>273</v>
      </c>
    </row>
    <row r="62" spans="1:3" x14ac:dyDescent="0.35">
      <c r="A62" s="6" t="s">
        <v>201</v>
      </c>
      <c r="B62" s="7">
        <v>1929</v>
      </c>
      <c r="C62" s="6" t="s">
        <v>273</v>
      </c>
    </row>
    <row r="63" spans="1:3" x14ac:dyDescent="0.35">
      <c r="A63" s="6" t="s">
        <v>202</v>
      </c>
      <c r="B63" s="7">
        <v>1930</v>
      </c>
      <c r="C63" s="6" t="s">
        <v>274</v>
      </c>
    </row>
    <row r="64" spans="1:3" x14ac:dyDescent="0.35">
      <c r="A64" s="6" t="s">
        <v>203</v>
      </c>
      <c r="B64" s="7">
        <v>1931</v>
      </c>
      <c r="C64" s="6" t="s">
        <v>272</v>
      </c>
    </row>
    <row r="65" spans="1:3" x14ac:dyDescent="0.35">
      <c r="A65" s="6" t="s">
        <v>155</v>
      </c>
      <c r="B65" s="7">
        <v>1936</v>
      </c>
      <c r="C65" s="6" t="s">
        <v>274</v>
      </c>
    </row>
    <row r="66" spans="1:3" x14ac:dyDescent="0.35">
      <c r="A66" s="6" t="s">
        <v>204</v>
      </c>
      <c r="B66" s="7">
        <v>1937</v>
      </c>
      <c r="C66" s="6" t="s">
        <v>272</v>
      </c>
    </row>
    <row r="67" spans="1:3" x14ac:dyDescent="0.35">
      <c r="A67" s="6" t="s">
        <v>205</v>
      </c>
      <c r="B67" s="7">
        <v>1940</v>
      </c>
      <c r="C67" s="6" t="s">
        <v>272</v>
      </c>
    </row>
    <row r="68" spans="1:3" x14ac:dyDescent="0.35">
      <c r="A68" s="6" t="s">
        <v>206</v>
      </c>
      <c r="B68" s="7">
        <v>1941</v>
      </c>
      <c r="C68" s="6" t="s">
        <v>272</v>
      </c>
    </row>
    <row r="69" spans="1:3" x14ac:dyDescent="0.35">
      <c r="A69" s="6" t="s">
        <v>207</v>
      </c>
      <c r="B69" s="7">
        <v>1943</v>
      </c>
      <c r="C69" s="6" t="s">
        <v>274</v>
      </c>
    </row>
    <row r="70" spans="1:3" x14ac:dyDescent="0.35">
      <c r="A70" s="6" t="s">
        <v>208</v>
      </c>
      <c r="B70" s="7">
        <v>1945</v>
      </c>
      <c r="C70" s="6" t="s">
        <v>272</v>
      </c>
    </row>
    <row r="71" spans="1:3" x14ac:dyDescent="0.35">
      <c r="A71" s="6" t="s">
        <v>209</v>
      </c>
      <c r="B71" s="7">
        <v>1947</v>
      </c>
      <c r="C71" s="6" t="s">
        <v>272</v>
      </c>
    </row>
    <row r="72" spans="1:3" x14ac:dyDescent="0.35">
      <c r="A72" s="6" t="s">
        <v>210</v>
      </c>
      <c r="B72" s="7">
        <v>1953</v>
      </c>
      <c r="C72" s="6" t="s">
        <v>274</v>
      </c>
    </row>
    <row r="73" spans="1:3" x14ac:dyDescent="0.35">
      <c r="A73" s="6" t="s">
        <v>211</v>
      </c>
      <c r="B73" s="7">
        <v>1954</v>
      </c>
      <c r="C73" s="6" t="s">
        <v>272</v>
      </c>
    </row>
    <row r="74" spans="1:3" x14ac:dyDescent="0.35">
      <c r="A74" s="6" t="s">
        <v>212</v>
      </c>
      <c r="B74" s="7">
        <v>1958</v>
      </c>
      <c r="C74" s="6" t="s">
        <v>273</v>
      </c>
    </row>
    <row r="75" spans="1:3" x14ac:dyDescent="0.35">
      <c r="A75" s="6" t="s">
        <v>213</v>
      </c>
      <c r="B75" s="7">
        <v>1959</v>
      </c>
      <c r="C75" s="6" t="s">
        <v>273</v>
      </c>
    </row>
    <row r="76" spans="1:3" x14ac:dyDescent="0.35">
      <c r="A76" s="6" t="s">
        <v>214</v>
      </c>
      <c r="B76" s="7">
        <v>1960</v>
      </c>
      <c r="C76" s="6" t="s">
        <v>273</v>
      </c>
    </row>
    <row r="77" spans="1:3" x14ac:dyDescent="0.35">
      <c r="A77" s="6" t="s">
        <v>215</v>
      </c>
      <c r="B77" s="7">
        <v>1961</v>
      </c>
      <c r="C77" s="6" t="s">
        <v>273</v>
      </c>
    </row>
    <row r="78" spans="1:3" x14ac:dyDescent="0.35">
      <c r="A78" s="6" t="s">
        <v>216</v>
      </c>
      <c r="B78" s="7">
        <v>1962</v>
      </c>
      <c r="C78" s="6" t="s">
        <v>273</v>
      </c>
    </row>
    <row r="79" spans="1:3" x14ac:dyDescent="0.35">
      <c r="A79" s="6" t="s">
        <v>217</v>
      </c>
      <c r="B79" s="7">
        <v>1965</v>
      </c>
      <c r="C79" s="6" t="s">
        <v>273</v>
      </c>
    </row>
    <row r="80" spans="1:3" x14ac:dyDescent="0.35">
      <c r="A80" s="6" t="s">
        <v>218</v>
      </c>
      <c r="B80" s="7">
        <v>1967</v>
      </c>
      <c r="C80" s="6" t="s">
        <v>273</v>
      </c>
    </row>
    <row r="81" spans="1:3" x14ac:dyDescent="0.35">
      <c r="A81" s="6" t="s">
        <v>219</v>
      </c>
      <c r="B81" s="7">
        <v>1971</v>
      </c>
      <c r="C81" s="6" t="s">
        <v>272</v>
      </c>
    </row>
    <row r="82" spans="1:3" x14ac:dyDescent="0.35">
      <c r="A82" s="6" t="s">
        <v>220</v>
      </c>
      <c r="B82" s="7">
        <v>1974</v>
      </c>
      <c r="C82" s="6" t="s">
        <v>272</v>
      </c>
    </row>
    <row r="83" spans="1:3" x14ac:dyDescent="0.35">
      <c r="A83" s="6" t="s">
        <v>221</v>
      </c>
      <c r="B83" s="7">
        <v>2201</v>
      </c>
      <c r="C83" s="6" t="s">
        <v>273</v>
      </c>
    </row>
    <row r="84" spans="1:3" x14ac:dyDescent="0.35">
      <c r="A84" s="6" t="s">
        <v>155</v>
      </c>
      <c r="B84" s="7">
        <v>2205</v>
      </c>
      <c r="C84" s="6" t="s">
        <v>274</v>
      </c>
    </row>
    <row r="85" spans="1:3" x14ac:dyDescent="0.35">
      <c r="A85" s="6" t="s">
        <v>149</v>
      </c>
      <c r="B85" s="7">
        <v>4006</v>
      </c>
      <c r="C85" s="6" t="s">
        <v>273</v>
      </c>
    </row>
    <row r="86" spans="1:3" x14ac:dyDescent="0.35">
      <c r="A86" s="6" t="s">
        <v>222</v>
      </c>
      <c r="B86" s="7">
        <v>4026</v>
      </c>
      <c r="C86" s="6" t="s">
        <v>272</v>
      </c>
    </row>
    <row r="87" spans="1:3" x14ac:dyDescent="0.35">
      <c r="A87" s="6" t="s">
        <v>223</v>
      </c>
      <c r="B87" s="7">
        <v>4031</v>
      </c>
      <c r="C87" s="6" t="s">
        <v>273</v>
      </c>
    </row>
    <row r="88" spans="1:3" x14ac:dyDescent="0.35">
      <c r="A88" s="6" t="s">
        <v>224</v>
      </c>
      <c r="B88" s="7">
        <v>4039</v>
      </c>
      <c r="C88" s="6" t="s">
        <v>273</v>
      </c>
    </row>
    <row r="89" spans="1:3" x14ac:dyDescent="0.35">
      <c r="A89" s="6" t="s">
        <v>225</v>
      </c>
      <c r="B89" s="7">
        <v>4041</v>
      </c>
      <c r="C89" s="6" t="s">
        <v>273</v>
      </c>
    </row>
    <row r="90" spans="1:3" x14ac:dyDescent="0.35">
      <c r="A90" s="6" t="s">
        <v>226</v>
      </c>
      <c r="B90" s="7">
        <v>4044</v>
      </c>
      <c r="C90" s="6" t="s">
        <v>273</v>
      </c>
    </row>
    <row r="91" spans="1:3" x14ac:dyDescent="0.35">
      <c r="A91" s="6" t="s">
        <v>227</v>
      </c>
      <c r="B91" s="7">
        <v>4047</v>
      </c>
      <c r="C91" s="6" t="s">
        <v>273</v>
      </c>
    </row>
    <row r="92" spans="1:3" x14ac:dyDescent="0.35">
      <c r="A92" s="6" t="s">
        <v>228</v>
      </c>
      <c r="B92" s="7">
        <v>4050</v>
      </c>
      <c r="C92" s="6" t="s">
        <v>272</v>
      </c>
    </row>
    <row r="93" spans="1:3" x14ac:dyDescent="0.35">
      <c r="A93" s="6" t="s">
        <v>229</v>
      </c>
      <c r="B93" s="7">
        <v>4051</v>
      </c>
      <c r="C93" s="6" t="s">
        <v>273</v>
      </c>
    </row>
    <row r="94" spans="1:3" x14ac:dyDescent="0.35">
      <c r="A94" s="6" t="s">
        <v>210</v>
      </c>
      <c r="B94" s="7">
        <v>4052</v>
      </c>
      <c r="C94" s="6" t="s">
        <v>274</v>
      </c>
    </row>
    <row r="95" spans="1:3" x14ac:dyDescent="0.35">
      <c r="A95" s="6" t="s">
        <v>212</v>
      </c>
      <c r="B95" s="7">
        <v>4053</v>
      </c>
      <c r="C95" s="6" t="s">
        <v>273</v>
      </c>
    </row>
    <row r="96" spans="1:3" x14ac:dyDescent="0.35">
      <c r="A96" s="6" t="s">
        <v>213</v>
      </c>
      <c r="B96" s="7">
        <v>4054</v>
      </c>
      <c r="C96" s="6" t="s">
        <v>273</v>
      </c>
    </row>
    <row r="97" spans="1:3" x14ac:dyDescent="0.35">
      <c r="A97" s="6" t="s">
        <v>218</v>
      </c>
      <c r="B97" s="7">
        <v>4055</v>
      </c>
      <c r="C97" s="6" t="s">
        <v>273</v>
      </c>
    </row>
    <row r="98" spans="1:3" x14ac:dyDescent="0.35">
      <c r="A98" s="6" t="s">
        <v>230</v>
      </c>
      <c r="B98" s="7">
        <v>8009</v>
      </c>
      <c r="C98" s="6" t="s">
        <v>273</v>
      </c>
    </row>
    <row r="99" spans="1:3" x14ac:dyDescent="0.35">
      <c r="A99" s="6" t="s">
        <v>231</v>
      </c>
      <c r="B99" s="7">
        <v>8012</v>
      </c>
      <c r="C99" s="6" t="s">
        <v>273</v>
      </c>
    </row>
    <row r="100" spans="1:3" x14ac:dyDescent="0.35">
      <c r="A100" s="6" t="s">
        <v>232</v>
      </c>
      <c r="B100" s="7">
        <v>8071</v>
      </c>
      <c r="C100" s="6" t="s">
        <v>275</v>
      </c>
    </row>
    <row r="101" spans="1:3" x14ac:dyDescent="0.35">
      <c r="A101" s="6" t="s">
        <v>233</v>
      </c>
      <c r="B101" s="7">
        <v>8079</v>
      </c>
      <c r="C101" s="6" t="s">
        <v>273</v>
      </c>
    </row>
    <row r="102" spans="1:3" x14ac:dyDescent="0.35">
      <c r="A102" s="6" t="s">
        <v>234</v>
      </c>
      <c r="B102" s="7">
        <v>8082</v>
      </c>
      <c r="C102" s="6" t="s">
        <v>272</v>
      </c>
    </row>
    <row r="103" spans="1:3" x14ac:dyDescent="0.35">
      <c r="A103" s="6" t="s">
        <v>235</v>
      </c>
      <c r="B103" s="7">
        <v>8084</v>
      </c>
      <c r="C103" s="6" t="s">
        <v>273</v>
      </c>
    </row>
    <row r="104" spans="1:3" x14ac:dyDescent="0.35">
      <c r="A104" s="6" t="s">
        <v>236</v>
      </c>
      <c r="B104" s="7">
        <v>8100</v>
      </c>
      <c r="C104" s="6" t="s">
        <v>273</v>
      </c>
    </row>
    <row r="105" spans="1:3" x14ac:dyDescent="0.35">
      <c r="A105" s="6" t="s">
        <v>237</v>
      </c>
      <c r="B105" s="7">
        <v>8293</v>
      </c>
      <c r="C105" s="6" t="s">
        <v>272</v>
      </c>
    </row>
    <row r="106" spans="1:3" x14ac:dyDescent="0.35">
      <c r="A106" s="6" t="s">
        <v>238</v>
      </c>
      <c r="B106" s="7">
        <v>8544</v>
      </c>
      <c r="C106" s="6" t="s">
        <v>273</v>
      </c>
    </row>
    <row r="107" spans="1:3" x14ac:dyDescent="0.35">
      <c r="A107" s="6" t="s">
        <v>239</v>
      </c>
      <c r="B107" s="7">
        <v>8563</v>
      </c>
      <c r="C107" s="6" t="s">
        <v>275</v>
      </c>
    </row>
    <row r="108" spans="1:3" x14ac:dyDescent="0.35">
      <c r="A108" s="6" t="s">
        <v>240</v>
      </c>
      <c r="B108" s="7">
        <v>8570</v>
      </c>
      <c r="C108" s="6" t="s">
        <v>273</v>
      </c>
    </row>
    <row r="109" spans="1:3" x14ac:dyDescent="0.35">
      <c r="A109" s="6" t="s">
        <v>241</v>
      </c>
      <c r="B109" s="7">
        <v>8589</v>
      </c>
      <c r="C109" s="6" t="s">
        <v>272</v>
      </c>
    </row>
    <row r="110" spans="1:3" x14ac:dyDescent="0.35">
      <c r="A110" s="6" t="s">
        <v>242</v>
      </c>
      <c r="B110" s="7">
        <v>8615</v>
      </c>
      <c r="C110" s="6" t="s">
        <v>273</v>
      </c>
    </row>
    <row r="111" spans="1:3" x14ac:dyDescent="0.35">
      <c r="A111" s="6" t="s">
        <v>243</v>
      </c>
      <c r="B111" s="7">
        <v>8622</v>
      </c>
      <c r="C111" s="6" t="s">
        <v>273</v>
      </c>
    </row>
    <row r="112" spans="1:3" x14ac:dyDescent="0.35">
      <c r="A112" s="6" t="s">
        <v>244</v>
      </c>
      <c r="B112" s="7">
        <v>8652</v>
      </c>
      <c r="C112" s="6" t="s">
        <v>273</v>
      </c>
    </row>
    <row r="113" spans="1:3" x14ac:dyDescent="0.35">
      <c r="A113" s="6" t="s">
        <v>245</v>
      </c>
      <c r="B113" s="7">
        <v>8653</v>
      </c>
      <c r="C113" s="6" t="s">
        <v>273</v>
      </c>
    </row>
    <row r="114" spans="1:3" x14ac:dyDescent="0.35">
      <c r="A114" s="6" t="s">
        <v>246</v>
      </c>
      <c r="B114" s="7">
        <v>8667</v>
      </c>
      <c r="C114" s="6" t="s">
        <v>272</v>
      </c>
    </row>
    <row r="115" spans="1:3" x14ac:dyDescent="0.35">
      <c r="A115" s="6" t="s">
        <v>247</v>
      </c>
      <c r="B115" s="7">
        <v>8670</v>
      </c>
      <c r="C115" s="6" t="s">
        <v>273</v>
      </c>
    </row>
    <row r="116" spans="1:3" x14ac:dyDescent="0.35">
      <c r="A116" s="6" t="s">
        <v>248</v>
      </c>
      <c r="B116" s="7">
        <v>8683</v>
      </c>
      <c r="C116" s="6" t="s">
        <v>273</v>
      </c>
    </row>
    <row r="117" spans="1:3" x14ac:dyDescent="0.35">
      <c r="A117" s="6" t="s">
        <v>249</v>
      </c>
      <c r="B117" s="7">
        <v>8684</v>
      </c>
      <c r="C117" s="6" t="s">
        <v>273</v>
      </c>
    </row>
    <row r="118" spans="1:3" x14ac:dyDescent="0.35">
      <c r="A118" s="6" t="s">
        <v>250</v>
      </c>
      <c r="B118" s="7">
        <v>8689</v>
      </c>
      <c r="C118" s="6" t="s">
        <v>273</v>
      </c>
    </row>
    <row r="119" spans="1:3" x14ac:dyDescent="0.35">
      <c r="A119" s="6" t="s">
        <v>251</v>
      </c>
      <c r="B119" s="7">
        <v>8699</v>
      </c>
      <c r="C119" s="6" t="s">
        <v>273</v>
      </c>
    </row>
    <row r="120" spans="1:3" x14ac:dyDescent="0.35">
      <c r="A120" s="6" t="s">
        <v>252</v>
      </c>
      <c r="B120" s="7">
        <v>8702</v>
      </c>
      <c r="C120" s="6" t="s">
        <v>273</v>
      </c>
    </row>
    <row r="121" spans="1:3" x14ac:dyDescent="0.35">
      <c r="A121" s="6" t="s">
        <v>253</v>
      </c>
      <c r="B121" s="7">
        <v>8703</v>
      </c>
      <c r="C121" s="6" t="s">
        <v>273</v>
      </c>
    </row>
    <row r="122" spans="1:3" x14ac:dyDescent="0.35">
      <c r="A122" s="6" t="s">
        <v>254</v>
      </c>
      <c r="B122" s="7">
        <v>8708</v>
      </c>
      <c r="C122" s="6" t="s">
        <v>273</v>
      </c>
    </row>
    <row r="123" spans="1:3" x14ac:dyDescent="0.35">
      <c r="A123" s="6" t="s">
        <v>255</v>
      </c>
      <c r="B123" s="7">
        <v>8709</v>
      </c>
      <c r="C123" s="6" t="s">
        <v>273</v>
      </c>
    </row>
    <row r="124" spans="1:3" x14ac:dyDescent="0.35">
      <c r="A124" s="6" t="s">
        <v>256</v>
      </c>
      <c r="B124" s="7">
        <v>8712</v>
      </c>
      <c r="C124" s="6" t="s">
        <v>273</v>
      </c>
    </row>
    <row r="125" spans="1:3" x14ac:dyDescent="0.35">
      <c r="A125" s="6" t="s">
        <v>257</v>
      </c>
      <c r="B125" s="7">
        <v>8726</v>
      </c>
      <c r="C125" s="6" t="s">
        <v>273</v>
      </c>
    </row>
    <row r="126" spans="1:3" x14ac:dyDescent="0.35">
      <c r="A126" s="6" t="s">
        <v>258</v>
      </c>
      <c r="B126" s="7">
        <v>8735</v>
      </c>
      <c r="C126" s="6" t="s">
        <v>273</v>
      </c>
    </row>
    <row r="127" spans="1:3" x14ac:dyDescent="0.35">
      <c r="A127" s="6" t="s">
        <v>259</v>
      </c>
      <c r="B127" s="7">
        <v>8739</v>
      </c>
      <c r="C127" s="6" t="s">
        <v>273</v>
      </c>
    </row>
    <row r="128" spans="1:3" x14ac:dyDescent="0.35">
      <c r="A128" s="6" t="s">
        <v>260</v>
      </c>
      <c r="B128" s="7">
        <v>8742</v>
      </c>
      <c r="C128" s="6" t="s">
        <v>272</v>
      </c>
    </row>
    <row r="129" spans="1:3" x14ac:dyDescent="0.35">
      <c r="A129" s="6" t="s">
        <v>261</v>
      </c>
      <c r="B129" s="7">
        <v>8745</v>
      </c>
      <c r="C129" s="6" t="s">
        <v>272</v>
      </c>
    </row>
    <row r="130" spans="1:3" x14ac:dyDescent="0.35">
      <c r="A130" s="6" t="s">
        <v>262</v>
      </c>
      <c r="B130" s="7">
        <v>8749</v>
      </c>
      <c r="C130" s="6" t="s">
        <v>273</v>
      </c>
    </row>
    <row r="131" spans="1:3" x14ac:dyDescent="0.35">
      <c r="A131" s="6" t="s">
        <v>263</v>
      </c>
      <c r="B131" s="7">
        <v>8758</v>
      </c>
      <c r="C131" s="6" t="s">
        <v>273</v>
      </c>
    </row>
    <row r="132" spans="1:3" x14ac:dyDescent="0.35">
      <c r="A132" s="6" t="s">
        <v>264</v>
      </c>
      <c r="B132" s="7">
        <v>8763</v>
      </c>
      <c r="C132" s="6" t="s">
        <v>273</v>
      </c>
    </row>
    <row r="133" spans="1:3" x14ac:dyDescent="0.35">
      <c r="A133" s="6" t="s">
        <v>265</v>
      </c>
      <c r="B133" s="7">
        <v>8767</v>
      </c>
      <c r="C133" s="6" t="s">
        <v>273</v>
      </c>
    </row>
    <row r="134" spans="1:3" x14ac:dyDescent="0.35">
      <c r="A134" s="6" t="s">
        <v>266</v>
      </c>
      <c r="B134" s="7">
        <v>8768</v>
      </c>
      <c r="C134" s="6" t="s">
        <v>275</v>
      </c>
    </row>
    <row r="135" spans="1:3" x14ac:dyDescent="0.35">
      <c r="A135" s="6" t="s">
        <v>267</v>
      </c>
      <c r="B135" s="7">
        <v>8771</v>
      </c>
      <c r="C135" s="6" t="s">
        <v>273</v>
      </c>
    </row>
    <row r="136" spans="1:3" x14ac:dyDescent="0.35">
      <c r="A136" s="6" t="s">
        <v>268</v>
      </c>
      <c r="B136" s="7">
        <v>8779</v>
      </c>
      <c r="C136" s="6" t="s">
        <v>273</v>
      </c>
    </row>
    <row r="137" spans="1:3" x14ac:dyDescent="0.35">
      <c r="A137" s="6" t="s">
        <v>269</v>
      </c>
      <c r="B137" s="7">
        <v>8781</v>
      </c>
      <c r="C137" s="6" t="s">
        <v>274</v>
      </c>
    </row>
    <row r="138" spans="1:3" x14ac:dyDescent="0.35">
      <c r="A138" s="6" t="s">
        <v>270</v>
      </c>
      <c r="B138" s="7">
        <v>8786</v>
      </c>
      <c r="C138" s="6" t="s">
        <v>274</v>
      </c>
    </row>
    <row r="139" spans="1:3" x14ac:dyDescent="0.35">
      <c r="A139" s="6" t="s">
        <v>271</v>
      </c>
      <c r="B139" s="7">
        <v>8789</v>
      </c>
      <c r="C139" s="6" t="s">
        <v>275</v>
      </c>
    </row>
  </sheetData>
  <conditionalFormatting sqref="B1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  <pageSetup orientation="portrait" r:id="rId1"/>
  <customProperties>
    <customPr name="SHEET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D69"/>
  <sheetViews>
    <sheetView workbookViewId="0">
      <selection activeCell="B3" sqref="B3"/>
    </sheetView>
  </sheetViews>
  <sheetFormatPr defaultColWidth="9.1796875" defaultRowHeight="13.5" x14ac:dyDescent="0.35"/>
  <cols>
    <col min="1" max="1" width="11" style="6" bestFit="1" customWidth="1"/>
    <col min="2" max="2" width="14.1796875" style="6" bestFit="1" customWidth="1"/>
    <col min="3" max="3" width="13.54296875" style="6" bestFit="1" customWidth="1"/>
    <col min="4" max="4" width="11" style="6" customWidth="1"/>
    <col min="5" max="8" width="9.1796875" style="6"/>
    <col min="9" max="9" width="11.54296875" style="6" bestFit="1" customWidth="1"/>
    <col min="10" max="10" width="9.1796875" style="6"/>
    <col min="11" max="11" width="12.54296875" style="6" bestFit="1" customWidth="1"/>
    <col min="12" max="16384" width="9.1796875" style="6"/>
  </cols>
  <sheetData>
    <row r="1" spans="1:4" s="8" customFormat="1" x14ac:dyDescent="0.35">
      <c r="A1" s="5" t="s">
        <v>64</v>
      </c>
      <c r="B1" s="5" t="s">
        <v>63</v>
      </c>
      <c r="C1" s="5" t="s">
        <v>65</v>
      </c>
      <c r="D1" s="5" t="s">
        <v>5</v>
      </c>
    </row>
    <row r="2" spans="1:4" x14ac:dyDescent="0.35">
      <c r="A2" s="7">
        <v>1</v>
      </c>
      <c r="B2" s="7">
        <v>2823</v>
      </c>
      <c r="C2" s="6" t="s">
        <v>79</v>
      </c>
      <c r="D2" s="6" t="s">
        <v>19</v>
      </c>
    </row>
    <row r="3" spans="1:4" x14ac:dyDescent="0.35">
      <c r="A3" s="7">
        <v>2</v>
      </c>
      <c r="B3" s="7">
        <v>2662</v>
      </c>
      <c r="C3" s="6" t="s">
        <v>80</v>
      </c>
      <c r="D3" s="6" t="s">
        <v>6</v>
      </c>
    </row>
    <row r="4" spans="1:4" x14ac:dyDescent="0.35">
      <c r="A4" s="7">
        <v>3</v>
      </c>
      <c r="B4" s="7">
        <v>3084</v>
      </c>
      <c r="C4" s="6" t="s">
        <v>81</v>
      </c>
      <c r="D4" s="6" t="s">
        <v>8</v>
      </c>
    </row>
    <row r="5" spans="1:4" x14ac:dyDescent="0.35">
      <c r="A5" s="7">
        <v>4</v>
      </c>
      <c r="B5" s="7">
        <v>1286</v>
      </c>
      <c r="C5" s="6" t="s">
        <v>82</v>
      </c>
      <c r="D5" s="6" t="s">
        <v>11</v>
      </c>
    </row>
    <row r="6" spans="1:4" x14ac:dyDescent="0.35">
      <c r="A6" s="7">
        <v>7</v>
      </c>
      <c r="B6" s="7">
        <v>2581</v>
      </c>
      <c r="C6" s="6" t="s">
        <v>83</v>
      </c>
      <c r="D6" s="6" t="s">
        <v>17</v>
      </c>
    </row>
    <row r="7" spans="1:4" x14ac:dyDescent="0.35">
      <c r="A7" s="7">
        <v>8</v>
      </c>
      <c r="B7" s="7">
        <v>2205</v>
      </c>
      <c r="C7" s="6" t="s">
        <v>84</v>
      </c>
      <c r="D7" s="6" t="s">
        <v>7</v>
      </c>
    </row>
    <row r="8" spans="1:4" x14ac:dyDescent="0.35">
      <c r="A8" s="7">
        <v>9</v>
      </c>
      <c r="B8" s="7">
        <v>3060</v>
      </c>
      <c r="C8" s="6" t="s">
        <v>85</v>
      </c>
      <c r="D8" s="6" t="s">
        <v>6</v>
      </c>
    </row>
    <row r="9" spans="1:4" x14ac:dyDescent="0.35">
      <c r="A9" s="7">
        <v>10</v>
      </c>
      <c r="B9" s="7">
        <v>2258</v>
      </c>
      <c r="C9" s="6" t="s">
        <v>86</v>
      </c>
      <c r="D9" s="6" t="s">
        <v>19</v>
      </c>
    </row>
    <row r="10" spans="1:4" x14ac:dyDescent="0.35">
      <c r="A10" s="7">
        <v>11</v>
      </c>
      <c r="B10" s="7">
        <v>1462</v>
      </c>
      <c r="C10" s="6" t="s">
        <v>87</v>
      </c>
      <c r="D10" s="6" t="s">
        <v>13</v>
      </c>
    </row>
    <row r="11" spans="1:4" x14ac:dyDescent="0.35">
      <c r="A11" s="7">
        <v>12</v>
      </c>
      <c r="B11" s="7">
        <v>2065</v>
      </c>
      <c r="C11" s="6" t="s">
        <v>88</v>
      </c>
      <c r="D11" s="6" t="s">
        <v>19</v>
      </c>
    </row>
    <row r="12" spans="1:4" x14ac:dyDescent="0.35">
      <c r="A12" s="7">
        <v>14</v>
      </c>
      <c r="B12" s="7">
        <v>3038</v>
      </c>
      <c r="C12" s="6" t="s">
        <v>89</v>
      </c>
      <c r="D12" s="6" t="s">
        <v>17</v>
      </c>
    </row>
    <row r="13" spans="1:4" x14ac:dyDescent="0.35">
      <c r="A13" s="7">
        <v>15</v>
      </c>
      <c r="B13" s="7">
        <v>49</v>
      </c>
      <c r="C13" s="6" t="s">
        <v>90</v>
      </c>
      <c r="D13" s="6" t="s">
        <v>10</v>
      </c>
    </row>
    <row r="14" spans="1:4" x14ac:dyDescent="0.35">
      <c r="A14" s="7">
        <v>16</v>
      </c>
      <c r="B14" s="7">
        <v>2760</v>
      </c>
      <c r="C14" s="6" t="s">
        <v>91</v>
      </c>
      <c r="D14" s="6" t="s">
        <v>11</v>
      </c>
    </row>
    <row r="15" spans="1:4" x14ac:dyDescent="0.35">
      <c r="A15" s="7">
        <v>17</v>
      </c>
      <c r="B15" s="7">
        <v>2458</v>
      </c>
      <c r="C15" s="6" t="s">
        <v>92</v>
      </c>
      <c r="D15" s="6" t="s">
        <v>8</v>
      </c>
    </row>
    <row r="16" spans="1:4" x14ac:dyDescent="0.35">
      <c r="A16" s="7">
        <v>18</v>
      </c>
      <c r="B16" s="7">
        <v>2255</v>
      </c>
      <c r="C16" s="6" t="s">
        <v>93</v>
      </c>
      <c r="D16" s="6" t="s">
        <v>14</v>
      </c>
    </row>
    <row r="17" spans="1:4" x14ac:dyDescent="0.35">
      <c r="A17" s="7">
        <v>21</v>
      </c>
      <c r="B17" s="7">
        <v>1920</v>
      </c>
      <c r="C17" s="6" t="s">
        <v>94</v>
      </c>
      <c r="D17" s="6" t="s">
        <v>20</v>
      </c>
    </row>
    <row r="18" spans="1:4" x14ac:dyDescent="0.35">
      <c r="A18" s="7">
        <v>22</v>
      </c>
      <c r="B18" s="7">
        <v>2955</v>
      </c>
      <c r="C18" s="6" t="s">
        <v>95</v>
      </c>
      <c r="D18" s="6" t="s">
        <v>18</v>
      </c>
    </row>
    <row r="19" spans="1:4" x14ac:dyDescent="0.35">
      <c r="A19" s="7">
        <v>23</v>
      </c>
      <c r="B19" s="7">
        <v>3010</v>
      </c>
      <c r="C19" s="6" t="s">
        <v>96</v>
      </c>
      <c r="D19" s="6" t="s">
        <v>7</v>
      </c>
    </row>
    <row r="20" spans="1:4" x14ac:dyDescent="0.35">
      <c r="A20" s="7">
        <v>25</v>
      </c>
      <c r="B20" s="7">
        <v>1265</v>
      </c>
      <c r="C20" s="6" t="s">
        <v>97</v>
      </c>
      <c r="D20" s="6" t="s">
        <v>11</v>
      </c>
    </row>
    <row r="21" spans="1:4" x14ac:dyDescent="0.35">
      <c r="A21" s="7">
        <v>26</v>
      </c>
      <c r="B21" s="7">
        <v>2782</v>
      </c>
      <c r="C21" s="6" t="s">
        <v>98</v>
      </c>
      <c r="D21" s="6" t="s">
        <v>11</v>
      </c>
    </row>
    <row r="22" spans="1:4" x14ac:dyDescent="0.35">
      <c r="A22" s="7">
        <v>27</v>
      </c>
      <c r="B22" s="7">
        <v>310</v>
      </c>
      <c r="C22" s="6" t="s">
        <v>99</v>
      </c>
      <c r="D22" s="6" t="s">
        <v>16</v>
      </c>
    </row>
    <row r="23" spans="1:4" x14ac:dyDescent="0.35">
      <c r="A23" s="7">
        <v>28</v>
      </c>
      <c r="B23" s="7">
        <v>2663</v>
      </c>
      <c r="C23" s="6" t="s">
        <v>100</v>
      </c>
      <c r="D23" s="6" t="s">
        <v>10</v>
      </c>
    </row>
    <row r="24" spans="1:4" x14ac:dyDescent="0.35">
      <c r="A24" s="7">
        <v>29</v>
      </c>
      <c r="B24" s="7">
        <v>1992</v>
      </c>
      <c r="C24" s="6" t="s">
        <v>101</v>
      </c>
      <c r="D24" s="6" t="s">
        <v>8</v>
      </c>
    </row>
    <row r="25" spans="1:4" x14ac:dyDescent="0.35">
      <c r="A25" s="7">
        <v>30</v>
      </c>
      <c r="B25" s="7">
        <v>2591</v>
      </c>
      <c r="C25" s="6" t="s">
        <v>102</v>
      </c>
      <c r="D25" s="6" t="s">
        <v>9</v>
      </c>
    </row>
    <row r="26" spans="1:4" x14ac:dyDescent="0.35">
      <c r="A26" s="7">
        <v>31</v>
      </c>
      <c r="B26" s="7">
        <v>3040</v>
      </c>
      <c r="C26" s="6" t="s">
        <v>103</v>
      </c>
      <c r="D26" s="6" t="s">
        <v>14</v>
      </c>
    </row>
    <row r="27" spans="1:4" x14ac:dyDescent="0.35">
      <c r="A27" s="7">
        <v>32</v>
      </c>
      <c r="B27" s="7">
        <v>2960</v>
      </c>
      <c r="C27" s="6" t="s">
        <v>104</v>
      </c>
      <c r="D27" s="6" t="s">
        <v>9</v>
      </c>
    </row>
    <row r="28" spans="1:4" x14ac:dyDescent="0.35">
      <c r="A28" s="7">
        <v>33</v>
      </c>
      <c r="B28" s="7">
        <v>2874</v>
      </c>
      <c r="C28" s="6" t="s">
        <v>105</v>
      </c>
      <c r="D28" s="6" t="s">
        <v>11</v>
      </c>
    </row>
    <row r="29" spans="1:4" x14ac:dyDescent="0.35">
      <c r="A29" s="7">
        <v>35</v>
      </c>
      <c r="B29" s="7">
        <v>717</v>
      </c>
      <c r="C29" s="6" t="s">
        <v>106</v>
      </c>
      <c r="D29" s="6" t="s">
        <v>20</v>
      </c>
    </row>
    <row r="30" spans="1:4" x14ac:dyDescent="0.35">
      <c r="A30" s="7">
        <v>36</v>
      </c>
      <c r="B30" s="7">
        <v>1962</v>
      </c>
      <c r="C30" s="6" t="s">
        <v>107</v>
      </c>
      <c r="D30" s="6" t="s">
        <v>17</v>
      </c>
    </row>
    <row r="31" spans="1:4" x14ac:dyDescent="0.35">
      <c r="A31" s="7">
        <v>37</v>
      </c>
      <c r="B31" s="7">
        <v>2768</v>
      </c>
      <c r="C31" s="6" t="s">
        <v>108</v>
      </c>
      <c r="D31" s="6" t="s">
        <v>7</v>
      </c>
    </row>
    <row r="32" spans="1:4" x14ac:dyDescent="0.35">
      <c r="A32" s="7">
        <v>38</v>
      </c>
      <c r="B32" s="7">
        <v>2293</v>
      </c>
      <c r="C32" s="6" t="s">
        <v>109</v>
      </c>
      <c r="D32" s="6" t="s">
        <v>6</v>
      </c>
    </row>
    <row r="33" spans="1:4" x14ac:dyDescent="0.35">
      <c r="A33" s="7">
        <v>39</v>
      </c>
      <c r="B33" s="7">
        <v>730</v>
      </c>
      <c r="C33" s="6" t="s">
        <v>110</v>
      </c>
      <c r="D33" s="6" t="s">
        <v>6</v>
      </c>
    </row>
    <row r="34" spans="1:4" x14ac:dyDescent="0.35">
      <c r="A34" s="7">
        <v>40</v>
      </c>
      <c r="B34" s="7">
        <v>2169</v>
      </c>
      <c r="C34" s="6" t="s">
        <v>111</v>
      </c>
      <c r="D34" s="6" t="s">
        <v>11</v>
      </c>
    </row>
    <row r="35" spans="1:4" x14ac:dyDescent="0.35">
      <c r="A35" s="7">
        <v>41</v>
      </c>
      <c r="B35" s="7">
        <v>2995</v>
      </c>
      <c r="C35" s="6" t="s">
        <v>112</v>
      </c>
      <c r="D35" s="6" t="s">
        <v>17</v>
      </c>
    </row>
    <row r="36" spans="1:4" x14ac:dyDescent="0.35">
      <c r="A36" s="7">
        <v>43</v>
      </c>
      <c r="B36" s="7">
        <v>2661</v>
      </c>
      <c r="C36" s="6" t="s">
        <v>113</v>
      </c>
      <c r="D36" s="6" t="s">
        <v>18</v>
      </c>
    </row>
    <row r="37" spans="1:4" x14ac:dyDescent="0.35">
      <c r="A37" s="7">
        <v>45</v>
      </c>
      <c r="B37" s="7">
        <v>1028</v>
      </c>
      <c r="C37" s="6" t="s">
        <v>114</v>
      </c>
      <c r="D37" s="6" t="s">
        <v>12</v>
      </c>
    </row>
    <row r="38" spans="1:4" x14ac:dyDescent="0.35">
      <c r="A38" s="7">
        <v>46</v>
      </c>
      <c r="B38" s="7">
        <v>2789</v>
      </c>
      <c r="C38" s="6" t="s">
        <v>115</v>
      </c>
      <c r="D38" s="6" t="s">
        <v>10</v>
      </c>
    </row>
    <row r="39" spans="1:4" x14ac:dyDescent="0.35">
      <c r="A39" s="7">
        <v>47</v>
      </c>
      <c r="B39" s="7">
        <v>3044</v>
      </c>
      <c r="C39" s="6" t="s">
        <v>116</v>
      </c>
      <c r="D39" s="6" t="s">
        <v>6</v>
      </c>
    </row>
    <row r="40" spans="1:4" x14ac:dyDescent="0.35">
      <c r="A40" s="7">
        <v>48</v>
      </c>
      <c r="B40" s="7">
        <v>2624</v>
      </c>
      <c r="C40" s="6" t="s">
        <v>117</v>
      </c>
      <c r="D40" s="6" t="s">
        <v>14</v>
      </c>
    </row>
    <row r="41" spans="1:4" x14ac:dyDescent="0.35">
      <c r="A41" s="7">
        <v>49</v>
      </c>
      <c r="B41" s="7">
        <v>2872</v>
      </c>
      <c r="C41" s="6" t="s">
        <v>118</v>
      </c>
      <c r="D41" s="6" t="s">
        <v>11</v>
      </c>
    </row>
    <row r="42" spans="1:4" x14ac:dyDescent="0.35">
      <c r="A42" s="7">
        <v>50</v>
      </c>
      <c r="B42" s="7">
        <v>2897</v>
      </c>
      <c r="C42" s="6" t="s">
        <v>119</v>
      </c>
      <c r="D42" s="6" t="s">
        <v>19</v>
      </c>
    </row>
    <row r="43" spans="1:4" x14ac:dyDescent="0.35">
      <c r="A43" s="7">
        <v>51</v>
      </c>
      <c r="B43" s="7">
        <v>2836</v>
      </c>
      <c r="C43" s="6" t="s">
        <v>120</v>
      </c>
      <c r="D43" s="6" t="s">
        <v>9</v>
      </c>
    </row>
    <row r="44" spans="1:4" x14ac:dyDescent="0.35">
      <c r="A44" s="7">
        <v>53</v>
      </c>
      <c r="B44" s="7">
        <v>1981</v>
      </c>
      <c r="C44" s="6" t="s">
        <v>121</v>
      </c>
      <c r="D44" s="6" t="s">
        <v>11</v>
      </c>
    </row>
    <row r="45" spans="1:4" x14ac:dyDescent="0.35">
      <c r="A45" s="7">
        <v>54</v>
      </c>
      <c r="B45" s="7">
        <v>2561</v>
      </c>
      <c r="C45" s="6" t="s">
        <v>122</v>
      </c>
      <c r="D45" s="6" t="s">
        <v>16</v>
      </c>
    </row>
    <row r="46" spans="1:4" x14ac:dyDescent="0.35">
      <c r="A46" s="7">
        <v>55</v>
      </c>
      <c r="B46" s="7">
        <v>2497</v>
      </c>
      <c r="C46" s="6" t="s">
        <v>123</v>
      </c>
      <c r="D46" s="6" t="s">
        <v>9</v>
      </c>
    </row>
    <row r="47" spans="1:4" x14ac:dyDescent="0.35">
      <c r="A47" s="7">
        <v>56</v>
      </c>
      <c r="B47" s="7">
        <v>2260</v>
      </c>
      <c r="C47" s="6" t="s">
        <v>124</v>
      </c>
      <c r="D47" s="6" t="s">
        <v>17</v>
      </c>
    </row>
    <row r="48" spans="1:4" x14ac:dyDescent="0.35">
      <c r="A48" s="7">
        <v>61</v>
      </c>
      <c r="B48" s="7">
        <v>1740</v>
      </c>
      <c r="C48" s="6" t="s">
        <v>125</v>
      </c>
      <c r="D48" s="6" t="s">
        <v>8</v>
      </c>
    </row>
    <row r="49" spans="1:4" x14ac:dyDescent="0.35">
      <c r="A49" s="7">
        <v>63</v>
      </c>
      <c r="B49" s="7">
        <v>2308</v>
      </c>
      <c r="C49" s="6" t="s">
        <v>126</v>
      </c>
      <c r="D49" s="6" t="s">
        <v>8</v>
      </c>
    </row>
    <row r="50" spans="1:4" x14ac:dyDescent="0.35">
      <c r="A50" s="7">
        <v>64</v>
      </c>
      <c r="B50" s="7">
        <v>3034</v>
      </c>
      <c r="C50" s="6" t="s">
        <v>127</v>
      </c>
      <c r="D50" s="6" t="s">
        <v>6</v>
      </c>
    </row>
    <row r="51" spans="1:4" x14ac:dyDescent="0.35">
      <c r="A51" s="7">
        <v>66</v>
      </c>
      <c r="B51" s="7">
        <v>2915</v>
      </c>
      <c r="C51" s="6" t="s">
        <v>128</v>
      </c>
      <c r="D51" s="6" t="s">
        <v>8</v>
      </c>
    </row>
    <row r="52" spans="1:4" x14ac:dyDescent="0.35">
      <c r="A52" s="7">
        <v>84</v>
      </c>
      <c r="B52" s="7">
        <v>2947</v>
      </c>
      <c r="C52" s="6" t="s">
        <v>129</v>
      </c>
      <c r="D52" s="6" t="s">
        <v>17</v>
      </c>
    </row>
    <row r="53" spans="1:4" x14ac:dyDescent="0.35">
      <c r="A53" s="7">
        <v>85</v>
      </c>
      <c r="B53" s="7">
        <v>2983</v>
      </c>
      <c r="C53" s="6" t="s">
        <v>130</v>
      </c>
      <c r="D53" s="6" t="s">
        <v>9</v>
      </c>
    </row>
    <row r="54" spans="1:4" x14ac:dyDescent="0.35">
      <c r="A54" s="7">
        <v>97</v>
      </c>
      <c r="B54" s="7">
        <v>2655</v>
      </c>
      <c r="C54" s="6" t="s">
        <v>131</v>
      </c>
      <c r="D54" s="6" t="s">
        <v>8</v>
      </c>
    </row>
    <row r="55" spans="1:4" x14ac:dyDescent="0.35">
      <c r="A55" s="7">
        <v>103</v>
      </c>
      <c r="B55" s="7">
        <v>128</v>
      </c>
      <c r="C55" s="6" t="s">
        <v>132</v>
      </c>
      <c r="D55" s="6" t="s">
        <v>9</v>
      </c>
    </row>
    <row r="56" spans="1:4" x14ac:dyDescent="0.35">
      <c r="A56" s="7">
        <v>108</v>
      </c>
      <c r="B56" s="7">
        <v>3051</v>
      </c>
      <c r="C56" s="6" t="s">
        <v>133</v>
      </c>
      <c r="D56" s="6" t="s">
        <v>6</v>
      </c>
    </row>
    <row r="57" spans="1:4" x14ac:dyDescent="0.35">
      <c r="A57" s="7">
        <v>601</v>
      </c>
      <c r="B57" s="7">
        <v>2867</v>
      </c>
      <c r="C57" s="6" t="s">
        <v>134</v>
      </c>
      <c r="D57" s="6" t="s">
        <v>19</v>
      </c>
    </row>
    <row r="58" spans="1:4" x14ac:dyDescent="0.35">
      <c r="A58" s="7">
        <v>603</v>
      </c>
      <c r="B58" s="7">
        <v>2826</v>
      </c>
      <c r="C58" s="6" t="s">
        <v>135</v>
      </c>
      <c r="D58" s="6" t="s">
        <v>8</v>
      </c>
    </row>
    <row r="59" spans="1:4" x14ac:dyDescent="0.35">
      <c r="A59" s="7">
        <v>604</v>
      </c>
      <c r="B59" s="7">
        <v>1915</v>
      </c>
      <c r="C59" s="6" t="s">
        <v>136</v>
      </c>
      <c r="D59" s="6" t="s">
        <v>9</v>
      </c>
    </row>
    <row r="60" spans="1:4" x14ac:dyDescent="0.35">
      <c r="A60" s="7">
        <v>605</v>
      </c>
      <c r="B60" s="7">
        <v>2679</v>
      </c>
      <c r="C60" s="6" t="s">
        <v>137</v>
      </c>
      <c r="D60" s="6" t="s">
        <v>8</v>
      </c>
    </row>
    <row r="61" spans="1:4" x14ac:dyDescent="0.35">
      <c r="A61" s="7">
        <v>606</v>
      </c>
      <c r="B61" s="7">
        <v>1888</v>
      </c>
      <c r="C61" s="6" t="s">
        <v>138</v>
      </c>
      <c r="D61" s="6" t="s">
        <v>7</v>
      </c>
    </row>
    <row r="62" spans="1:4" x14ac:dyDescent="0.35">
      <c r="A62" s="7">
        <v>607</v>
      </c>
      <c r="B62" s="7">
        <v>2783</v>
      </c>
      <c r="C62" s="6" t="s">
        <v>139</v>
      </c>
      <c r="D62" s="6" t="s">
        <v>20</v>
      </c>
    </row>
    <row r="63" spans="1:4" x14ac:dyDescent="0.35">
      <c r="A63" s="7">
        <v>609</v>
      </c>
      <c r="B63" s="7">
        <v>1838</v>
      </c>
      <c r="C63" s="6" t="s">
        <v>140</v>
      </c>
      <c r="D63" s="6" t="s">
        <v>15</v>
      </c>
    </row>
    <row r="64" spans="1:4" x14ac:dyDescent="0.35">
      <c r="A64" s="7">
        <v>610</v>
      </c>
      <c r="B64" s="7">
        <v>2373</v>
      </c>
      <c r="C64" s="6" t="s">
        <v>141</v>
      </c>
      <c r="D64" s="6" t="s">
        <v>12</v>
      </c>
    </row>
    <row r="65" spans="1:4" x14ac:dyDescent="0.35">
      <c r="A65" s="7">
        <v>612</v>
      </c>
      <c r="B65" s="7">
        <v>2501</v>
      </c>
      <c r="C65" s="6" t="s">
        <v>142</v>
      </c>
      <c r="D65" s="6" t="s">
        <v>6</v>
      </c>
    </row>
    <row r="66" spans="1:4" x14ac:dyDescent="0.35">
      <c r="A66" s="7">
        <v>614</v>
      </c>
      <c r="B66" s="7">
        <v>3070</v>
      </c>
      <c r="C66" s="6" t="s">
        <v>143</v>
      </c>
      <c r="D66" s="6" t="s">
        <v>7</v>
      </c>
    </row>
    <row r="67" spans="1:4" x14ac:dyDescent="0.35">
      <c r="A67" s="7">
        <v>615</v>
      </c>
      <c r="B67" s="7">
        <v>1680</v>
      </c>
      <c r="C67" s="6" t="s">
        <v>144</v>
      </c>
      <c r="D67" s="6" t="s">
        <v>15</v>
      </c>
    </row>
    <row r="68" spans="1:4" x14ac:dyDescent="0.35">
      <c r="A68" s="7">
        <v>616</v>
      </c>
      <c r="B68" s="7">
        <v>2197</v>
      </c>
      <c r="C68" s="6" t="s">
        <v>145</v>
      </c>
      <c r="D68" s="6" t="s">
        <v>6</v>
      </c>
    </row>
    <row r="69" spans="1:4" x14ac:dyDescent="0.35">
      <c r="A69" s="7">
        <v>617</v>
      </c>
      <c r="B69" s="7">
        <v>2092</v>
      </c>
      <c r="C69" s="6" t="s">
        <v>146</v>
      </c>
      <c r="D69" s="6" t="s">
        <v>12</v>
      </c>
    </row>
  </sheetData>
  <conditionalFormatting sqref="A1">
    <cfRule type="duplicateValues" dxfId="3" priority="12"/>
  </conditionalFormatting>
  <pageMargins left="0.7" right="0.7" top="0.75" bottom="0.75" header="0.3" footer="0.3"/>
  <pageSetup orientation="portrait" r:id="rId1"/>
  <customProperties>
    <customPr name="SHEET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D16"/>
  <sheetViews>
    <sheetView workbookViewId="0"/>
  </sheetViews>
  <sheetFormatPr defaultColWidth="9.1796875" defaultRowHeight="13.5" x14ac:dyDescent="0.35"/>
  <cols>
    <col min="1" max="1" width="12" style="6" bestFit="1" customWidth="1"/>
    <col min="2" max="2" width="11" style="6" bestFit="1" customWidth="1"/>
    <col min="3" max="3" width="12" style="6" bestFit="1" customWidth="1"/>
    <col min="4" max="4" width="16.7265625" style="6" bestFit="1" customWidth="1"/>
    <col min="5" max="16384" width="9.1796875" style="6"/>
  </cols>
  <sheetData>
    <row r="1" spans="1:4" s="8" customFormat="1" x14ac:dyDescent="0.35">
      <c r="A1" s="5" t="s">
        <v>62</v>
      </c>
      <c r="B1" s="5" t="s">
        <v>5</v>
      </c>
      <c r="C1" s="5" t="s">
        <v>4</v>
      </c>
      <c r="D1" s="5" t="s">
        <v>78</v>
      </c>
    </row>
    <row r="2" spans="1:4" x14ac:dyDescent="0.35">
      <c r="A2" s="6" t="s">
        <v>276</v>
      </c>
      <c r="B2" s="6" t="s">
        <v>8</v>
      </c>
      <c r="C2" s="6" t="s">
        <v>76</v>
      </c>
      <c r="D2" s="6" t="s">
        <v>74</v>
      </c>
    </row>
    <row r="3" spans="1:4" x14ac:dyDescent="0.35">
      <c r="A3" s="6" t="s">
        <v>277</v>
      </c>
      <c r="B3" s="6" t="s">
        <v>20</v>
      </c>
      <c r="C3" s="6" t="s">
        <v>76</v>
      </c>
      <c r="D3" s="6" t="s">
        <v>74</v>
      </c>
    </row>
    <row r="4" spans="1:4" x14ac:dyDescent="0.35">
      <c r="A4" s="6" t="s">
        <v>278</v>
      </c>
      <c r="B4" s="6" t="s">
        <v>15</v>
      </c>
      <c r="C4" s="6" t="s">
        <v>75</v>
      </c>
      <c r="D4" s="9" t="s">
        <v>289</v>
      </c>
    </row>
    <row r="5" spans="1:4" x14ac:dyDescent="0.35">
      <c r="A5" s="6" t="s">
        <v>279</v>
      </c>
      <c r="B5" s="6" t="s">
        <v>16</v>
      </c>
      <c r="C5" s="6" t="s">
        <v>75</v>
      </c>
      <c r="D5" s="9" t="s">
        <v>290</v>
      </c>
    </row>
    <row r="6" spans="1:4" x14ac:dyDescent="0.35">
      <c r="A6" s="6" t="s">
        <v>124</v>
      </c>
      <c r="B6" s="6" t="s">
        <v>12</v>
      </c>
      <c r="C6" s="6" t="s">
        <v>3</v>
      </c>
      <c r="D6" s="6" t="s">
        <v>68</v>
      </c>
    </row>
    <row r="7" spans="1:4" x14ac:dyDescent="0.35">
      <c r="A7" s="6" t="s">
        <v>280</v>
      </c>
      <c r="B7" s="6" t="s">
        <v>6</v>
      </c>
      <c r="C7" s="6" t="s">
        <v>76</v>
      </c>
      <c r="D7" s="6" t="s">
        <v>73</v>
      </c>
    </row>
    <row r="8" spans="1:4" x14ac:dyDescent="0.35">
      <c r="A8" s="6" t="s">
        <v>281</v>
      </c>
      <c r="B8" s="6" t="s">
        <v>11</v>
      </c>
      <c r="C8" s="6" t="s">
        <v>75</v>
      </c>
      <c r="D8" s="6" t="s">
        <v>72</v>
      </c>
    </row>
    <row r="9" spans="1:4" x14ac:dyDescent="0.35">
      <c r="A9" s="6" t="s">
        <v>282</v>
      </c>
      <c r="B9" s="6" t="s">
        <v>18</v>
      </c>
      <c r="C9" s="6" t="s">
        <v>1</v>
      </c>
      <c r="D9" s="6" t="s">
        <v>69</v>
      </c>
    </row>
    <row r="10" spans="1:4" x14ac:dyDescent="0.35">
      <c r="A10" s="6" t="s">
        <v>283</v>
      </c>
      <c r="B10" s="6" t="s">
        <v>17</v>
      </c>
      <c r="C10" s="6" t="s">
        <v>75</v>
      </c>
      <c r="D10" s="6" t="s">
        <v>72</v>
      </c>
    </row>
    <row r="11" spans="1:4" x14ac:dyDescent="0.35">
      <c r="A11" s="6" t="s">
        <v>284</v>
      </c>
      <c r="B11" s="6" t="s">
        <v>13</v>
      </c>
      <c r="C11" s="6" t="s">
        <v>0</v>
      </c>
      <c r="D11" s="6" t="s">
        <v>68</v>
      </c>
    </row>
    <row r="12" spans="1:4" x14ac:dyDescent="0.35">
      <c r="A12" s="6" t="s">
        <v>129</v>
      </c>
      <c r="B12" s="6" t="s">
        <v>10</v>
      </c>
      <c r="C12" s="6" t="s">
        <v>75</v>
      </c>
      <c r="D12" s="6" t="s">
        <v>72</v>
      </c>
    </row>
    <row r="13" spans="1:4" x14ac:dyDescent="0.35">
      <c r="A13" s="6" t="s">
        <v>285</v>
      </c>
      <c r="B13" s="6" t="s">
        <v>19</v>
      </c>
      <c r="C13" s="6" t="s">
        <v>2</v>
      </c>
      <c r="D13" s="6" t="s">
        <v>73</v>
      </c>
    </row>
    <row r="14" spans="1:4" x14ac:dyDescent="0.35">
      <c r="A14" s="6" t="s">
        <v>286</v>
      </c>
      <c r="B14" s="6" t="s">
        <v>9</v>
      </c>
      <c r="C14" s="6" t="s">
        <v>75</v>
      </c>
      <c r="D14" s="9" t="s">
        <v>290</v>
      </c>
    </row>
    <row r="15" spans="1:4" x14ac:dyDescent="0.35">
      <c r="A15" s="6" t="s">
        <v>284</v>
      </c>
      <c r="B15" s="6" t="s">
        <v>14</v>
      </c>
      <c r="C15" s="6" t="s">
        <v>1</v>
      </c>
      <c r="D15" s="6" t="s">
        <v>69</v>
      </c>
    </row>
    <row r="16" spans="1:4" x14ac:dyDescent="0.35">
      <c r="A16" s="6" t="s">
        <v>287</v>
      </c>
      <c r="B16" s="6" t="s">
        <v>7</v>
      </c>
      <c r="C16" s="6" t="s">
        <v>76</v>
      </c>
      <c r="D16" s="6" t="s">
        <v>73</v>
      </c>
    </row>
  </sheetData>
  <conditionalFormatting sqref="B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  <customProperties>
    <customPr name="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6 7 1 4 b 1 e - c 6 b 4 - 4 e 8 3 - a 5 c 5 - 7 7 b 4 0 d f b c 5 2 4 "   x m l n s = " h t t p : / / s c h e m a s . m i c r o s o f t . c o m / D a t a M a s h u p " > A A A A A B o D A A B Q S w M E F A A C A A g A g X t 9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g X t 9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7 f U Y o i k e 4 D g A A A B E A A A A T A B w A R m 9 y b X V s Y X M v U 2 V j d G l v b j E u b S C i G A A o o B Q A A A A A A A A A A A A A A A A A A A A A A A A A A A A r T k 0 u y c z P U w i G 0 I b W A F B L A Q I t A B Q A A g A I A I F 7 f U Z 3 f 3 X N q g A A A P o A A A A S A A A A A A A A A A A A A A A A A A A A A A B D b 2 5 m a W c v U G F j a 2 F n Z S 5 4 b W x Q S w E C L Q A U A A I A C A C B e 3 1 G D 8 r p q 6 Q A A A D p A A A A E w A A A A A A A A A A A A A A A A D 2 A A A A W 0 N v b n R l b n R f V H l w Z X N d L n h t b F B L A Q I t A B Q A A g A I A I F 7 f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Z 0 Q a u c t t U O x R C 3 D t b g F r w A A A A A C A A A A A A A Q Z g A A A A E A A C A A A A A h h z q Z 6 u Q x N + 7 c 4 Y n / O C 4 n z l S I a z I K B 7 z 4 b C A e n S a D w A A A A A A O g A A A A A I A A C A A A A C a 0 o 0 q K W j T 9 G L y m t 0 l P e x n C k t l N I 8 K 6 9 L o a L W 3 b i 6 n C 1 A A A A D a F b h D j F 5 z j 9 Y T W A T r 7 K h J a W f j H y 3 h I c b 0 o 2 s N o b F 8 5 n / Y C W f 4 i L Y J n A Q O 7 v w s L X Z 7 0 t k Y 2 m R X J 0 c z L n v / 5 s Q q 4 e 3 f 1 E i m 3 5 5 r m a H s e P q X C E A A A A D v v S K f j Z M D P e p C q k P P D L z r l Z 7 i T B y i D v S m Z U W M M j E k Y 7 F s 5 2 c b P r n e 5 C j / h k Q O p D V e W r h y Q B g O 9 n + G 1 6 7 I A Y H g < / D a t a M a s h u p > 
</file>

<file path=customXml/itemProps1.xml><?xml version="1.0" encoding="utf-8"?>
<ds:datastoreItem xmlns:ds="http://schemas.openxmlformats.org/officeDocument/2006/customXml" ds:itemID="{D58C81B4-BCE2-401B-9368-EF7EF63C9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</vt:lpstr>
      <vt:lpstr>SalesRep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2023-01-05T06:44:56Z</dcterms:modified>
</cp:coreProperties>
</file>