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defaultThemeVersion="166925"/>
  <mc:AlternateContent xmlns:mc="http://schemas.openxmlformats.org/markup-compatibility/2006">
    <mc:Choice Requires="x15">
      <x15ac:absPath xmlns:x15ac="http://schemas.microsoft.com/office/spreadsheetml/2010/11/ac" url="C:\Users\YUSHAU SULAIMAN\Desktop\"/>
    </mc:Choice>
  </mc:AlternateContent>
  <xr:revisionPtr revIDLastSave="0" documentId="13_ncr:1_{AACA8A3D-17DA-42B1-9FD5-B4DF8C093342}" xr6:coauthVersionLast="38" xr6:coauthVersionMax="38" xr10:uidLastSave="{00000000-0000-0000-0000-000000000000}"/>
  <bookViews>
    <workbookView xWindow="0" yWindow="0" windowWidth="20490" windowHeight="8235" xr2:uid="{FC1E1B5F-3C7E-489D-8352-866809019D62}"/>
  </bookViews>
  <sheets>
    <sheet name="Sheet1" sheetId="1" r:id="rId1"/>
    <sheet name="Sheet3" sheetId="4" r:id="rId2"/>
    <sheet name="Sheet2" sheetId="3" r:id="rId3"/>
  </sheets>
  <definedNames>
    <definedName name="_xlcn.WorksheetConnection_MODULEDATASET31.xlsxTable2" hidden="1">Table2[]</definedName>
    <definedName name="Slicer_Department">#N/A</definedName>
    <definedName name="Slicer_Gender">#N/A</definedName>
  </definedNames>
  <calcPr calcId="179021"/>
  <pivotCaches>
    <pivotCache cacheId="73" r:id="rId4"/>
    <pivotCache cacheId="76" r:id="rId5"/>
    <pivotCache cacheId="79" r:id="rId6"/>
    <pivotCache cacheId="82" r:id="rId7"/>
    <pivotCache cacheId="85" r:id="rId8"/>
    <pivotCache cacheId="88" r:id="rId9"/>
    <pivotCache cacheId="91"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MODULE DATASET 3 (1).xlsx!Table2"/>
        </x15:modelTables>
      </x15:dataModel>
    </ext>
  </extLst>
</workbook>
</file>

<file path=xl/calcChain.xml><?xml version="1.0" encoding="utf-8"?>
<calcChain xmlns="http://schemas.openxmlformats.org/spreadsheetml/2006/main">
  <c r="M351" i="3" l="1"/>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A1E9E1-B9C6-451F-9173-591C74CB350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61CD1F3-E64E-4C66-8F77-BB9A710F404C}" name="WorksheetConnection_MODULE DATASET 3 (1).xlsx!Table2" type="102" refreshedVersion="6" minRefreshableVersion="5">
    <extLst>
      <ext xmlns:x15="http://schemas.microsoft.com/office/spreadsheetml/2010/11/main" uri="{DE250136-89BD-433C-8126-D09CA5730AF9}">
        <x15:connection id="Table2" autoDelete="1">
          <x15:rangePr sourceName="_xlcn.WorksheetConnection_MODULEDATASET31.xlsxTable2"/>
        </x15:connection>
      </ext>
    </extLst>
  </connection>
</connections>
</file>

<file path=xl/sharedStrings.xml><?xml version="1.0" encoding="utf-8"?>
<sst xmlns="http://schemas.openxmlformats.org/spreadsheetml/2006/main" count="3227" uniqueCount="755">
  <si>
    <t>Row Labels</t>
  </si>
  <si>
    <t>Count of Gender</t>
  </si>
  <si>
    <t>Male</t>
  </si>
  <si>
    <t>COUNT OF BUSINESS TRAVEL</t>
  </si>
  <si>
    <t>Count of Business_Travel</t>
  </si>
  <si>
    <t>Non-Travel</t>
  </si>
  <si>
    <t>Travel_Frequently</t>
  </si>
  <si>
    <t>Travel_Rarely</t>
  </si>
  <si>
    <t>Sum of Monthly_Income</t>
  </si>
  <si>
    <t>Finance and Administration</t>
  </si>
  <si>
    <t>Average of Monthly_Income</t>
  </si>
  <si>
    <t>Associate's Degree</t>
  </si>
  <si>
    <t>Bachelor's Degree</t>
  </si>
  <si>
    <t>High School Diploma</t>
  </si>
  <si>
    <t>Master's Degree or Higher</t>
  </si>
  <si>
    <t>Secondary School</t>
  </si>
  <si>
    <t>COUNT OF MARITAL STATUS</t>
  </si>
  <si>
    <t>Count of Marital_Status</t>
  </si>
  <si>
    <t>Divorced</t>
  </si>
  <si>
    <t>Married</t>
  </si>
  <si>
    <t>Single</t>
  </si>
  <si>
    <t>Grand Total</t>
  </si>
  <si>
    <t>EXPERT</t>
  </si>
  <si>
    <t>PRIMARY</t>
  </si>
  <si>
    <t>PROFESSIONAL</t>
  </si>
  <si>
    <t>SECONDARY</t>
  </si>
  <si>
    <t>EXCELLENT</t>
  </si>
  <si>
    <t>FAIR</t>
  </si>
  <si>
    <t>GOOD</t>
  </si>
  <si>
    <t>POOR</t>
  </si>
  <si>
    <t>JOB SATISFACTION 2</t>
  </si>
  <si>
    <t>Count of JOB SATISFACTION 2</t>
  </si>
  <si>
    <t>Employee_Number</t>
  </si>
  <si>
    <t>Age</t>
  </si>
  <si>
    <t>Gender</t>
  </si>
  <si>
    <t>Employee_Name</t>
  </si>
  <si>
    <t>Email_Address</t>
  </si>
  <si>
    <t>Business_Travel</t>
  </si>
  <si>
    <t>Department</t>
  </si>
  <si>
    <t>Distance_From_Home</t>
  </si>
  <si>
    <t>Education</t>
  </si>
  <si>
    <t>Education_Level</t>
  </si>
  <si>
    <t>JOB</t>
  </si>
  <si>
    <t>Job_Satisfaction</t>
  </si>
  <si>
    <t>Marital_Status</t>
  </si>
  <si>
    <t>Monthly_Income</t>
  </si>
  <si>
    <t>Years_At_Company</t>
  </si>
  <si>
    <t>Grade</t>
  </si>
  <si>
    <t>Years_In_Current_Role</t>
  </si>
  <si>
    <t>Female</t>
  </si>
  <si>
    <t>Amina Abiola</t>
  </si>
  <si>
    <t>amina.abiola@ignite.com</t>
  </si>
  <si>
    <t>Media Planning and Procurement</t>
  </si>
  <si>
    <t>Kwame Mensah</t>
  </si>
  <si>
    <t>kwame.mensah49@ignite.com</t>
  </si>
  <si>
    <t>Creative Department</t>
  </si>
  <si>
    <t>Adewale Ojo</t>
  </si>
  <si>
    <t>adewale.ojo37@ignite.com</t>
  </si>
  <si>
    <t>Chidinma Okafor</t>
  </si>
  <si>
    <t>chidinma.okafor@ignite.com</t>
  </si>
  <si>
    <t>Abebe Tadesse</t>
  </si>
  <si>
    <t>abebe.tadesse27@ignite.com</t>
  </si>
  <si>
    <t>Kofi Nkrumah</t>
  </si>
  <si>
    <t>kofi.nkrumah32@ignite.com</t>
  </si>
  <si>
    <t>Fatima Jallow</t>
  </si>
  <si>
    <t>fatima.jallow@ignite.com</t>
  </si>
  <si>
    <t>Juma Kenyatta</t>
  </si>
  <si>
    <t>juma.kenyatta30@ignite.com</t>
  </si>
  <si>
    <t>Biko Juma</t>
  </si>
  <si>
    <t>biko.juma38@ignite.com</t>
  </si>
  <si>
    <t>Femi Okoro</t>
  </si>
  <si>
    <t>femi.okoro36@ignite.com</t>
  </si>
  <si>
    <t>Tafari Mugabe</t>
  </si>
  <si>
    <t>tafari.mugabe35@ignite.com</t>
  </si>
  <si>
    <t>Zainab Ibrahim</t>
  </si>
  <si>
    <t>zainab.ibrahim@ignite.com</t>
  </si>
  <si>
    <t>Wale Abimbola</t>
  </si>
  <si>
    <t>wale.abimbola31@ignite.com</t>
  </si>
  <si>
    <t>Nnamdi Eze</t>
  </si>
  <si>
    <t>nnamdi.eze34@ignite.com</t>
  </si>
  <si>
    <t>Kofi Appiah</t>
  </si>
  <si>
    <t>kofi.appiah28@ignite.com</t>
  </si>
  <si>
    <t>Nandi Nkosi</t>
  </si>
  <si>
    <t>nandi.nkosi@ignite.com</t>
  </si>
  <si>
    <t>Ayele Workneh</t>
  </si>
  <si>
    <t>ayele.workneh32@ignite.com</t>
  </si>
  <si>
    <t>Chidi Ibe</t>
  </si>
  <si>
    <t>chidi.ibe22@ignite.com</t>
  </si>
  <si>
    <t>Adama Diallo</t>
  </si>
  <si>
    <t>adama.diallo@ignite.com</t>
  </si>
  <si>
    <t>Jabari Obasi</t>
  </si>
  <si>
    <t>jabari.obasi38@ignite.com</t>
  </si>
  <si>
    <t>Ayesha Mohammed</t>
  </si>
  <si>
    <t>ayesha.mohammed@ignite.com</t>
  </si>
  <si>
    <t>Bakari Muamba</t>
  </si>
  <si>
    <t>bakari.muamba36@ignite.com</t>
  </si>
  <si>
    <t>Kezia Moyo</t>
  </si>
  <si>
    <t>kezia.moyo@ignite.com</t>
  </si>
  <si>
    <t>Tunde Balogun</t>
  </si>
  <si>
    <t>tunde.balogun21@ignite.com</t>
  </si>
  <si>
    <t>Obi Nwosu</t>
  </si>
  <si>
    <t>obi.nwosu34@ignite.com</t>
  </si>
  <si>
    <t>Lindiwe Dlamini</t>
  </si>
  <si>
    <t>lindiwe.dlamini@ignite.com</t>
  </si>
  <si>
    <t>Imani Njeri</t>
  </si>
  <si>
    <t>imani.njeri@ignite.com</t>
  </si>
  <si>
    <t>Kwesi Asante</t>
  </si>
  <si>
    <t>kwesi.asante42@ignite.com</t>
  </si>
  <si>
    <t>Ifeoma Eze</t>
  </si>
  <si>
    <t>ifeoma.eze@ignite.com</t>
  </si>
  <si>
    <t>Olufunke Adebayo</t>
  </si>
  <si>
    <t>olufunke.adebayo@ignite.com</t>
  </si>
  <si>
    <t>Dayo Soyinka</t>
  </si>
  <si>
    <t>dayo.soyinka33@ignite.com</t>
  </si>
  <si>
    <t>Sefu Kambale</t>
  </si>
  <si>
    <t>sefu.kambale44@ignite.com</t>
  </si>
  <si>
    <t>Ikenna Obi</t>
  </si>
  <si>
    <t>ikenna.obi30@ignite.com</t>
  </si>
  <si>
    <t>Jabari Chike</t>
  </si>
  <si>
    <t>jabari.chike39@ignite.com</t>
  </si>
  <si>
    <t>Zuberi Okeke</t>
  </si>
  <si>
    <t>zuberi.okeke24@ignite.com</t>
  </si>
  <si>
    <t>Thandeka Zulu</t>
  </si>
  <si>
    <t>thandeka.zulu@ignite.com</t>
  </si>
  <si>
    <t>Kamau Ochieng</t>
  </si>
  <si>
    <t>kamau.ochieng50@ignite.com</t>
  </si>
  <si>
    <t>Zubaida Haji</t>
  </si>
  <si>
    <t>zubaida.haji@ignite.com</t>
  </si>
  <si>
    <t>Masego Phiri</t>
  </si>
  <si>
    <t>masego.phiri@ignite.com</t>
  </si>
  <si>
    <t>Samira Ouattara</t>
  </si>
  <si>
    <t>samira.ouattara@ignite.com</t>
  </si>
  <si>
    <t>Lekan Ayodele</t>
  </si>
  <si>
    <t>lekan.ayodele35@ignite.com</t>
  </si>
  <si>
    <t>Esi Asante</t>
  </si>
  <si>
    <t>esi.asante@ignite.com</t>
  </si>
  <si>
    <t>Juma Njoroge</t>
  </si>
  <si>
    <t>juma.njoroge26@ignite.com</t>
  </si>
  <si>
    <t>Kenyi Dada</t>
  </si>
  <si>
    <t>kenyi.dada27@ignite.com</t>
  </si>
  <si>
    <t>Chiamaka Ezeogu</t>
  </si>
  <si>
    <t>chiamaka.ezeogu@ignite.com</t>
  </si>
  <si>
    <t>Nia Kwaku</t>
  </si>
  <si>
    <t>nia.kwaku@ignite.com</t>
  </si>
  <si>
    <t>Wole Adelaja</t>
  </si>
  <si>
    <t>wole.adelaja34@ignite.com</t>
  </si>
  <si>
    <t>Temi Olatunde</t>
  </si>
  <si>
    <t>temi.olatunde37@ignite.com</t>
  </si>
  <si>
    <t>Olu Adebayo</t>
  </si>
  <si>
    <t>olu.adebayo46@ignite.com</t>
  </si>
  <si>
    <t>Kofi Atta</t>
  </si>
  <si>
    <t>kofi.atta35@ignite.com</t>
  </si>
  <si>
    <t>Fola Bakare</t>
  </si>
  <si>
    <t>fola.bakare48@ignite.com</t>
  </si>
  <si>
    <t>Ayo Fashola</t>
  </si>
  <si>
    <t>ayo.fashola28@ignite.com</t>
  </si>
  <si>
    <t>Amara Odili</t>
  </si>
  <si>
    <t>amara.odili@ignite.com</t>
  </si>
  <si>
    <t>Temi Anya</t>
  </si>
  <si>
    <t>temi.anya35@ignite.com</t>
  </si>
  <si>
    <t>Aissatou Ba</t>
  </si>
  <si>
    <t>aissatou.ba@ignite.com</t>
  </si>
  <si>
    <t>Zanele Khumalo</t>
  </si>
  <si>
    <t>zanele.khumalo@ignite.com</t>
  </si>
  <si>
    <t>Kato Ngugi</t>
  </si>
  <si>
    <t>kato.ngugi35@ignite.com</t>
  </si>
  <si>
    <t>Awa Cisse</t>
  </si>
  <si>
    <t>awa.cisse@ignite.com</t>
  </si>
  <si>
    <t>Obinna Uche</t>
  </si>
  <si>
    <t>obinna.uche31@ignite.com</t>
  </si>
  <si>
    <t>Chuka Ifeanyi</t>
  </si>
  <si>
    <t>chuka.ifeanyi37@ignite.com</t>
  </si>
  <si>
    <t>Yemi Iwobi</t>
  </si>
  <si>
    <t>yemi.iwobi32@ignite.com</t>
  </si>
  <si>
    <t>Bintu Kamara</t>
  </si>
  <si>
    <t>bintu.kamara@ignite.com</t>
  </si>
  <si>
    <t>Efua Mensah</t>
  </si>
  <si>
    <t>efua.mensah@ignite.com</t>
  </si>
  <si>
    <t>Halima Ngugi</t>
  </si>
  <si>
    <t>halima.ngugi@ignite.com</t>
  </si>
  <si>
    <t>Jumoke Balogun</t>
  </si>
  <si>
    <t>jumoke.balogun@ignite.com</t>
  </si>
  <si>
    <t>Khadija Aden</t>
  </si>
  <si>
    <t>khadija.aden@ignite.com</t>
  </si>
  <si>
    <t>Sola Okafor</t>
  </si>
  <si>
    <t>sola.okafor36@ignite.com</t>
  </si>
  <si>
    <t>Ayodele Tade</t>
  </si>
  <si>
    <t>ayodele.tade45@ignite.com</t>
  </si>
  <si>
    <t>Chike Akintola</t>
  </si>
  <si>
    <t>chike.akintola35@ignite.com</t>
  </si>
  <si>
    <t>Fela Bamidele</t>
  </si>
  <si>
    <t>fela.bamidele36@ignite.com</t>
  </si>
  <si>
    <t>Laila Farah</t>
  </si>
  <si>
    <t>laila.farah@ignite.com</t>
  </si>
  <si>
    <t>Ekene Eze</t>
  </si>
  <si>
    <t>ekene.eze29@ignite.com</t>
  </si>
  <si>
    <t>Lekan Onwudiwe</t>
  </si>
  <si>
    <t>lekan.onwudiwe31@ignite.com</t>
  </si>
  <si>
    <t>Adeolu Balewa</t>
  </si>
  <si>
    <t>adeolu.balewa32@ignite.com</t>
  </si>
  <si>
    <t>Malaika Onyekachi</t>
  </si>
  <si>
    <t>malaika.onyekachi@ignite.com</t>
  </si>
  <si>
    <t>Nneka Olamide</t>
  </si>
  <si>
    <t>nneka.olamide@ignite.com</t>
  </si>
  <si>
    <t>Olu Akin</t>
  </si>
  <si>
    <t>olu.akin35@ignite.com</t>
  </si>
  <si>
    <t>Goke Danjuma</t>
  </si>
  <si>
    <t>goke.danjuma45@ignite.com</t>
  </si>
  <si>
    <t>Dayo Okonkwo</t>
  </si>
  <si>
    <t>dayo.okonkwo37@ignite.com</t>
  </si>
  <si>
    <t>Seyi Ayeni</t>
  </si>
  <si>
    <t>seyi.ayeni46@ignite.com</t>
  </si>
  <si>
    <t>Account Management</t>
  </si>
  <si>
    <t>Fola Idowu</t>
  </si>
  <si>
    <t>fola.idowu30@ignite.com</t>
  </si>
  <si>
    <t>Obafemi Bello</t>
  </si>
  <si>
    <t>obafemi.bello35@ignite.com</t>
  </si>
  <si>
    <t>Amadi Chika</t>
  </si>
  <si>
    <t>amadi.chika55@ignite.com</t>
  </si>
  <si>
    <t>Rashida Bashir</t>
  </si>
  <si>
    <t>rashida.bashir@ignite.com</t>
  </si>
  <si>
    <t>Chuka Emeka</t>
  </si>
  <si>
    <t>chuka.emeka34@ignite.com</t>
  </si>
  <si>
    <t>Ikenna Ifediora</t>
  </si>
  <si>
    <t>ikenna.ifediora56@ignite.com</t>
  </si>
  <si>
    <t>Tunde Iroegbu</t>
  </si>
  <si>
    <t>tunde.iroegbu23@ignite.com</t>
  </si>
  <si>
    <t>Dike Okeke</t>
  </si>
  <si>
    <t>dike.okeke51@ignite.com</t>
  </si>
  <si>
    <t>Dayo Olumide</t>
  </si>
  <si>
    <t>dayo.olumide30@ignite.com</t>
  </si>
  <si>
    <t>Emeka Onyango</t>
  </si>
  <si>
    <t>emeka.onyango46@ignite.com</t>
  </si>
  <si>
    <t>Ife Anyanwu</t>
  </si>
  <si>
    <t>ife.anyanwu40@ignite.com</t>
  </si>
  <si>
    <t>Chima Unaka</t>
  </si>
  <si>
    <t>chima.unaka51@ignite.com</t>
  </si>
  <si>
    <t>Selam Tesfaye</t>
  </si>
  <si>
    <t>selam.tesfaye@ignite.com</t>
  </si>
  <si>
    <t>Ekene Oti</t>
  </si>
  <si>
    <t>ekene.oti46@ignite.com</t>
  </si>
  <si>
    <t>Obinna Maduka</t>
  </si>
  <si>
    <t>obinna.maduka32@ignite.com</t>
  </si>
  <si>
    <t>Tariro Munashe</t>
  </si>
  <si>
    <t>tariro.munashe@ignite.com</t>
  </si>
  <si>
    <t>Yetunde Ojo</t>
  </si>
  <si>
    <t>yetunde.ojo@ignite.com</t>
  </si>
  <si>
    <t>Yemi Egwu</t>
  </si>
  <si>
    <t>yemi.egwu28@ignite.com</t>
  </si>
  <si>
    <t>Abioye Adebanjo</t>
  </si>
  <si>
    <t>abioye.adebanjo58@ignite.com</t>
  </si>
  <si>
    <t>Enitan Ojomo</t>
  </si>
  <si>
    <t>enitan.ojomo44@ignite.com</t>
  </si>
  <si>
    <t>Kunle Adefemi</t>
  </si>
  <si>
    <t>kunle.adefemi37@ignite.com</t>
  </si>
  <si>
    <t>Seyi Ogundipe</t>
  </si>
  <si>
    <t>seyi.ogundipe32@ignite.com</t>
  </si>
  <si>
    <t>Abena Adomako</t>
  </si>
  <si>
    <t>abena.adomako@ignite.com</t>
  </si>
  <si>
    <t>Ayomide Lawal</t>
  </si>
  <si>
    <t>ayomide.lawal@ignite.com</t>
  </si>
  <si>
    <t>Obiora Anene</t>
  </si>
  <si>
    <t>obiora.anene37@ignite.com</t>
  </si>
  <si>
    <t>Bisi Awolowo</t>
  </si>
  <si>
    <t>bisi.awolowo@ignite.com</t>
  </si>
  <si>
    <t>Chisom Anunobi</t>
  </si>
  <si>
    <t>chisom.anunobi@ignite.com</t>
  </si>
  <si>
    <t>Jide Njoku</t>
  </si>
  <si>
    <t>jide.njoku25@ignite.com</t>
  </si>
  <si>
    <t>Ayo Akingbade</t>
  </si>
  <si>
    <t>ayo.akingbade25</t>
  </si>
  <si>
    <t>Damisi Sowemimo</t>
  </si>
  <si>
    <t>damisi.sowemimo@ignite.com</t>
  </si>
  <si>
    <t>Ebele Okwuosa</t>
  </si>
  <si>
    <t>ebele.okwuosa@ignite.com</t>
  </si>
  <si>
    <t>ayo.akingbade25@ignite.com</t>
  </si>
  <si>
    <t>Fadumo Abdirahman</t>
  </si>
  <si>
    <t>fadumo.abdirahman@ignite.com</t>
  </si>
  <si>
    <t>Olumide Adeoye</t>
  </si>
  <si>
    <t>olumide.adeoye34@ignite.com</t>
  </si>
  <si>
    <t>Gbemisola Folarin</t>
  </si>
  <si>
    <t>gbemisola.folarin@ignite.com</t>
  </si>
  <si>
    <t>Olamide Alade</t>
  </si>
  <si>
    <t>olamide.alade32@ignite.com</t>
  </si>
  <si>
    <t>Habiba Amadou</t>
  </si>
  <si>
    <t>habiba.amadou@ignite.com</t>
  </si>
  <si>
    <t>Ijeoma Uchenna</t>
  </si>
  <si>
    <t>ijeoma.uchenna@ignite.com</t>
  </si>
  <si>
    <t>Kainde Okotie</t>
  </si>
  <si>
    <t>kainde.okotie@ignite.com</t>
  </si>
  <si>
    <t>Obafemi Agbaje</t>
  </si>
  <si>
    <t>obafemi.agbaje35@ignite.com</t>
  </si>
  <si>
    <t>Olumide Akande</t>
  </si>
  <si>
    <t>olumide.akande40@ignite.com</t>
  </si>
  <si>
    <t>Ebuka Onwumere</t>
  </si>
  <si>
    <t>ebuka.onwumere52@ignite.com</t>
  </si>
  <si>
    <t>Latifa Danjuma</t>
  </si>
  <si>
    <t>latifa.danjuma@ignite.com</t>
  </si>
  <si>
    <t>Damilola Akintoye</t>
  </si>
  <si>
    <t>damilola.akintoye36@ignite.com</t>
  </si>
  <si>
    <t>Emeka Anyadike</t>
  </si>
  <si>
    <t>emeka.anyadike48@ignite.com</t>
  </si>
  <si>
    <t>Mbali Thusi</t>
  </si>
  <si>
    <t>mbali.thusi@ignite.com</t>
  </si>
  <si>
    <t>Nkiruka Obi</t>
  </si>
  <si>
    <t>nkiruka.obi@ignite.com</t>
  </si>
  <si>
    <t>Sola Ayegbusi</t>
  </si>
  <si>
    <t>sola.ayegbusi38@ignite.com</t>
  </si>
  <si>
    <t>Obafemi Soyombo</t>
  </si>
  <si>
    <t>obafemi.soyombo54@ignite.com</t>
  </si>
  <si>
    <t>Olaide Dosumu</t>
  </si>
  <si>
    <t>olaide.dosumu@ignite.com</t>
  </si>
  <si>
    <t>Penda Fall</t>
  </si>
  <si>
    <t>penda.fall@ignite.com</t>
  </si>
  <si>
    <t>Remilekun Adelaja</t>
  </si>
  <si>
    <t>remilekun.adelaja@ignite.com</t>
  </si>
  <si>
    <t>Sade Ilesanmi</t>
  </si>
  <si>
    <t>sade.ilesanmi@ignite.com</t>
  </si>
  <si>
    <t>Tunde Ajayi</t>
  </si>
  <si>
    <t>tunde.ajayi55@ignite.com</t>
  </si>
  <si>
    <t>Tenin Diarra</t>
  </si>
  <si>
    <t>tenin.diarra@ignite.com</t>
  </si>
  <si>
    <t>Nnamdi Nwachukwu</t>
  </si>
  <si>
    <t>nnamdi.nwachukwu60@ignite.com</t>
  </si>
  <si>
    <t>Seyi Abidemi</t>
  </si>
  <si>
    <t>seyi.abidemi35@ignite.com</t>
  </si>
  <si>
    <t>Uchechi Obioma</t>
  </si>
  <si>
    <t>uchechi.obioma@ignite.com</t>
  </si>
  <si>
    <t>Dayo Bakare</t>
  </si>
  <si>
    <t>dayo.bakare34@ignite.com</t>
  </si>
  <si>
    <t>Abiola Aluko</t>
  </si>
  <si>
    <t>abiola.aluko36@ignite.com</t>
  </si>
  <si>
    <t>Viviann Ebo</t>
  </si>
  <si>
    <t>viviann.ebo@ignite.com</t>
  </si>
  <si>
    <t>Chuka Uche</t>
  </si>
  <si>
    <t>chuka.uche44@ignite.com</t>
  </si>
  <si>
    <t>Wuraola Ayotunde</t>
  </si>
  <si>
    <t>wuraola.ayotunde@ignite.com</t>
  </si>
  <si>
    <t>Xan Abdirizak</t>
  </si>
  <si>
    <t>xan.abdirizak@ignite.com</t>
  </si>
  <si>
    <t>Tunde Akinyemi</t>
  </si>
  <si>
    <t>tunde.akinyemi28@ignite.com</t>
  </si>
  <si>
    <t>Yasmin Dirie</t>
  </si>
  <si>
    <t>yasmin.dirie@ignite.com</t>
  </si>
  <si>
    <t>Ayodele Adeniran</t>
  </si>
  <si>
    <t>ayodele.adeniran40@ignite.com</t>
  </si>
  <si>
    <t>Abimbola Adeyemi</t>
  </si>
  <si>
    <t>abimbola.adeyemi34@ignite.com</t>
  </si>
  <si>
    <t>Chike Amadi</t>
  </si>
  <si>
    <t>chike.amadi31@ignite.com</t>
  </si>
  <si>
    <t>Zara Hassan</t>
  </si>
  <si>
    <t>zara.hassan@ignite.com</t>
  </si>
  <si>
    <t>Adaora Nwankwo</t>
  </si>
  <si>
    <t>adaora.nwankwo@ignite.com</t>
  </si>
  <si>
    <t>Bayo Adesina</t>
  </si>
  <si>
    <t>bayo.adesina50@ignite.com</t>
  </si>
  <si>
    <t>Durojaiye Adebisi</t>
  </si>
  <si>
    <t>durojaiye.adebisi45@ignite.com</t>
  </si>
  <si>
    <t>Kelechi Okoro</t>
  </si>
  <si>
    <t>kelechi.okoro32@ignite.com</t>
  </si>
  <si>
    <t>Bose Falana</t>
  </si>
  <si>
    <t>bose.falana@ignite.com</t>
  </si>
  <si>
    <t>Babatunde Adeleke</t>
  </si>
  <si>
    <t>babatunde.adeleke53@ignite.com</t>
  </si>
  <si>
    <t>Olumide Okoro</t>
  </si>
  <si>
    <t>olumide.okoro44@ignite.com</t>
  </si>
  <si>
    <t>Chinwe Obi</t>
  </si>
  <si>
    <t>chinwe.obi@ignite.com</t>
  </si>
  <si>
    <t>Kenechi Obi</t>
  </si>
  <si>
    <t>kenechi.obi36@ignite.com</t>
  </si>
  <si>
    <t>Doris Anigbogu</t>
  </si>
  <si>
    <t>doris.anigbogu@ignite.com</t>
  </si>
  <si>
    <t>Gboyega Onwueme</t>
  </si>
  <si>
    <t>gboyega.onwueme47@ignite.com</t>
  </si>
  <si>
    <t>Damilola Onwuegbuzie</t>
  </si>
  <si>
    <t>damilola.onwuegbuzie32@ignite.com</t>
  </si>
  <si>
    <t>Oluwaseun Akingbola</t>
  </si>
  <si>
    <t>oluwaseun.akingbola30@ignite.com</t>
  </si>
  <si>
    <t>Jide Aluko</t>
  </si>
  <si>
    <t>jide.aluko34@ignite.com</t>
  </si>
  <si>
    <t>Kunle Adewale</t>
  </si>
  <si>
    <t>kunle.adewale40@ignite.com</t>
  </si>
  <si>
    <t>Eshe Matheka</t>
  </si>
  <si>
    <t>eshe.matheka@ignite.com</t>
  </si>
  <si>
    <t>Bayo Oladapo</t>
  </si>
  <si>
    <t>bayo.oladapo42@ignite.com</t>
  </si>
  <si>
    <t>Funmilayo Adesanya</t>
  </si>
  <si>
    <t>funmilayo.adesanya@ignite.com</t>
  </si>
  <si>
    <t>Hafsa Sheikh</t>
  </si>
  <si>
    <t>hafsa.sheikh@ignite.com</t>
  </si>
  <si>
    <t>Akinyemi Olumide</t>
  </si>
  <si>
    <t>akinyemi.olumide41@ignite.com</t>
  </si>
  <si>
    <t>Babajide Adeoye</t>
  </si>
  <si>
    <t>babajide.adeoye46@ignite.com</t>
  </si>
  <si>
    <t>Isoken Igbinedion</t>
  </si>
  <si>
    <t>isoken.igbinedion@ignite.com</t>
  </si>
  <si>
    <t>Femi Ajibade</t>
  </si>
  <si>
    <t>femi.ajibade54@ignite.com</t>
  </si>
  <si>
    <t>Olaoluwa Adesanya</t>
  </si>
  <si>
    <t>olaoluwa.adesanya48@ignite.com</t>
  </si>
  <si>
    <t>Khady Sene</t>
  </si>
  <si>
    <t>khady.sene@ignite.com</t>
  </si>
  <si>
    <t>Lumka Langa</t>
  </si>
  <si>
    <t>lumka.langa@ignite.com</t>
  </si>
  <si>
    <t>Ebuka Ejiro</t>
  </si>
  <si>
    <t>ebuka.ejiro33@ignite.com</t>
  </si>
  <si>
    <t>Jide Adelaja</t>
  </si>
  <si>
    <t>jide.adelaja35@ignite.com</t>
  </si>
  <si>
    <t>Maame Boateng</t>
  </si>
  <si>
    <t>maame.boateng@ignite.com</t>
  </si>
  <si>
    <t>Nneoma Udeh</t>
  </si>
  <si>
    <t>nneoma.udeh@ignite.com</t>
  </si>
  <si>
    <t>Olabisi Fakeye</t>
  </si>
  <si>
    <t>olabisi.fakeye@ignite.com</t>
  </si>
  <si>
    <t>Patience Osagie</t>
  </si>
  <si>
    <t>patience.osagie@ignite.com</t>
  </si>
  <si>
    <t>Rashida Ahmed</t>
  </si>
  <si>
    <t>rashida.ahmed@ignite.com</t>
  </si>
  <si>
    <t>olumide.okoro36@ignite.com</t>
  </si>
  <si>
    <t>Salma Jibril</t>
  </si>
  <si>
    <t>salma.jibril@ignite.com</t>
  </si>
  <si>
    <t>Temiloluwa Ige</t>
  </si>
  <si>
    <t>temiloluwa.ige@ignite.com</t>
  </si>
  <si>
    <t>Uche Eze</t>
  </si>
  <si>
    <t>uche.eze@ignite.com</t>
  </si>
  <si>
    <t>Ebuka Ogundipe</t>
  </si>
  <si>
    <t>ebuka.ogundipe37@ignite.com</t>
  </si>
  <si>
    <t>Emeka Olumide</t>
  </si>
  <si>
    <t>emeka.olumide45@ignite.com</t>
  </si>
  <si>
    <t>Vivian Nwogu</t>
  </si>
  <si>
    <t>vivian.nwogu@ignite.com</t>
  </si>
  <si>
    <t>Akinwunmi Adejare</t>
  </si>
  <si>
    <t>akinwunmi.adejare34@ignite.com</t>
  </si>
  <si>
    <t>Yetunde Adekunle</t>
  </si>
  <si>
    <t>yetunde.adekunle@ignite.com</t>
  </si>
  <si>
    <t>Goke Adebayo</t>
  </si>
  <si>
    <t>goke.adebayo32@ignite.com</t>
  </si>
  <si>
    <t>Olusegun Akintola</t>
  </si>
  <si>
    <t>olusegun.akintola51@ignite.com</t>
  </si>
  <si>
    <t>Olumide Olawale</t>
  </si>
  <si>
    <t>olumide.olawale39@ignite.com</t>
  </si>
  <si>
    <t>Olujimi Adelabu</t>
  </si>
  <si>
    <t>olujimi.adelabu35@ignite.com</t>
  </si>
  <si>
    <t>Zanele Mbatha</t>
  </si>
  <si>
    <t>zanele.mbatha@ignite.com</t>
  </si>
  <si>
    <t>Adeola Solanke</t>
  </si>
  <si>
    <t>adeola.solanke@ignite.com</t>
  </si>
  <si>
    <t>Oluwatosin Obafemi</t>
  </si>
  <si>
    <t>oluwatosin.obafemi@ignite.com</t>
  </si>
  <si>
    <t>Chijioke Onwubiko</t>
  </si>
  <si>
    <t>chijioke.onwubiko@ignite.com</t>
  </si>
  <si>
    <t>Bamidele Uchechukwu</t>
  </si>
  <si>
    <t>bamidele.uchechukwu@ignite.com</t>
  </si>
  <si>
    <t>Chinedu Agbaje</t>
  </si>
  <si>
    <t>chinedu.agbaje@ignite.com</t>
  </si>
  <si>
    <t>Oluwafemi Adekunle</t>
  </si>
  <si>
    <t>oluwafemi.adekunle@ignite.com</t>
  </si>
  <si>
    <t>Emeka Nnamani</t>
  </si>
  <si>
    <t>emeka.nnamani@ignite.com</t>
  </si>
  <si>
    <t>Dayo Akanbi</t>
  </si>
  <si>
    <t>dayo.akanbi@ignite.com</t>
  </si>
  <si>
    <t>Bolanle Bello</t>
  </si>
  <si>
    <t>bolanle.bello@ignite.com</t>
  </si>
  <si>
    <t>Ikenna Amadi</t>
  </si>
  <si>
    <t>ikenna.amadi@ignite.com</t>
  </si>
  <si>
    <t>Chika Okezie</t>
  </si>
  <si>
    <t>chika.okezie@ignite.com</t>
  </si>
  <si>
    <t>Oluwadamilare Okechukwu</t>
  </si>
  <si>
    <t>oluwadamilare.okechukwu@ignite.com</t>
  </si>
  <si>
    <t>Ayotunde Adewale</t>
  </si>
  <si>
    <t>ayotunde.adewale@ignite.com</t>
  </si>
  <si>
    <t>Chibuzo Okafor</t>
  </si>
  <si>
    <t>chibuzo.okafor@ignite.com</t>
  </si>
  <si>
    <t>Chinedu Alade</t>
  </si>
  <si>
    <t>chinedu.alade@ignite.com</t>
  </si>
  <si>
    <t>Doris Enyia</t>
  </si>
  <si>
    <t>doris.enyia@ignite.com</t>
  </si>
  <si>
    <t>Oladipo Adebayo</t>
  </si>
  <si>
    <t>oladipo.adebayo@ignite.com</t>
  </si>
  <si>
    <t>Eniola Onanuga</t>
  </si>
  <si>
    <t>eniola.onanuga@ignite.com</t>
  </si>
  <si>
    <t>Folake Bakare</t>
  </si>
  <si>
    <t>folake.bakare@ignite.com</t>
  </si>
  <si>
    <t>Grace Opara</t>
  </si>
  <si>
    <t>grace.opara@ignite.com</t>
  </si>
  <si>
    <t>Oluwaseun Ayodele</t>
  </si>
  <si>
    <t>oluwaseun.ayodele@ignite.com</t>
  </si>
  <si>
    <t>Halimat Sani</t>
  </si>
  <si>
    <t>halimat.sani@ignite.com</t>
  </si>
  <si>
    <t>Iniobong Akpan</t>
  </si>
  <si>
    <t>iniobong.akpan@ignite.com</t>
  </si>
  <si>
    <t>Ifedayo Ogundele</t>
  </si>
  <si>
    <t>ifedayo.ogundele@ignite.com</t>
  </si>
  <si>
    <t>Joke Akinola</t>
  </si>
  <si>
    <t>joke.akinola@ignite.com</t>
  </si>
  <si>
    <t>Oluwaseyi Omotayo</t>
  </si>
  <si>
    <t>oluwaseyi.omotayo@ignite.com</t>
  </si>
  <si>
    <t>Olufemi Bakare</t>
  </si>
  <si>
    <t>olufemi.bakare@ignite.com</t>
  </si>
  <si>
    <t>Tobi Ajibola</t>
  </si>
  <si>
    <t>tobi.ajibola@ignite.com</t>
  </si>
  <si>
    <t>Ikenna Onwuzulike</t>
  </si>
  <si>
    <t>ikenna.onwuzulike@ignite.com</t>
  </si>
  <si>
    <t>Obafemi Osagie</t>
  </si>
  <si>
    <t>obafemi.osagie@ignite.com</t>
  </si>
  <si>
    <t>Kemi Osinbajo</t>
  </si>
  <si>
    <t>kemi.osinbajo@ignite.com</t>
  </si>
  <si>
    <t>Lailah Alade</t>
  </si>
  <si>
    <t>lailah.alade@ignite.com</t>
  </si>
  <si>
    <t>Damilola Adegbite</t>
  </si>
  <si>
    <t>damilola.adegbite@ignite.com</t>
  </si>
  <si>
    <t>Morenike Olaitan</t>
  </si>
  <si>
    <t>morenike.olaitan@ignite.com</t>
  </si>
  <si>
    <t>Kelechi Okorie</t>
  </si>
  <si>
    <t>kelechi.okorie@ignite.com</t>
  </si>
  <si>
    <t>Bayo Adeola</t>
  </si>
  <si>
    <t>bayo.adeola@ignite.com</t>
  </si>
  <si>
    <t>Nkechi Agu</t>
  </si>
  <si>
    <t>nkechi.agu@ignite.com</t>
  </si>
  <si>
    <t>Tobi Ogunleye</t>
  </si>
  <si>
    <t>tobi.ogunleye@ignite.com</t>
  </si>
  <si>
    <t>Olaoluwa Arinze</t>
  </si>
  <si>
    <t>olaoluwa.arinze@ignite.com</t>
  </si>
  <si>
    <t>Pelumi Adegboye</t>
  </si>
  <si>
    <t>pelumi.adegboye@ignite.com</t>
  </si>
  <si>
    <t>Kunle Ajagbe</t>
  </si>
  <si>
    <t>kunle.ajagbe@ignite.com</t>
  </si>
  <si>
    <t>Ronke Adebisi</t>
  </si>
  <si>
    <t>ronke.adebisi@ignite.com</t>
  </si>
  <si>
    <t>Oluwatobi Adetayo</t>
  </si>
  <si>
    <t>oluwatobi.adetayo@ignite.com</t>
  </si>
  <si>
    <t>Simisola Badmus</t>
  </si>
  <si>
    <t>simisola.badmus@ignite.com</t>
  </si>
  <si>
    <t>Chidi Nwankwo</t>
  </si>
  <si>
    <t>chidi.nwankwo@ignite.com</t>
  </si>
  <si>
    <t>Obinna Okafor</t>
  </si>
  <si>
    <t>obinna.okafor@ignite.com</t>
  </si>
  <si>
    <t>Ayodele Bankole</t>
  </si>
  <si>
    <t>ayodele.bankole@ignite.com</t>
  </si>
  <si>
    <t>Olumide Adebiyi</t>
  </si>
  <si>
    <t>olumide.adebiyi@ignite.com</t>
  </si>
  <si>
    <t>Olusola Olatunji</t>
  </si>
  <si>
    <t>olusola.olatunji@ignite.com</t>
  </si>
  <si>
    <t>Titilayo Obaseki</t>
  </si>
  <si>
    <t>titilayo.obaseki@ignite.com</t>
  </si>
  <si>
    <t>Chukwuma Eze</t>
  </si>
  <si>
    <t>chukwuma.eze@ignite.com</t>
  </si>
  <si>
    <t>Kayode Okoye</t>
  </si>
  <si>
    <t>kayode.okoye@ignite.com</t>
  </si>
  <si>
    <t>Adewale Olofin</t>
  </si>
  <si>
    <t>adewale.olofin@ignite.com</t>
  </si>
  <si>
    <t>Femi Lawal</t>
  </si>
  <si>
    <t>femi.lawal@ignite.com</t>
  </si>
  <si>
    <t>Tunde Odumosu</t>
  </si>
  <si>
    <t>tunde.odumosu@ignite.com</t>
  </si>
  <si>
    <t>Oladayo Ogunfowora</t>
  </si>
  <si>
    <t>oladayo.ogunfowora@ignite.com</t>
  </si>
  <si>
    <t>Tayo Salako</t>
  </si>
  <si>
    <t>tayo.salako@ignite.com</t>
  </si>
  <si>
    <t>Femi Adebayo</t>
  </si>
  <si>
    <t>femi.adebayo@ignite.com</t>
  </si>
  <si>
    <t>Ifeanyi Okeke</t>
  </si>
  <si>
    <t>ifeanyi.okeke@ignite.com</t>
  </si>
  <si>
    <t>Adekunle Onifade</t>
  </si>
  <si>
    <t>adekunle.onifade@ignite.com</t>
  </si>
  <si>
    <t>Akinlolu Alade</t>
  </si>
  <si>
    <t>akinlolu.alade@ignite.com</t>
  </si>
  <si>
    <t>Gbenga Oyebode</t>
  </si>
  <si>
    <t>gbenga.oyebode@ignite.com</t>
  </si>
  <si>
    <t>Kunle Balogun</t>
  </si>
  <si>
    <t>kunle.balogun@ignite.com</t>
  </si>
  <si>
    <t>Wale Shonibare</t>
  </si>
  <si>
    <t>wale.shonibare@ignite.com</t>
  </si>
  <si>
    <t>Niyi Onabanjo</t>
  </si>
  <si>
    <t>niyi.onabanjo@ignite.com</t>
  </si>
  <si>
    <t>Seun Ogunbanjo</t>
  </si>
  <si>
    <t>seun.ogunbanjo@ignite.com</t>
  </si>
  <si>
    <t>Dayo Ogunsola</t>
  </si>
  <si>
    <t>dayo.ogunsola@ignite.com</t>
  </si>
  <si>
    <t>Femi Bakare</t>
  </si>
  <si>
    <t>femi.bakare@ignite.com</t>
  </si>
  <si>
    <t>Kayode Onyekachi</t>
  </si>
  <si>
    <t>kayode.onyekachi@ignite.com</t>
  </si>
  <si>
    <t>Olawale Adewunmi</t>
  </si>
  <si>
    <t>olawale.adewunmi@</t>
  </si>
  <si>
    <t>olawale.adewunmi@ignite.com</t>
  </si>
  <si>
    <t>Abiodun Olawale</t>
  </si>
  <si>
    <t>abiodun.olawale@ignite.com</t>
  </si>
  <si>
    <t>Ayodeji Ogunbiyi</t>
  </si>
  <si>
    <t>ayodeji.ogunbiyi@ignite.com</t>
  </si>
  <si>
    <t>Adeola Salawu</t>
  </si>
  <si>
    <t>adeola.salawu@ignite.com</t>
  </si>
  <si>
    <t>Babatunde Onasanya</t>
  </si>
  <si>
    <t>babatunde.onasanya@ignite.com</t>
  </si>
  <si>
    <t>Jide Omole</t>
  </si>
  <si>
    <t>jide.omole@ignite.com</t>
  </si>
  <si>
    <t>Sola Ajiboye</t>
  </si>
  <si>
    <t>sola.ajiboye@ignite.com</t>
  </si>
  <si>
    <t>Babajide Olatunbosun</t>
  </si>
  <si>
    <t>babajide.olatunbosun@ignite.com</t>
  </si>
  <si>
    <t>Kola Olayinka</t>
  </si>
  <si>
    <t>kola.olayinka@ignite.com</t>
  </si>
  <si>
    <t>Tunde Ogunleye</t>
  </si>
  <si>
    <t>tunde.ogunleye@ignite.com</t>
  </si>
  <si>
    <t>Kenechukwu Ikechukwu</t>
  </si>
  <si>
    <t>kenechukwu.ikechukwu@ignite.com</t>
  </si>
  <si>
    <t>Kelechi Nwachukwu</t>
  </si>
  <si>
    <t>kelechi.nwachukwu@ignite.com</t>
  </si>
  <si>
    <t>Olamide Akinfenwa</t>
  </si>
  <si>
    <t>olamide.akinfenwa@ignite.com</t>
  </si>
  <si>
    <t>Ifedayo Onabanjo</t>
  </si>
  <si>
    <t>ifedayo.onabanjo@ignite.com</t>
  </si>
  <si>
    <t>Kazeem Ajayi</t>
  </si>
  <si>
    <t>kazeem.ajayi@ignite.com</t>
  </si>
  <si>
    <t>Abayomi Ige</t>
  </si>
  <si>
    <t>abayomi.ige@ignite.com</t>
  </si>
  <si>
    <t>Wole Fatoba</t>
  </si>
  <si>
    <t>wole.fatoba@ignite.com</t>
  </si>
  <si>
    <t>Abiola Olatunde</t>
  </si>
  <si>
    <t>abiola.olatunde@ignite.com</t>
  </si>
  <si>
    <t>Oluwadamilola Ajibola</t>
  </si>
  <si>
    <t>oluwadamilola.ajibola@ignite.com</t>
  </si>
  <si>
    <t>Gboyega Alabi</t>
  </si>
  <si>
    <t>gboyega.alabi@ignite.com</t>
  </si>
  <si>
    <t>Bode Onifade</t>
  </si>
  <si>
    <t>bode.onifade@ignite.com</t>
  </si>
  <si>
    <t>Demola Olatunji</t>
  </si>
  <si>
    <t>demola.olatunji@ignite.com</t>
  </si>
  <si>
    <t>Dayo Olaniyi</t>
  </si>
  <si>
    <t>dayo.olaniyi@ignite.com</t>
  </si>
  <si>
    <t>Femi Onabanjo</t>
  </si>
  <si>
    <t>femi.onabanjo@ignite.com</t>
  </si>
  <si>
    <t>Olaoluwa Okafor</t>
  </si>
  <si>
    <t>olaoluwa.okafor@ignite.com</t>
  </si>
  <si>
    <t>Babatunde Osagie</t>
  </si>
  <si>
    <t>babatunde.osagie@ignite.com</t>
  </si>
  <si>
    <t>Olumuyiwa Alade</t>
  </si>
  <si>
    <t>olumuyiwa.alade@ignite.com</t>
  </si>
  <si>
    <t>Olawale Oyedeji</t>
  </si>
  <si>
    <t>olawale.oyedeji@ignite.com</t>
  </si>
  <si>
    <t>Bode Balogun</t>
  </si>
  <si>
    <t>bode.balogun@ignite.com</t>
  </si>
  <si>
    <t>Olatunji Adebayo</t>
  </si>
  <si>
    <t>olatunji.adebayo@ignite.com</t>
  </si>
  <si>
    <t>Abiodun Ogunleye</t>
  </si>
  <si>
    <t>abiodun.ogunleye@ignite.com</t>
  </si>
  <si>
    <t>Wale Adeniji</t>
  </si>
  <si>
    <t>wale.adeniji@ignite.com</t>
  </si>
  <si>
    <t>Sola Adeyemi</t>
  </si>
  <si>
    <t>sola.adeyemi@ignite.com</t>
  </si>
  <si>
    <t>Ifedayo Eze</t>
  </si>
  <si>
    <t>ifedayo.eze@ignite.com</t>
  </si>
  <si>
    <t>Ayokunle Chukwuma</t>
  </si>
  <si>
    <t>ayokunle.chukwuma@ignite.com</t>
  </si>
  <si>
    <t>Olumide Ogunsola</t>
  </si>
  <si>
    <t>olumide.ogunsola@ignite.com</t>
  </si>
  <si>
    <t>Olatunde Nnamani</t>
  </si>
  <si>
    <t>olatunde.nnamani@ignite.com</t>
  </si>
  <si>
    <t>Kelechi Okon</t>
  </si>
  <si>
    <t>kelechi.okon@ignite.com</t>
  </si>
  <si>
    <t>Adekunle Adegbite</t>
  </si>
  <si>
    <t>adekunle.adegbite@ignite.com</t>
  </si>
  <si>
    <t>Babatunde Salako</t>
  </si>
  <si>
    <t>babatunde.salako@ignite.com</t>
  </si>
  <si>
    <t>Tunde Onwuzulike</t>
  </si>
  <si>
    <t>tunde.onwuzulike@ignite.com</t>
  </si>
  <si>
    <t>Oluwadamilola Osagie</t>
  </si>
  <si>
    <t>oluwadamilola.osagie@ignite.com</t>
  </si>
  <si>
    <t>Dayo Adeyemi</t>
  </si>
  <si>
    <t>dayo.adeyemi@ignite.com</t>
  </si>
  <si>
    <t>Olawale Okon</t>
  </si>
  <si>
    <t>olawale.okon@ignite.com</t>
  </si>
  <si>
    <t>Abiodun Adeyemi</t>
  </si>
  <si>
    <t>abiodun.adeyemi@ignite.com</t>
  </si>
  <si>
    <t>Femi Eze</t>
  </si>
  <si>
    <t>femi.eze@ignite.com</t>
  </si>
  <si>
    <t>Gboyega Onasanya</t>
  </si>
  <si>
    <t>gboyega.onasanya@ignite.com</t>
  </si>
  <si>
    <t>Bode Ajayi</t>
  </si>
  <si>
    <t>bode.ajayi@ignite.com</t>
  </si>
  <si>
    <t>Oluwatobi Onyekachi</t>
  </si>
  <si>
    <t>oluwatobi.onyekachi@ignite.com</t>
  </si>
  <si>
    <t>Babatunde Okeke</t>
  </si>
  <si>
    <t>babatunde.okeke@ignite.com</t>
  </si>
  <si>
    <t>Sola Onabanjo</t>
  </si>
  <si>
    <t>sola.onabanjo@ignite.com</t>
  </si>
  <si>
    <t>Tayo Balogun</t>
  </si>
  <si>
    <t>tayo.balogun@ignite.com</t>
  </si>
  <si>
    <t>Jide Adeniji</t>
  </si>
  <si>
    <t>jide.adeniji@ignite.com</t>
  </si>
  <si>
    <t>Kazeem Adewale</t>
  </si>
  <si>
    <t>kazeem.adewale@ignite.com</t>
  </si>
  <si>
    <t>Oluwaseun Okafor</t>
  </si>
  <si>
    <t>oluwaseun.okafor@ignite.com</t>
  </si>
  <si>
    <t>Adeyemi Olatunde</t>
  </si>
  <si>
    <t>adeyemi.olatunde@ignite.com</t>
  </si>
  <si>
    <t>Olawale Salako</t>
  </si>
  <si>
    <t>olawale.salako@ignite.com</t>
  </si>
  <si>
    <t>Dayo Onabanjo</t>
  </si>
  <si>
    <t>dayo.onabanjo@ignite.com</t>
  </si>
  <si>
    <t>Babajide Okon</t>
  </si>
  <si>
    <t>babajide.okon@ignite.com</t>
  </si>
  <si>
    <t>Oluwadamilola Alade</t>
  </si>
  <si>
    <t>oluwadamilola.alade@ignite.com</t>
  </si>
  <si>
    <t>Oluwaseyi Onifade</t>
  </si>
  <si>
    <t>oluwaseyi.onifade@ignite.com</t>
  </si>
  <si>
    <t>Abayomi Balogun</t>
  </si>
  <si>
    <t>abayomi.balogun@ignite.com</t>
  </si>
  <si>
    <t>Tunde Ajagbe</t>
  </si>
  <si>
    <t>tunde.ajagbe@ignite.com</t>
  </si>
  <si>
    <t>Olumide Adeola</t>
  </si>
  <si>
    <t>olumide.adeola@ignite.com</t>
  </si>
  <si>
    <t>Bode Akinfenwa</t>
  </si>
  <si>
    <t>bode.akinfenwa@ignite.com</t>
  </si>
  <si>
    <t>Oluwadamilola Omotayo</t>
  </si>
  <si>
    <t>oluwadamilola.omotayo@ignite.com</t>
  </si>
  <si>
    <t>Kola Onifade</t>
  </si>
  <si>
    <t>kola.onifade@ignite.com</t>
  </si>
  <si>
    <t>Gboyega Ajagbe</t>
  </si>
  <si>
    <t>gboyega.ajagbe@ignite.com</t>
  </si>
  <si>
    <t>Hamisi Abdallah</t>
  </si>
  <si>
    <t>hamisi.abdallah@ignite.com</t>
  </si>
  <si>
    <t>Dlamini Simelane</t>
  </si>
  <si>
    <t>dlamini.simelane@ignite.com</t>
  </si>
  <si>
    <t>Nuru Mwangi</t>
  </si>
  <si>
    <t>nuru.mwangi@ignite.com</t>
  </si>
  <si>
    <t>Mandla Dlamini</t>
  </si>
  <si>
    <t>mandla.dlamini@ignite.com</t>
  </si>
  <si>
    <t>Idris Aliyu</t>
  </si>
  <si>
    <t>idris.aliyu@ignite.com</t>
  </si>
  <si>
    <t>Faraji Juma</t>
  </si>
  <si>
    <t>faraji.juma@ignite.com</t>
  </si>
  <si>
    <t>Tafadzwa Chikukwa</t>
  </si>
  <si>
    <t>tafadzwa.chikukwa@ignite.com</t>
  </si>
  <si>
    <t>Kagiso Mthembu</t>
  </si>
  <si>
    <t>kagiso.mthembu@ignite.com</t>
  </si>
  <si>
    <t>Jabari Kato</t>
  </si>
  <si>
    <t>jabari.kato@ignite.com</t>
  </si>
  <si>
    <t>Adebayo Akanji</t>
  </si>
  <si>
    <t>adebayo.akanji@ignite.com</t>
  </si>
  <si>
    <t>Sipho Ntuli</t>
  </si>
  <si>
    <t>sipho.ntuli@ignite.com</t>
  </si>
  <si>
    <t>Akachi Okonkwo</t>
  </si>
  <si>
    <t>akachi.okonkwo@ignite.com</t>
  </si>
  <si>
    <t>Chinedu Obasi</t>
  </si>
  <si>
    <t>chinedu.obasi@ignite.com</t>
  </si>
  <si>
    <t>Nnamdi Adichie</t>
  </si>
  <si>
    <t>nnamdi.adichie@ignite.com</t>
  </si>
  <si>
    <t>Oluwaseun Atanda</t>
  </si>
  <si>
    <t>oluwaseun.atanda@ignite.com</t>
  </si>
  <si>
    <t>COUNT  OF GENDER</t>
  </si>
  <si>
    <t>SUM OF MOTHLY INC BY DEPT</t>
  </si>
  <si>
    <t>AVG MONTHLY INCOME BY EDU.LVL</t>
  </si>
  <si>
    <t>JOB SATISFACTION</t>
  </si>
  <si>
    <t>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</si>
</sst>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6A]#,##0"/>
    <numFmt numFmtId="165" formatCode="&quot;$&quot;#,##0"/>
    <numFmt numFmtId="166" formatCode="[$₦-46A]#,##0.00"/>
  </numFmts>
  <fonts count="2" x14ac:knownFonts="1">
    <font>
      <sz val="11"/>
      <color theme="1"/>
      <name val="Calibri"/>
      <family val="2"/>
      <scheme val="minor"/>
    </font>
    <font>
      <b/>
      <sz val="16"/>
      <color rgb="FF00206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165" fontId="0" fillId="0" borderId="0" xfId="0" applyNumberFormat="1"/>
    <xf numFmtId="0" fontId="0" fillId="3" borderId="0" xfId="0" applyFill="1"/>
    <xf numFmtId="0" fontId="0" fillId="3" borderId="0" xfId="0" applyFill="1" applyAlignment="1">
      <alignment horizontal="left"/>
    </xf>
    <xf numFmtId="0" fontId="0" fillId="3" borderId="0" xfId="0" applyNumberFormat="1" applyFill="1"/>
    <xf numFmtId="164" fontId="0" fillId="3" borderId="0" xfId="0" applyNumberFormat="1" applyFill="1"/>
    <xf numFmtId="166" fontId="0" fillId="3" borderId="0" xfId="0" applyNumberFormat="1" applyFill="1"/>
    <xf numFmtId="0" fontId="1" fillId="4" borderId="0" xfId="0" applyFont="1" applyFill="1" applyAlignment="1">
      <alignment horizontal="center"/>
    </xf>
    <xf numFmtId="0" fontId="0" fillId="4" borderId="0" xfId="0" applyFill="1" applyAlignment="1">
      <alignment horizontal="center"/>
    </xf>
  </cellXfs>
  <cellStyles count="1">
    <cellStyle name="Normal" xfId="0" builtinId="0"/>
  </cellStyles>
  <dxfs count="412">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6" formatCode="[$₦-46A]#,##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6" formatCode="[$₦-46A]#,##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6" formatCode="[$₦-46A]#,##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6" formatCode="[$₦-46A]#,##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4" formatCode="[$₦-46A]#,##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numFmt numFmtId="165" formatCode="&quot;$&quot;#,##0"/>
    </dxf>
    <dxf>
      <numFmt numFmtId="0" formatCode="Genera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6" formatCode="[$₦-46A]#,##0.00"/>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46A]#,##0"/>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46A]#,##0"/>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46A]#,##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600" b="1">
                <a:solidFill>
                  <a:schemeClr val="bg1"/>
                </a:solidFill>
              </a:rPr>
              <a:t>COUNT</a:t>
            </a:r>
            <a:r>
              <a:rPr lang="en-US" sz="1600" b="1" baseline="0">
                <a:solidFill>
                  <a:schemeClr val="bg1"/>
                </a:solidFill>
              </a:rPr>
              <a:t> OF GENDER</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lumMod val="40000"/>
              <a:lumOff val="60000"/>
            </a:schemeClr>
          </a:solidFill>
          <a:ln w="19050">
            <a:solidFill>
              <a:schemeClr val="lt1"/>
            </a:solidFill>
          </a:ln>
          <a:effectLst/>
        </c:spPr>
      </c:pivotFmt>
      <c:pivotFmt>
        <c:idx val="8"/>
        <c:spPr>
          <a:solidFill>
            <a:schemeClr val="bg1"/>
          </a:solidFill>
          <a:ln w="19050">
            <a:solidFill>
              <a:schemeClr val="lt1"/>
            </a:solidFill>
          </a:ln>
          <a:effectLst/>
        </c:spPr>
      </c:pivotFmt>
    </c:pivotFmts>
    <c:plotArea>
      <c:layout>
        <c:manualLayout>
          <c:layoutTarget val="inner"/>
          <c:xMode val="edge"/>
          <c:yMode val="edge"/>
          <c:x val="0.23506358806598454"/>
          <c:y val="0.15947989559718051"/>
          <c:w val="0.49141666666666667"/>
          <c:h val="0.8190277777777778"/>
        </c:manualLayout>
      </c:layout>
      <c:doughnutChart>
        <c:varyColors val="1"/>
        <c:ser>
          <c:idx val="0"/>
          <c:order val="0"/>
          <c:tx>
            <c:strRef>
              <c:f>Sheet3!$B$3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F252-48EF-998E-5FF965AD46F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F252-48EF-998E-5FF965AD46F2}"/>
              </c:ext>
            </c:extLst>
          </c:dPt>
          <c:cat>
            <c:strRef>
              <c:f>Sheet3!$A$4:$A$6</c:f>
              <c:strCache>
                <c:ptCount val="2"/>
                <c:pt idx="0">
                  <c:v>Female</c:v>
                </c:pt>
                <c:pt idx="1">
                  <c:v>Male</c:v>
                </c:pt>
              </c:strCache>
            </c:strRef>
          </c:cat>
          <c:val>
            <c:numRef>
              <c:f>Sheet3!$B$4:$B$6</c:f>
              <c:numCache>
                <c:formatCode>General</c:formatCode>
                <c:ptCount val="2"/>
                <c:pt idx="0">
                  <c:v>100</c:v>
                </c:pt>
                <c:pt idx="1">
                  <c:v>250</c:v>
                </c:pt>
              </c:numCache>
            </c:numRef>
          </c:val>
          <c:extLst>
            <c:ext xmlns:c16="http://schemas.microsoft.com/office/drawing/2014/chart" uri="{C3380CC4-5D6E-409C-BE32-E72D297353CC}">
              <c16:uniqueId val="{00000004-E343-4307-B494-27CB1A0322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1).xlsb.xlsx]Sheet3!PivotTable4</c:name>
    <c:fmtId val="0"/>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SUM OF MONTHLY INC BY DEPT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8975605605409049"/>
          <c:y val="0.17171296296296296"/>
          <c:w val="0.7590163698365634"/>
          <c:h val="0.62255176436278803"/>
        </c:manualLayout>
      </c:layout>
      <c:barChart>
        <c:barDir val="col"/>
        <c:grouping val="clustered"/>
        <c:varyColors val="0"/>
        <c:ser>
          <c:idx val="0"/>
          <c:order val="0"/>
          <c:tx>
            <c:strRef>
              <c:f>Sheet3!$B$16</c:f>
              <c:strCache>
                <c:ptCount val="1"/>
                <c:pt idx="0">
                  <c:v>Total</c:v>
                </c:pt>
              </c:strCache>
            </c:strRef>
          </c:tx>
          <c:spPr>
            <a:solidFill>
              <a:schemeClr val="accent1"/>
            </a:solidFill>
            <a:ln>
              <a:noFill/>
            </a:ln>
            <a:effectLst/>
          </c:spPr>
          <c:invertIfNegative val="0"/>
          <c:cat>
            <c:strRef>
              <c:f>Sheet3!$A$17:$A$21</c:f>
              <c:strCache>
                <c:ptCount val="4"/>
                <c:pt idx="0">
                  <c:v>Account Management</c:v>
                </c:pt>
                <c:pt idx="1">
                  <c:v>Creative Department</c:v>
                </c:pt>
                <c:pt idx="2">
                  <c:v>Finance and Administration</c:v>
                </c:pt>
                <c:pt idx="3">
                  <c:v>Media Planning and Procurement</c:v>
                </c:pt>
              </c:strCache>
            </c:strRef>
          </c:cat>
          <c:val>
            <c:numRef>
              <c:f>Sheet3!$B$17:$B$21</c:f>
              <c:numCache>
                <c:formatCode>[$₦-46A]#,##0</c:formatCode>
                <c:ptCount val="4"/>
                <c:pt idx="0">
                  <c:v>63928</c:v>
                </c:pt>
                <c:pt idx="1">
                  <c:v>1465116</c:v>
                </c:pt>
                <c:pt idx="2">
                  <c:v>45406</c:v>
                </c:pt>
                <c:pt idx="3">
                  <c:v>678427</c:v>
                </c:pt>
              </c:numCache>
            </c:numRef>
          </c:val>
          <c:extLst>
            <c:ext xmlns:c16="http://schemas.microsoft.com/office/drawing/2014/chart" uri="{C3380CC4-5D6E-409C-BE32-E72D297353CC}">
              <c16:uniqueId val="{00000000-8256-4BF7-9FB3-E7027A1123E7}"/>
            </c:ext>
          </c:extLst>
        </c:ser>
        <c:dLbls>
          <c:showLegendKey val="0"/>
          <c:showVal val="0"/>
          <c:showCatName val="0"/>
          <c:showSerName val="0"/>
          <c:showPercent val="0"/>
          <c:showBubbleSize val="0"/>
        </c:dLbls>
        <c:gapWidth val="219"/>
        <c:overlap val="-27"/>
        <c:axId val="1949199551"/>
        <c:axId val="1301488479"/>
      </c:barChart>
      <c:catAx>
        <c:axId val="19491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88479"/>
        <c:crosses val="autoZero"/>
        <c:auto val="1"/>
        <c:lblAlgn val="ctr"/>
        <c:lblOffset val="100"/>
        <c:noMultiLvlLbl val="0"/>
      </c:catAx>
      <c:valAx>
        <c:axId val="1301488479"/>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1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1).xlsb.xlsx]Sheet3!PivotTable5</c:name>
    <c:fmtId val="0"/>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AVG MONTHLY INCOME BY EDU.LVL</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Sheet3!$B$24</c:f>
              <c:strCache>
                <c:ptCount val="1"/>
                <c:pt idx="0">
                  <c:v>Total</c:v>
                </c:pt>
              </c:strCache>
            </c:strRef>
          </c:tx>
          <c:spPr>
            <a:solidFill>
              <a:schemeClr val="accent1"/>
            </a:solidFill>
            <a:ln>
              <a:noFill/>
            </a:ln>
            <a:effectLst/>
          </c:spPr>
          <c:invertIfNegative val="0"/>
          <c:cat>
            <c:strRef>
              <c:f>Sheet3!$A$25:$A$29</c:f>
              <c:strCache>
                <c:ptCount val="5"/>
                <c:pt idx="0">
                  <c:v>Associate's Degree</c:v>
                </c:pt>
                <c:pt idx="1">
                  <c:v>Bachelor's Degree</c:v>
                </c:pt>
                <c:pt idx="2">
                  <c:v>High School Diploma</c:v>
                </c:pt>
                <c:pt idx="3">
                  <c:v>Master's Degree or Higher</c:v>
                </c:pt>
                <c:pt idx="4">
                  <c:v>Secondary School</c:v>
                </c:pt>
              </c:strCache>
            </c:strRef>
          </c:cat>
          <c:val>
            <c:numRef>
              <c:f>Sheet3!$B$25:$B$29</c:f>
              <c:numCache>
                <c:formatCode>[$₦-46A]#,##0</c:formatCode>
                <c:ptCount val="5"/>
                <c:pt idx="0">
                  <c:v>6259</c:v>
                </c:pt>
                <c:pt idx="1">
                  <c:v>7493.8876404494385</c:v>
                </c:pt>
                <c:pt idx="2">
                  <c:v>6153.6710526315792</c:v>
                </c:pt>
                <c:pt idx="3">
                  <c:v>6526.4444444444443</c:v>
                </c:pt>
                <c:pt idx="4">
                  <c:v>5257.0952380952385</c:v>
                </c:pt>
              </c:numCache>
            </c:numRef>
          </c:val>
          <c:extLst>
            <c:ext xmlns:c16="http://schemas.microsoft.com/office/drawing/2014/chart" uri="{C3380CC4-5D6E-409C-BE32-E72D297353CC}">
              <c16:uniqueId val="{00000000-AC01-4AA1-9364-A7FE86C2F917}"/>
            </c:ext>
          </c:extLst>
        </c:ser>
        <c:dLbls>
          <c:showLegendKey val="0"/>
          <c:showVal val="0"/>
          <c:showCatName val="0"/>
          <c:showSerName val="0"/>
          <c:showPercent val="0"/>
          <c:showBubbleSize val="0"/>
        </c:dLbls>
        <c:gapWidth val="219"/>
        <c:overlap val="-27"/>
        <c:axId val="2120443423"/>
        <c:axId val="889345247"/>
      </c:barChart>
      <c:catAx>
        <c:axId val="212044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345247"/>
        <c:crosses val="autoZero"/>
        <c:auto val="1"/>
        <c:lblAlgn val="ctr"/>
        <c:lblOffset val="100"/>
        <c:noMultiLvlLbl val="0"/>
      </c:catAx>
      <c:valAx>
        <c:axId val="889345247"/>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44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[MODULE DATASET 3 (1) (version 1).xlsb.xlsx]Sheet3!PivotTable6</c:name>
    <c:fmtId val="0"/>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COUNT OF MARITAL STATUS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manualLayout>
          <c:layoutTarget val="inner"/>
          <c:xMode val="edge"/>
          <c:yMode val="edge"/>
          <c:x val="0.13630304024496936"/>
          <c:y val="0.14620923777905936"/>
          <c:w val="0.54975010936132984"/>
          <c:h val="0.82301753914904574"/>
        </c:manualLayout>
      </c:layout>
      <c:pieChart>
        <c:varyColors val="1"/>
        <c:ser>
          <c:idx val="0"/>
          <c:order val="0"/>
          <c:tx>
            <c:strRef>
              <c:f>Sheet3!$B$33</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01F4-41FE-AE08-362C429A1EC0}"/>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01F4-41FE-AE08-362C429A1EC0}"/>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01F4-41FE-AE08-362C429A1EC0}"/>
              </c:ext>
            </c:extLst>
          </c:dPt>
          <c:cat>
            <c:strRef>
              <c:f>Sheet3!$A$34:$A$36</c:f>
              <c:strCache>
                <c:ptCount val="3"/>
                <c:pt idx="0">
                  <c:v>Divorced</c:v>
                </c:pt>
                <c:pt idx="1">
                  <c:v>Married</c:v>
                </c:pt>
                <c:pt idx="2">
                  <c:v>Single</c:v>
                </c:pt>
              </c:strCache>
            </c:strRef>
          </c:cat>
          <c:val>
            <c:numRef>
              <c:f>Sheet3!$B$34:$B$36</c:f>
              <c:numCache>
                <c:formatCode>General</c:formatCode>
                <c:ptCount val="3"/>
                <c:pt idx="0">
                  <c:v>80</c:v>
                </c:pt>
                <c:pt idx="1">
                  <c:v>152</c:v>
                </c:pt>
                <c:pt idx="2">
                  <c:v>118</c:v>
                </c:pt>
              </c:numCache>
            </c:numRef>
          </c:val>
          <c:extLst>
            <c:ext xmlns:c16="http://schemas.microsoft.com/office/drawing/2014/chart" uri="{C3380CC4-5D6E-409C-BE32-E72D297353CC}">
              <c16:uniqueId val="{00000006-A117-437B-BBCC-5D336459EC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1).xlsb.xlsx]Sheet3!PivotTable8</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5352602799650045"/>
          <c:y val="5.0925925925925923E-2"/>
          <c:w val="0.5826835083114611"/>
          <c:h val="0.83704505686789155"/>
        </c:manualLayout>
      </c:layout>
      <c:barChart>
        <c:barDir val="bar"/>
        <c:grouping val="stacked"/>
        <c:varyColors val="0"/>
        <c:ser>
          <c:idx val="0"/>
          <c:order val="0"/>
          <c:tx>
            <c:strRef>
              <c:f>Sheet3!$B$40</c:f>
              <c:strCache>
                <c:ptCount val="1"/>
                <c:pt idx="0">
                  <c:v>Average of Monthly_Income</c:v>
                </c:pt>
              </c:strCache>
            </c:strRef>
          </c:tx>
          <c:spPr>
            <a:solidFill>
              <a:schemeClr val="accent1"/>
            </a:solidFill>
            <a:ln>
              <a:noFill/>
            </a:ln>
            <a:effectLst/>
          </c:spPr>
          <c:invertIfNegative val="0"/>
          <c:cat>
            <c:strRef>
              <c:f>Sheet3!$A$41:$A$45</c:f>
              <c:strCache>
                <c:ptCount val="4"/>
                <c:pt idx="0">
                  <c:v>EXCELLENT</c:v>
                </c:pt>
                <c:pt idx="1">
                  <c:v>FAIR</c:v>
                </c:pt>
                <c:pt idx="2">
                  <c:v>GOOD</c:v>
                </c:pt>
                <c:pt idx="3">
                  <c:v>POOR</c:v>
                </c:pt>
              </c:strCache>
            </c:strRef>
          </c:cat>
          <c:val>
            <c:numRef>
              <c:f>Sheet3!$B$41:$B$45</c:f>
              <c:numCache>
                <c:formatCode>[$₦-46A]#,##0.00</c:formatCode>
                <c:ptCount val="4"/>
                <c:pt idx="0">
                  <c:v>6194.7244094488187</c:v>
                </c:pt>
                <c:pt idx="1">
                  <c:v>6190.390625</c:v>
                </c:pt>
                <c:pt idx="2">
                  <c:v>7002.5204081632655</c:v>
                </c:pt>
                <c:pt idx="3">
                  <c:v>6290.4098360655735</c:v>
                </c:pt>
              </c:numCache>
            </c:numRef>
          </c:val>
          <c:extLst>
            <c:ext xmlns:c16="http://schemas.microsoft.com/office/drawing/2014/chart" uri="{C3380CC4-5D6E-409C-BE32-E72D297353CC}">
              <c16:uniqueId val="{00000000-1A5E-476F-BA5F-B291EEDEA3AC}"/>
            </c:ext>
          </c:extLst>
        </c:ser>
        <c:ser>
          <c:idx val="1"/>
          <c:order val="1"/>
          <c:tx>
            <c:strRef>
              <c:f>Sheet3!$C$40</c:f>
              <c:strCache>
                <c:ptCount val="1"/>
                <c:pt idx="0">
                  <c:v>Count of JOB SATISFACTION 2</c:v>
                </c:pt>
              </c:strCache>
            </c:strRef>
          </c:tx>
          <c:spPr>
            <a:solidFill>
              <a:schemeClr val="accent2"/>
            </a:solidFill>
            <a:ln>
              <a:noFill/>
            </a:ln>
            <a:effectLst/>
          </c:spPr>
          <c:invertIfNegative val="0"/>
          <c:cat>
            <c:strRef>
              <c:f>Sheet3!$A$41:$A$45</c:f>
              <c:strCache>
                <c:ptCount val="4"/>
                <c:pt idx="0">
                  <c:v>EXCELLENT</c:v>
                </c:pt>
                <c:pt idx="1">
                  <c:v>FAIR</c:v>
                </c:pt>
                <c:pt idx="2">
                  <c:v>GOOD</c:v>
                </c:pt>
                <c:pt idx="3">
                  <c:v>POOR</c:v>
                </c:pt>
              </c:strCache>
            </c:strRef>
          </c:cat>
          <c:val>
            <c:numRef>
              <c:f>Sheet3!$C$41:$C$45</c:f>
              <c:numCache>
                <c:formatCode>General</c:formatCode>
                <c:ptCount val="4"/>
                <c:pt idx="0">
                  <c:v>127</c:v>
                </c:pt>
                <c:pt idx="1">
                  <c:v>64</c:v>
                </c:pt>
                <c:pt idx="2">
                  <c:v>98</c:v>
                </c:pt>
                <c:pt idx="3">
                  <c:v>61</c:v>
                </c:pt>
              </c:numCache>
            </c:numRef>
          </c:val>
          <c:extLst>
            <c:ext xmlns:c16="http://schemas.microsoft.com/office/drawing/2014/chart" uri="{C3380CC4-5D6E-409C-BE32-E72D297353CC}">
              <c16:uniqueId val="{00000001-1A5E-476F-BA5F-B291EEDEA3AC}"/>
            </c:ext>
          </c:extLst>
        </c:ser>
        <c:dLbls>
          <c:showLegendKey val="0"/>
          <c:showVal val="0"/>
          <c:showCatName val="0"/>
          <c:showSerName val="0"/>
          <c:showPercent val="0"/>
          <c:showBubbleSize val="0"/>
        </c:dLbls>
        <c:gapWidth val="150"/>
        <c:overlap val="100"/>
        <c:axId val="2127338783"/>
        <c:axId val="1946723967"/>
      </c:barChart>
      <c:catAx>
        <c:axId val="212733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723967"/>
        <c:crosses val="autoZero"/>
        <c:auto val="1"/>
        <c:lblAlgn val="ctr"/>
        <c:lblOffset val="100"/>
        <c:noMultiLvlLbl val="0"/>
      </c:catAx>
      <c:valAx>
        <c:axId val="1946723967"/>
        <c:scaling>
          <c:orientation val="minMax"/>
        </c:scaling>
        <c:delete val="0"/>
        <c:axPos val="b"/>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38783"/>
        <c:crosses val="autoZero"/>
        <c:crossBetween val="between"/>
      </c:valAx>
      <c:spPr>
        <a:noFill/>
        <a:ln>
          <a:noFill/>
        </a:ln>
        <a:effectLst/>
      </c:spPr>
    </c:plotArea>
    <c:legend>
      <c:legendPos val="r"/>
      <c:layout>
        <c:manualLayout>
          <c:xMode val="edge"/>
          <c:yMode val="edge"/>
          <c:x val="0.71632764654418213"/>
          <c:y val="0.37152668416447943"/>
          <c:w val="0.26700568678915138"/>
          <c:h val="0.201391076115485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1).xlsb.xlsx]Sheet3!PivotTable9</c:name>
    <c:fmtId val="0"/>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GRADE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Sheet3!$B$48</c:f>
              <c:strCache>
                <c:ptCount val="1"/>
                <c:pt idx="0">
                  <c:v>Total</c:v>
                </c:pt>
              </c:strCache>
            </c:strRef>
          </c:tx>
          <c:spPr>
            <a:solidFill>
              <a:schemeClr val="accent1"/>
            </a:solidFill>
            <a:ln>
              <a:noFill/>
            </a:ln>
            <a:effectLst/>
          </c:spPr>
          <c:invertIfNegative val="0"/>
          <c:cat>
            <c:strRef>
              <c:f>Sheet3!$A$49:$A$52</c:f>
              <c:strCache>
                <c:ptCount val="4"/>
                <c:pt idx="0">
                  <c:v>EXPERT</c:v>
                </c:pt>
                <c:pt idx="1">
                  <c:v>PRIMARY</c:v>
                </c:pt>
                <c:pt idx="2">
                  <c:v>PROFESSIONAL</c:v>
                </c:pt>
                <c:pt idx="3">
                  <c:v>SECONDARY</c:v>
                </c:pt>
              </c:strCache>
            </c:strRef>
          </c:cat>
          <c:val>
            <c:numRef>
              <c:f>Sheet3!$B$49:$B$52</c:f>
              <c:numCache>
                <c:formatCode>[$₦-46A]#,##0</c:formatCode>
                <c:ptCount val="4"/>
                <c:pt idx="0">
                  <c:v>16839.333333333332</c:v>
                </c:pt>
                <c:pt idx="1">
                  <c:v>4839.9144385026739</c:v>
                </c:pt>
                <c:pt idx="2">
                  <c:v>13268.741935483871</c:v>
                </c:pt>
                <c:pt idx="3">
                  <c:v>6630.5238095238092</c:v>
                </c:pt>
              </c:numCache>
            </c:numRef>
          </c:val>
          <c:extLst>
            <c:ext xmlns:c16="http://schemas.microsoft.com/office/drawing/2014/chart" uri="{C3380CC4-5D6E-409C-BE32-E72D297353CC}">
              <c16:uniqueId val="{00000000-6C8F-4F01-ABE2-79C627069F11}"/>
            </c:ext>
          </c:extLst>
        </c:ser>
        <c:dLbls>
          <c:showLegendKey val="0"/>
          <c:showVal val="0"/>
          <c:showCatName val="0"/>
          <c:showSerName val="0"/>
          <c:showPercent val="0"/>
          <c:showBubbleSize val="0"/>
        </c:dLbls>
        <c:gapWidth val="219"/>
        <c:overlap val="-27"/>
        <c:axId val="2127334783"/>
        <c:axId val="2118675503"/>
      </c:barChart>
      <c:catAx>
        <c:axId val="212733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75503"/>
        <c:crosses val="autoZero"/>
        <c:auto val="1"/>
        <c:lblAlgn val="ctr"/>
        <c:lblOffset val="100"/>
        <c:noMultiLvlLbl val="0"/>
      </c:catAx>
      <c:valAx>
        <c:axId val="2118675503"/>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[MODULE DATASET 3 (1) (version 1).xlsb.xlsx]Sheet3!PivotTable3</c:name>
    <c:fmtId val="2"/>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COUNT OF BUSINESS TRAVEL</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5">
              <a:lumMod val="40000"/>
              <a:lumOff val="60000"/>
            </a:schemeClr>
          </a:solidFill>
          <a:ln w="19050">
            <a:solidFill>
              <a:schemeClr val="lt1"/>
            </a:solidFill>
          </a:ln>
          <a:effectLst/>
        </c:spPr>
      </c:pivotFmt>
      <c:pivotFmt>
        <c:idx val="10"/>
        <c:spPr>
          <a:solidFill>
            <a:schemeClr val="accent5">
              <a:lumMod val="50000"/>
            </a:schemeClr>
          </a:solidFill>
          <a:ln w="19050">
            <a:solidFill>
              <a:schemeClr val="lt1"/>
            </a:solidFill>
          </a:ln>
          <a:effectLst/>
        </c:spPr>
      </c:pivotFmt>
      <c:pivotFmt>
        <c:idx val="11"/>
        <c:spPr>
          <a:solidFill>
            <a:schemeClr val="bg1"/>
          </a:solidFill>
          <a:ln w="19050">
            <a:solidFill>
              <a:schemeClr val="lt1"/>
            </a:solidFill>
          </a:ln>
          <a:effectLst/>
        </c:spPr>
      </c:pivotFmt>
    </c:pivotFmts>
    <c:plotArea>
      <c:layout>
        <c:manualLayout>
          <c:layoutTarget val="inner"/>
          <c:xMode val="edge"/>
          <c:yMode val="edge"/>
          <c:x val="0.11850986682478322"/>
          <c:y val="0.16319531488736444"/>
          <c:w val="0.52285984166671384"/>
          <c:h val="0.8019463052862138"/>
        </c:manualLayout>
      </c:layout>
      <c:pieChart>
        <c:varyColors val="1"/>
        <c:ser>
          <c:idx val="0"/>
          <c:order val="0"/>
          <c:tx>
            <c:strRef>
              <c:f>Sheet3!$B$9</c:f>
              <c:strCache>
                <c:ptCount val="1"/>
                <c:pt idx="0">
                  <c:v>Total</c:v>
                </c:pt>
              </c:strCache>
            </c:strRef>
          </c:tx>
          <c:dPt>
            <c:idx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1-1559-41A6-AE4F-B5808C92B0ED}"/>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1559-41A6-AE4F-B5808C92B0ED}"/>
              </c:ext>
            </c:extLst>
          </c:dPt>
          <c:dPt>
            <c:idx val="2"/>
            <c:bubble3D val="0"/>
            <c:spPr>
              <a:solidFill>
                <a:schemeClr val="bg1"/>
              </a:solidFill>
              <a:ln w="19050">
                <a:solidFill>
                  <a:schemeClr val="lt1"/>
                </a:solidFill>
              </a:ln>
              <a:effectLst/>
            </c:spPr>
            <c:extLst>
              <c:ext xmlns:c16="http://schemas.microsoft.com/office/drawing/2014/chart" uri="{C3380CC4-5D6E-409C-BE32-E72D297353CC}">
                <c16:uniqueId val="{00000005-1559-41A6-AE4F-B5808C92B0ED}"/>
              </c:ext>
            </c:extLst>
          </c:dPt>
          <c:cat>
            <c:strRef>
              <c:f>Sheet3!$A$10:$A$12</c:f>
              <c:strCache>
                <c:ptCount val="3"/>
                <c:pt idx="0">
                  <c:v>Non-Travel</c:v>
                </c:pt>
                <c:pt idx="1">
                  <c:v>Travel_Frequently</c:v>
                </c:pt>
                <c:pt idx="2">
                  <c:v>Travel_Rarely</c:v>
                </c:pt>
              </c:strCache>
            </c:strRef>
          </c:cat>
          <c:val>
            <c:numRef>
              <c:f>Sheet3!$B$10:$B$12</c:f>
              <c:numCache>
                <c:formatCode>General</c:formatCode>
                <c:ptCount val="3"/>
                <c:pt idx="0">
                  <c:v>34</c:v>
                </c:pt>
                <c:pt idx="1">
                  <c:v>66</c:v>
                </c:pt>
                <c:pt idx="2">
                  <c:v>250</c:v>
                </c:pt>
              </c:numCache>
            </c:numRef>
          </c:val>
          <c:extLst>
            <c:ext xmlns:c16="http://schemas.microsoft.com/office/drawing/2014/chart" uri="{C3380CC4-5D6E-409C-BE32-E72D297353CC}">
              <c16:uniqueId val="{00000006-5423-44A1-B4EC-4506C57DC0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1).xlsb.xlsx]Sheet3!PivotTable4</c:name>
    <c:fmtId val="2"/>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SUM OF MONTHLY INC BY DEPT</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0.18975605605409049"/>
          <c:y val="0.17171296296296296"/>
          <c:w val="0.7590163698365634"/>
          <c:h val="0.62255176436278803"/>
        </c:manualLayout>
      </c:layout>
      <c:barChart>
        <c:barDir val="col"/>
        <c:grouping val="clustered"/>
        <c:varyColors val="0"/>
        <c:ser>
          <c:idx val="0"/>
          <c:order val="0"/>
          <c:tx>
            <c:strRef>
              <c:f>Sheet3!$B$16</c:f>
              <c:strCache>
                <c:ptCount val="1"/>
                <c:pt idx="0">
                  <c:v>Total</c:v>
                </c:pt>
              </c:strCache>
            </c:strRef>
          </c:tx>
          <c:spPr>
            <a:solidFill>
              <a:schemeClr val="bg1"/>
            </a:solidFill>
            <a:ln>
              <a:noFill/>
            </a:ln>
            <a:effectLst/>
          </c:spPr>
          <c:invertIfNegative val="0"/>
          <c:cat>
            <c:strRef>
              <c:f>Sheet3!$A$17:$A$21</c:f>
              <c:strCache>
                <c:ptCount val="4"/>
                <c:pt idx="0">
                  <c:v>Account Management</c:v>
                </c:pt>
                <c:pt idx="1">
                  <c:v>Creative Department</c:v>
                </c:pt>
                <c:pt idx="2">
                  <c:v>Finance and Administration</c:v>
                </c:pt>
                <c:pt idx="3">
                  <c:v>Media Planning and Procurement</c:v>
                </c:pt>
              </c:strCache>
            </c:strRef>
          </c:cat>
          <c:val>
            <c:numRef>
              <c:f>Sheet3!$B$17:$B$21</c:f>
              <c:numCache>
                <c:formatCode>[$₦-46A]#,##0</c:formatCode>
                <c:ptCount val="4"/>
                <c:pt idx="0">
                  <c:v>63928</c:v>
                </c:pt>
                <c:pt idx="1">
                  <c:v>1465116</c:v>
                </c:pt>
                <c:pt idx="2">
                  <c:v>45406</c:v>
                </c:pt>
                <c:pt idx="3">
                  <c:v>678427</c:v>
                </c:pt>
              </c:numCache>
            </c:numRef>
          </c:val>
          <c:extLst>
            <c:ext xmlns:c16="http://schemas.microsoft.com/office/drawing/2014/chart" uri="{C3380CC4-5D6E-409C-BE32-E72D297353CC}">
              <c16:uniqueId val="{00000000-F578-4E67-A65D-CE55DB258F6B}"/>
            </c:ext>
          </c:extLst>
        </c:ser>
        <c:dLbls>
          <c:showLegendKey val="0"/>
          <c:showVal val="0"/>
          <c:showCatName val="0"/>
          <c:showSerName val="0"/>
          <c:showPercent val="0"/>
          <c:showBubbleSize val="0"/>
        </c:dLbls>
        <c:gapWidth val="219"/>
        <c:overlap val="-27"/>
        <c:axId val="1949199551"/>
        <c:axId val="1301488479"/>
      </c:barChart>
      <c:catAx>
        <c:axId val="194919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01488479"/>
        <c:crosses val="autoZero"/>
        <c:auto val="1"/>
        <c:lblAlgn val="ctr"/>
        <c:lblOffset val="100"/>
        <c:noMultiLvlLbl val="0"/>
      </c:catAx>
      <c:valAx>
        <c:axId val="1301488479"/>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4919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1).xlsb.xlsx]Sheet3!PivotTable5</c:name>
    <c:fmtId val="2"/>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AVG MONTHLY INCOME BY EDU.LVL</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col"/>
        <c:grouping val="clustered"/>
        <c:varyColors val="0"/>
        <c:ser>
          <c:idx val="0"/>
          <c:order val="0"/>
          <c:tx>
            <c:strRef>
              <c:f>Sheet3!$B$24</c:f>
              <c:strCache>
                <c:ptCount val="1"/>
                <c:pt idx="0">
                  <c:v>Total</c:v>
                </c:pt>
              </c:strCache>
            </c:strRef>
          </c:tx>
          <c:spPr>
            <a:solidFill>
              <a:schemeClr val="bg1"/>
            </a:solidFill>
            <a:ln>
              <a:noFill/>
            </a:ln>
            <a:effectLst/>
          </c:spPr>
          <c:invertIfNegative val="0"/>
          <c:cat>
            <c:strRef>
              <c:f>Sheet3!$A$25:$A$29</c:f>
              <c:strCache>
                <c:ptCount val="5"/>
                <c:pt idx="0">
                  <c:v>Associate's Degree</c:v>
                </c:pt>
                <c:pt idx="1">
                  <c:v>Bachelor's Degree</c:v>
                </c:pt>
                <c:pt idx="2">
                  <c:v>High School Diploma</c:v>
                </c:pt>
                <c:pt idx="3">
                  <c:v>Master's Degree or Higher</c:v>
                </c:pt>
                <c:pt idx="4">
                  <c:v>Secondary School</c:v>
                </c:pt>
              </c:strCache>
            </c:strRef>
          </c:cat>
          <c:val>
            <c:numRef>
              <c:f>Sheet3!$B$25:$B$29</c:f>
              <c:numCache>
                <c:formatCode>[$₦-46A]#,##0</c:formatCode>
                <c:ptCount val="5"/>
                <c:pt idx="0">
                  <c:v>6259</c:v>
                </c:pt>
                <c:pt idx="1">
                  <c:v>7493.8876404494385</c:v>
                </c:pt>
                <c:pt idx="2">
                  <c:v>6153.6710526315792</c:v>
                </c:pt>
                <c:pt idx="3">
                  <c:v>6526.4444444444443</c:v>
                </c:pt>
                <c:pt idx="4">
                  <c:v>5257.0952380952385</c:v>
                </c:pt>
              </c:numCache>
            </c:numRef>
          </c:val>
          <c:extLst>
            <c:ext xmlns:c16="http://schemas.microsoft.com/office/drawing/2014/chart" uri="{C3380CC4-5D6E-409C-BE32-E72D297353CC}">
              <c16:uniqueId val="{00000000-BF1A-4438-AFF2-93E67F92A672}"/>
            </c:ext>
          </c:extLst>
        </c:ser>
        <c:dLbls>
          <c:showLegendKey val="0"/>
          <c:showVal val="0"/>
          <c:showCatName val="0"/>
          <c:showSerName val="0"/>
          <c:showPercent val="0"/>
          <c:showBubbleSize val="0"/>
        </c:dLbls>
        <c:gapWidth val="219"/>
        <c:overlap val="-27"/>
        <c:axId val="2120443423"/>
        <c:axId val="889345247"/>
      </c:barChart>
      <c:catAx>
        <c:axId val="212044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9345247"/>
        <c:crosses val="autoZero"/>
        <c:auto val="1"/>
        <c:lblAlgn val="ctr"/>
        <c:lblOffset val="100"/>
        <c:noMultiLvlLbl val="0"/>
      </c:catAx>
      <c:valAx>
        <c:axId val="889345247"/>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2044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[MODULE DATASET 3 (1) (version 1).xlsb.xlsx]Sheet3!PivotTable6</c:name>
    <c:fmtId val="2"/>
  </c:pivotSource>
  <c:chart>
    <c:title>
      <c:tx>
        <c:rich>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r>
              <a:rPr lang="en-US" sz="1600" b="1" i="0" u="none" strike="noStrike" kern="1200" spc="0" baseline="0">
                <a:solidFill>
                  <a:schemeClr val="bg1"/>
                </a:solidFill>
                <a:latin typeface="+mn-lt"/>
                <a:ea typeface="+mn-ea"/>
                <a:cs typeface="+mn-cs"/>
              </a:rPr>
              <a:t>COUNT OF MARITAL STATUS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hade val="65000"/>
            </a:schemeClr>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tint val="6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rgbClr val="002060"/>
          </a:solidFill>
          <a:ln w="19050">
            <a:solidFill>
              <a:schemeClr val="lt1"/>
            </a:solidFill>
          </a:ln>
          <a:effectLst/>
        </c:spPr>
      </c:pivotFmt>
      <c:pivotFmt>
        <c:idx val="10"/>
        <c:spPr>
          <a:solidFill>
            <a:schemeClr val="bg1"/>
          </a:solidFill>
          <a:ln w="19050">
            <a:solidFill>
              <a:schemeClr val="lt1"/>
            </a:solidFill>
          </a:ln>
          <a:effectLst/>
        </c:spPr>
      </c:pivotFmt>
      <c:pivotFmt>
        <c:idx val="11"/>
        <c:spPr>
          <a:solidFill>
            <a:schemeClr val="accent1">
              <a:tint val="65000"/>
            </a:schemeClr>
          </a:solidFill>
          <a:ln w="19050">
            <a:solidFill>
              <a:schemeClr val="lt1"/>
            </a:solidFill>
          </a:ln>
          <a:effectLst/>
        </c:spPr>
      </c:pivotFmt>
    </c:pivotFmts>
    <c:plotArea>
      <c:layout>
        <c:manualLayout>
          <c:layoutTarget val="inner"/>
          <c:xMode val="edge"/>
          <c:yMode val="edge"/>
          <c:x val="0.13630304024496936"/>
          <c:y val="0.14620923777905936"/>
          <c:w val="0.54975010936132984"/>
          <c:h val="0.82301753914904574"/>
        </c:manualLayout>
      </c:layout>
      <c:pieChart>
        <c:varyColors val="1"/>
        <c:ser>
          <c:idx val="0"/>
          <c:order val="0"/>
          <c:tx>
            <c:strRef>
              <c:f>Sheet3!$B$33</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3852-4CF8-8790-796640F15DE1}"/>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852-4CF8-8790-796640F15DE1}"/>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3852-4CF8-8790-796640F15DE1}"/>
              </c:ext>
            </c:extLst>
          </c:dPt>
          <c:cat>
            <c:strRef>
              <c:f>Sheet3!$A$34:$A$36</c:f>
              <c:strCache>
                <c:ptCount val="3"/>
                <c:pt idx="0">
                  <c:v>Divorced</c:v>
                </c:pt>
                <c:pt idx="1">
                  <c:v>Married</c:v>
                </c:pt>
                <c:pt idx="2">
                  <c:v>Single</c:v>
                </c:pt>
              </c:strCache>
            </c:strRef>
          </c:cat>
          <c:val>
            <c:numRef>
              <c:f>Sheet3!$B$34:$B$36</c:f>
              <c:numCache>
                <c:formatCode>General</c:formatCode>
                <c:ptCount val="3"/>
                <c:pt idx="0">
                  <c:v>80</c:v>
                </c:pt>
                <c:pt idx="1">
                  <c:v>152</c:v>
                </c:pt>
                <c:pt idx="2">
                  <c:v>118</c:v>
                </c:pt>
              </c:numCache>
            </c:numRef>
          </c:val>
          <c:extLst>
            <c:ext xmlns:c16="http://schemas.microsoft.com/office/drawing/2014/chart" uri="{C3380CC4-5D6E-409C-BE32-E72D297353CC}">
              <c16:uniqueId val="{00000006-EF19-4E65-8AB0-E9F3306280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1).xlsb.xlsx]Sheet3!PivotTable8</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bg1"/>
          </a:solidFill>
          <a:ln>
            <a:noFill/>
          </a:ln>
          <a:effectLst/>
        </c:spPr>
        <c:marker>
          <c:symbol val="none"/>
        </c:marker>
      </c:pivotFmt>
      <c:pivotFmt>
        <c:idx val="5"/>
        <c:spPr>
          <a:solidFill>
            <a:schemeClr val="tx2">
              <a:lumMod val="75000"/>
            </a:schemeClr>
          </a:solidFill>
          <a:ln>
            <a:noFill/>
          </a:ln>
          <a:effectLst/>
        </c:spPr>
        <c:marker>
          <c:symbol val="none"/>
        </c:marker>
      </c:pivotFmt>
    </c:pivotFmts>
    <c:plotArea>
      <c:layout>
        <c:manualLayout>
          <c:layoutTarget val="inner"/>
          <c:xMode val="edge"/>
          <c:yMode val="edge"/>
          <c:x val="0.15352602799650045"/>
          <c:y val="5.0925925925925923E-2"/>
          <c:w val="0.5826835083114611"/>
          <c:h val="0.83704505686789155"/>
        </c:manualLayout>
      </c:layout>
      <c:barChart>
        <c:barDir val="bar"/>
        <c:grouping val="stacked"/>
        <c:varyColors val="0"/>
        <c:ser>
          <c:idx val="0"/>
          <c:order val="0"/>
          <c:tx>
            <c:strRef>
              <c:f>Sheet3!$B$40</c:f>
              <c:strCache>
                <c:ptCount val="1"/>
                <c:pt idx="0">
                  <c:v>Average of Monthly_Income</c:v>
                </c:pt>
              </c:strCache>
            </c:strRef>
          </c:tx>
          <c:spPr>
            <a:solidFill>
              <a:schemeClr val="bg1"/>
            </a:solidFill>
            <a:ln>
              <a:noFill/>
            </a:ln>
            <a:effectLst/>
          </c:spPr>
          <c:invertIfNegative val="0"/>
          <c:cat>
            <c:strRef>
              <c:f>Sheet3!$A$41:$A$45</c:f>
              <c:strCache>
                <c:ptCount val="4"/>
                <c:pt idx="0">
                  <c:v>EXCELLENT</c:v>
                </c:pt>
                <c:pt idx="1">
                  <c:v>FAIR</c:v>
                </c:pt>
                <c:pt idx="2">
                  <c:v>GOOD</c:v>
                </c:pt>
                <c:pt idx="3">
                  <c:v>POOR</c:v>
                </c:pt>
              </c:strCache>
            </c:strRef>
          </c:cat>
          <c:val>
            <c:numRef>
              <c:f>Sheet3!$B$41:$B$45</c:f>
              <c:numCache>
                <c:formatCode>[$₦-46A]#,##0.00</c:formatCode>
                <c:ptCount val="4"/>
                <c:pt idx="0">
                  <c:v>6194.7244094488187</c:v>
                </c:pt>
                <c:pt idx="1">
                  <c:v>6190.390625</c:v>
                </c:pt>
                <c:pt idx="2">
                  <c:v>7002.5204081632655</c:v>
                </c:pt>
                <c:pt idx="3">
                  <c:v>6290.4098360655735</c:v>
                </c:pt>
              </c:numCache>
            </c:numRef>
          </c:val>
          <c:extLst>
            <c:ext xmlns:c16="http://schemas.microsoft.com/office/drawing/2014/chart" uri="{C3380CC4-5D6E-409C-BE32-E72D297353CC}">
              <c16:uniqueId val="{00000000-7105-49E6-82CC-85281B0F811B}"/>
            </c:ext>
          </c:extLst>
        </c:ser>
        <c:ser>
          <c:idx val="1"/>
          <c:order val="1"/>
          <c:tx>
            <c:strRef>
              <c:f>Sheet3!$C$40</c:f>
              <c:strCache>
                <c:ptCount val="1"/>
                <c:pt idx="0">
                  <c:v>Count of JOB SATISFACTION 2</c:v>
                </c:pt>
              </c:strCache>
            </c:strRef>
          </c:tx>
          <c:spPr>
            <a:solidFill>
              <a:schemeClr val="tx2">
                <a:lumMod val="75000"/>
              </a:schemeClr>
            </a:solidFill>
            <a:ln>
              <a:noFill/>
            </a:ln>
            <a:effectLst/>
          </c:spPr>
          <c:invertIfNegative val="0"/>
          <c:cat>
            <c:strRef>
              <c:f>Sheet3!$A$41:$A$45</c:f>
              <c:strCache>
                <c:ptCount val="4"/>
                <c:pt idx="0">
                  <c:v>EXCELLENT</c:v>
                </c:pt>
                <c:pt idx="1">
                  <c:v>FAIR</c:v>
                </c:pt>
                <c:pt idx="2">
                  <c:v>GOOD</c:v>
                </c:pt>
                <c:pt idx="3">
                  <c:v>POOR</c:v>
                </c:pt>
              </c:strCache>
            </c:strRef>
          </c:cat>
          <c:val>
            <c:numRef>
              <c:f>Sheet3!$C$41:$C$45</c:f>
              <c:numCache>
                <c:formatCode>General</c:formatCode>
                <c:ptCount val="4"/>
                <c:pt idx="0">
                  <c:v>127</c:v>
                </c:pt>
                <c:pt idx="1">
                  <c:v>64</c:v>
                </c:pt>
                <c:pt idx="2">
                  <c:v>98</c:v>
                </c:pt>
                <c:pt idx="3">
                  <c:v>61</c:v>
                </c:pt>
              </c:numCache>
            </c:numRef>
          </c:val>
          <c:extLst>
            <c:ext xmlns:c16="http://schemas.microsoft.com/office/drawing/2014/chart" uri="{C3380CC4-5D6E-409C-BE32-E72D297353CC}">
              <c16:uniqueId val="{00000001-7105-49E6-82CC-85281B0F811B}"/>
            </c:ext>
          </c:extLst>
        </c:ser>
        <c:dLbls>
          <c:showLegendKey val="0"/>
          <c:showVal val="0"/>
          <c:showCatName val="0"/>
          <c:showSerName val="0"/>
          <c:showPercent val="0"/>
          <c:showBubbleSize val="0"/>
        </c:dLbls>
        <c:gapWidth val="150"/>
        <c:overlap val="100"/>
        <c:axId val="2127338783"/>
        <c:axId val="1946723967"/>
      </c:barChart>
      <c:catAx>
        <c:axId val="212733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46723967"/>
        <c:crosses val="autoZero"/>
        <c:auto val="1"/>
        <c:lblAlgn val="ctr"/>
        <c:lblOffset val="100"/>
        <c:noMultiLvlLbl val="0"/>
      </c:catAx>
      <c:valAx>
        <c:axId val="1946723967"/>
        <c:scaling>
          <c:orientation val="minMax"/>
        </c:scaling>
        <c:delete val="0"/>
        <c:axPos val="b"/>
        <c:majorGridlines>
          <c:spPr>
            <a:ln w="9525" cap="flat" cmpd="sng" algn="ctr">
              <a:solidFill>
                <a:schemeClr val="tx1">
                  <a:lumMod val="15000"/>
                  <a:lumOff val="85000"/>
                </a:schemeClr>
              </a:solidFill>
              <a:round/>
            </a:ln>
            <a:effectLst/>
          </c:spPr>
        </c:majorGridlines>
        <c:numFmt formatCode="[$₦-46A]#,##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27338783"/>
        <c:crosses val="autoZero"/>
        <c:crossBetween val="between"/>
      </c:valAx>
      <c:spPr>
        <a:noFill/>
        <a:ln>
          <a:noFill/>
        </a:ln>
        <a:effectLst/>
      </c:spPr>
    </c:plotArea>
    <c:legend>
      <c:legendPos val="r"/>
      <c:layout>
        <c:manualLayout>
          <c:xMode val="edge"/>
          <c:yMode val="edge"/>
          <c:x val="0.71632764654418213"/>
          <c:y val="0.37152668416447943"/>
          <c:w val="0.25461146712269556"/>
          <c:h val="0.320349047278181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1).xlsb.xlsx]Sheet3!PivotTable9</c:name>
    <c:fmtId val="2"/>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GRADE</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Sheet3!$B$48</c:f>
              <c:strCache>
                <c:ptCount val="1"/>
                <c:pt idx="0">
                  <c:v>Total</c:v>
                </c:pt>
              </c:strCache>
            </c:strRef>
          </c:tx>
          <c:spPr>
            <a:solidFill>
              <a:schemeClr val="accent1"/>
            </a:solidFill>
            <a:ln>
              <a:noFill/>
            </a:ln>
            <a:effectLst/>
          </c:spPr>
          <c:invertIfNegative val="0"/>
          <c:cat>
            <c:strRef>
              <c:f>Sheet3!$A$49:$A$52</c:f>
              <c:strCache>
                <c:ptCount val="4"/>
                <c:pt idx="0">
                  <c:v>EXPERT</c:v>
                </c:pt>
                <c:pt idx="1">
                  <c:v>PRIMARY</c:v>
                </c:pt>
                <c:pt idx="2">
                  <c:v>PROFESSIONAL</c:v>
                </c:pt>
                <c:pt idx="3">
                  <c:v>SECONDARY</c:v>
                </c:pt>
              </c:strCache>
            </c:strRef>
          </c:cat>
          <c:val>
            <c:numRef>
              <c:f>Sheet3!$B$49:$B$52</c:f>
              <c:numCache>
                <c:formatCode>[$₦-46A]#,##0</c:formatCode>
                <c:ptCount val="4"/>
                <c:pt idx="0">
                  <c:v>16839.333333333332</c:v>
                </c:pt>
                <c:pt idx="1">
                  <c:v>4839.9144385026739</c:v>
                </c:pt>
                <c:pt idx="2">
                  <c:v>13268.741935483871</c:v>
                </c:pt>
                <c:pt idx="3">
                  <c:v>6630.5238095238092</c:v>
                </c:pt>
              </c:numCache>
            </c:numRef>
          </c:val>
          <c:extLst>
            <c:ext xmlns:c16="http://schemas.microsoft.com/office/drawing/2014/chart" uri="{C3380CC4-5D6E-409C-BE32-E72D297353CC}">
              <c16:uniqueId val="{00000000-479D-46B7-BBC9-F83459C1C563}"/>
            </c:ext>
          </c:extLst>
        </c:ser>
        <c:dLbls>
          <c:showLegendKey val="0"/>
          <c:showVal val="0"/>
          <c:showCatName val="0"/>
          <c:showSerName val="0"/>
          <c:showPercent val="0"/>
          <c:showBubbleSize val="0"/>
        </c:dLbls>
        <c:gapWidth val="219"/>
        <c:overlap val="-27"/>
        <c:axId val="2127334783"/>
        <c:axId val="2118675503"/>
      </c:barChart>
      <c:catAx>
        <c:axId val="212733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675503"/>
        <c:crosses val="autoZero"/>
        <c:auto val="1"/>
        <c:lblAlgn val="ctr"/>
        <c:lblOffset val="100"/>
        <c:noMultiLvlLbl val="0"/>
      </c:catAx>
      <c:valAx>
        <c:axId val="2118675503"/>
        <c:scaling>
          <c:orientation val="minMax"/>
        </c:scaling>
        <c:delete val="0"/>
        <c:axPos val="l"/>
        <c:majorGridlines>
          <c:spPr>
            <a:ln w="9525" cap="flat" cmpd="sng" algn="ctr">
              <a:solidFill>
                <a:schemeClr val="tx1">
                  <a:lumMod val="15000"/>
                  <a:lumOff val="85000"/>
                </a:schemeClr>
              </a:solidFill>
              <a:round/>
            </a:ln>
            <a:effectLst/>
          </c:spPr>
        </c:majorGridlines>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334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DATASET 3 (1) (version 1).xlsb.xlsx]Sheet3!PivotTable1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COUNT</a:t>
            </a:r>
            <a:r>
              <a:rPr lang="en-US" sz="1600" b="1" baseline="0">
                <a:solidFill>
                  <a:srgbClr val="002060"/>
                </a:solidFill>
              </a:rPr>
              <a:t> OF GENDER</a:t>
            </a:r>
            <a:endParaRPr lang="en-US" sz="16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bg1"/>
          </a:solidFill>
          <a:ln w="19050">
            <a:solidFill>
              <a:schemeClr val="lt1"/>
            </a:solidFill>
          </a:ln>
          <a:effectLst/>
        </c:spPr>
      </c:pivotFmt>
    </c:pivotFmts>
    <c:plotArea>
      <c:layout>
        <c:manualLayout>
          <c:layoutTarget val="inner"/>
          <c:xMode val="edge"/>
          <c:yMode val="edge"/>
          <c:x val="0.19936592300962383"/>
          <c:y val="0.13004629629629633"/>
          <c:w val="0.49141666666666667"/>
          <c:h val="0.8190277777777778"/>
        </c:manualLayout>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8C-46E5-9F20-DDBA8A4FF602}"/>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2C8C-46E5-9F20-DDBA8A4FF602}"/>
              </c:ext>
            </c:extLst>
          </c:dPt>
          <c:cat>
            <c:strRef>
              <c:f>Sheet3!$A$4:$A$6</c:f>
              <c:strCache>
                <c:ptCount val="2"/>
                <c:pt idx="0">
                  <c:v>Female</c:v>
                </c:pt>
                <c:pt idx="1">
                  <c:v>Male</c:v>
                </c:pt>
              </c:strCache>
            </c:strRef>
          </c:cat>
          <c:val>
            <c:numRef>
              <c:f>Sheet3!$B$4:$B$6</c:f>
              <c:numCache>
                <c:formatCode>General</c:formatCode>
                <c:ptCount val="2"/>
                <c:pt idx="0">
                  <c:v>100</c:v>
                </c:pt>
                <c:pt idx="1">
                  <c:v>250</c:v>
                </c:pt>
              </c:numCache>
            </c:numRef>
          </c:val>
          <c:extLst>
            <c:ext xmlns:c16="http://schemas.microsoft.com/office/drawing/2014/chart" uri="{C3380CC4-5D6E-409C-BE32-E72D297353CC}">
              <c16:uniqueId val="{00000004-408C-4D32-82D9-BAD230FA671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[MODULE DATASET 3 (1) (version 1).xlsb.xlsx]Sheet3!PivotTable3</c:name>
    <c:fmtId val="0"/>
  </c:pivotSource>
  <c:chart>
    <c:title>
      <c:tx>
        <c:rich>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r>
              <a:rPr lang="en-US" sz="1600" b="1" i="0" u="none" strike="noStrike" kern="1200" spc="0" baseline="0">
                <a:solidFill>
                  <a:srgbClr val="002060"/>
                </a:solidFill>
                <a:latin typeface="+mn-lt"/>
                <a:ea typeface="+mn-ea"/>
                <a:cs typeface="+mn-cs"/>
              </a:rPr>
              <a:t>COUNT OF BUSINESS TRAVEL</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hade val="65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tint val="65000"/>
            </a:schemeClr>
          </a:solidFill>
          <a:ln w="19050">
            <a:solidFill>
              <a:schemeClr val="lt1"/>
            </a:solidFill>
          </a:ln>
          <a:effectLst/>
        </c:spPr>
      </c:pivotFmt>
    </c:pivotFmts>
    <c:plotArea>
      <c:layout>
        <c:manualLayout>
          <c:layoutTarget val="inner"/>
          <c:xMode val="edge"/>
          <c:yMode val="edge"/>
          <c:x val="0.11850986682478322"/>
          <c:y val="0.16319531488736444"/>
          <c:w val="0.52285984166671384"/>
          <c:h val="0.8019463052862138"/>
        </c:manualLayout>
      </c:layout>
      <c:pieChart>
        <c:varyColors val="1"/>
        <c:ser>
          <c:idx val="0"/>
          <c:order val="0"/>
          <c:tx>
            <c:strRef>
              <c:f>Sheet3!$B$9</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172A-429D-BA33-F01A251A9ED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172A-429D-BA33-F01A251A9EDE}"/>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172A-429D-BA33-F01A251A9EDE}"/>
              </c:ext>
            </c:extLst>
          </c:dPt>
          <c:cat>
            <c:strRef>
              <c:f>Sheet3!$A$10:$A$12</c:f>
              <c:strCache>
                <c:ptCount val="3"/>
                <c:pt idx="0">
                  <c:v>Non-Travel</c:v>
                </c:pt>
                <c:pt idx="1">
                  <c:v>Travel_Frequently</c:v>
                </c:pt>
                <c:pt idx="2">
                  <c:v>Travel_Rarely</c:v>
                </c:pt>
              </c:strCache>
            </c:strRef>
          </c:cat>
          <c:val>
            <c:numRef>
              <c:f>Sheet3!$B$10:$B$12</c:f>
              <c:numCache>
                <c:formatCode>General</c:formatCode>
                <c:ptCount val="3"/>
                <c:pt idx="0">
                  <c:v>34</c:v>
                </c:pt>
                <c:pt idx="1">
                  <c:v>66</c:v>
                </c:pt>
                <c:pt idx="2">
                  <c:v>250</c:v>
                </c:pt>
              </c:numCache>
            </c:numRef>
          </c:val>
          <c:extLst>
            <c:ext xmlns:c16="http://schemas.microsoft.com/office/drawing/2014/chart" uri="{C3380CC4-5D6E-409C-BE32-E72D297353CC}">
              <c16:uniqueId val="{00000006-D91C-4AB6-8BF1-CA2760FED9D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5</xdr:col>
      <xdr:colOff>142875</xdr:colOff>
      <xdr:row>5</xdr:row>
      <xdr:rowOff>152400</xdr:rowOff>
    </xdr:to>
    <xdr:sp macro="" textlink="">
      <xdr:nvSpPr>
        <xdr:cNvPr id="6" name="Rectangle 5">
          <a:extLst>
            <a:ext uri="{FF2B5EF4-FFF2-40B4-BE49-F238E27FC236}">
              <a16:creationId xmlns:a16="http://schemas.microsoft.com/office/drawing/2014/main" id="{B28BCB48-D7BC-480D-98AB-8F5CC9CF89B0}"/>
            </a:ext>
          </a:extLst>
        </xdr:cNvPr>
        <xdr:cNvSpPr/>
      </xdr:nvSpPr>
      <xdr:spPr>
        <a:xfrm>
          <a:off x="0" y="19050"/>
          <a:ext cx="3190875" cy="1085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1"/>
              </a:solidFill>
              <a:latin typeface="Arial Nova" panose="020B0604020202020204" pitchFamily="34" charset="0"/>
            </a:rPr>
            <a:t>MUBBY</a:t>
          </a:r>
          <a:r>
            <a:rPr lang="en-US" sz="1800" b="1" baseline="0">
              <a:solidFill>
                <a:schemeClr val="bg1"/>
              </a:solidFill>
              <a:latin typeface="Arial Nova" panose="020B0604020202020204" pitchFamily="34" charset="0"/>
            </a:rPr>
            <a:t> CONTENT</a:t>
          </a:r>
        </a:p>
        <a:p>
          <a:pPr algn="ctr"/>
          <a:r>
            <a:rPr lang="en-US" sz="1800" b="1" baseline="0">
              <a:solidFill>
                <a:schemeClr val="bg1"/>
              </a:solidFill>
              <a:latin typeface="Arial Nova" panose="020B0604020202020204" pitchFamily="34" charset="0"/>
            </a:rPr>
            <a:t>ENTERTAINMENT INDUSTRY</a:t>
          </a:r>
          <a:endParaRPr lang="en-US" sz="1800" b="1">
            <a:solidFill>
              <a:schemeClr val="bg1"/>
            </a:solidFill>
            <a:latin typeface="Arial Nova" panose="020B0604020202020204" pitchFamily="34" charset="0"/>
          </a:endParaRPr>
        </a:p>
      </xdr:txBody>
    </xdr:sp>
    <xdr:clientData/>
  </xdr:twoCellAnchor>
  <xdr:twoCellAnchor>
    <xdr:from>
      <xdr:col>15</xdr:col>
      <xdr:colOff>333375</xdr:colOff>
      <xdr:row>0</xdr:row>
      <xdr:rowOff>19050</xdr:rowOff>
    </xdr:from>
    <xdr:to>
      <xdr:col>20</xdr:col>
      <xdr:colOff>361950</xdr:colOff>
      <xdr:row>5</xdr:row>
      <xdr:rowOff>66675</xdr:rowOff>
    </xdr:to>
    <xdr:sp macro="" textlink="">
      <xdr:nvSpPr>
        <xdr:cNvPr id="7" name="Rectangle 6">
          <a:extLst>
            <a:ext uri="{FF2B5EF4-FFF2-40B4-BE49-F238E27FC236}">
              <a16:creationId xmlns:a16="http://schemas.microsoft.com/office/drawing/2014/main" id="{B78A1A16-1B5A-4AFA-8961-15CB50BEFA76}"/>
            </a:ext>
          </a:extLst>
        </xdr:cNvPr>
        <xdr:cNvSpPr/>
      </xdr:nvSpPr>
      <xdr:spPr>
        <a:xfrm>
          <a:off x="9477375" y="19050"/>
          <a:ext cx="3076575" cy="1000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b="1">
            <a:solidFill>
              <a:schemeClr val="tx1"/>
            </a:solidFill>
          </a:endParaRPr>
        </a:p>
      </xdr:txBody>
    </xdr:sp>
    <xdr:clientData/>
  </xdr:twoCellAnchor>
  <xdr:twoCellAnchor>
    <xdr:from>
      <xdr:col>0</xdr:col>
      <xdr:colOff>28575</xdr:colOff>
      <xdr:row>6</xdr:row>
      <xdr:rowOff>171450</xdr:rowOff>
    </xdr:from>
    <xdr:to>
      <xdr:col>6</xdr:col>
      <xdr:colOff>523875</xdr:colOff>
      <xdr:row>19</xdr:row>
      <xdr:rowOff>85725</xdr:rowOff>
    </xdr:to>
    <xdr:sp macro="" textlink="">
      <xdr:nvSpPr>
        <xdr:cNvPr id="11" name="Rectangle: Rounded Corners 10">
          <a:extLst>
            <a:ext uri="{FF2B5EF4-FFF2-40B4-BE49-F238E27FC236}">
              <a16:creationId xmlns:a16="http://schemas.microsoft.com/office/drawing/2014/main" id="{29C009B2-CD2D-440C-B702-5F8108669EE5}"/>
            </a:ext>
          </a:extLst>
        </xdr:cNvPr>
        <xdr:cNvSpPr/>
      </xdr:nvSpPr>
      <xdr:spPr>
        <a:xfrm>
          <a:off x="28575" y="1314450"/>
          <a:ext cx="4152900" cy="2390775"/>
        </a:xfrm>
        <a:prstGeom prst="roundRect">
          <a:avLst>
            <a:gd name="adj" fmla="val 78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542925</xdr:colOff>
      <xdr:row>6</xdr:row>
      <xdr:rowOff>180975</xdr:rowOff>
    </xdr:from>
    <xdr:to>
      <xdr:col>13</xdr:col>
      <xdr:colOff>428625</xdr:colOff>
      <xdr:row>19</xdr:row>
      <xdr:rowOff>95250</xdr:rowOff>
    </xdr:to>
    <xdr:sp macro="" textlink="">
      <xdr:nvSpPr>
        <xdr:cNvPr id="14" name="Rectangle: Rounded Corners 13">
          <a:extLst>
            <a:ext uri="{FF2B5EF4-FFF2-40B4-BE49-F238E27FC236}">
              <a16:creationId xmlns:a16="http://schemas.microsoft.com/office/drawing/2014/main" id="{552BDFC2-6A0E-4899-A8E1-AFB6E78B9552}"/>
            </a:ext>
          </a:extLst>
        </xdr:cNvPr>
        <xdr:cNvSpPr/>
      </xdr:nvSpPr>
      <xdr:spPr>
        <a:xfrm>
          <a:off x="4200525" y="1323975"/>
          <a:ext cx="4152900" cy="2390775"/>
        </a:xfrm>
        <a:prstGeom prst="roundRect">
          <a:avLst>
            <a:gd name="adj" fmla="val 66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447675</xdr:colOff>
      <xdr:row>7</xdr:row>
      <xdr:rowOff>9525</xdr:rowOff>
    </xdr:from>
    <xdr:to>
      <xdr:col>20</xdr:col>
      <xdr:colOff>333375</xdr:colOff>
      <xdr:row>19</xdr:row>
      <xdr:rowOff>114300</xdr:rowOff>
    </xdr:to>
    <xdr:sp macro="" textlink="">
      <xdr:nvSpPr>
        <xdr:cNvPr id="15" name="Rectangle: Rounded Corners 14">
          <a:extLst>
            <a:ext uri="{FF2B5EF4-FFF2-40B4-BE49-F238E27FC236}">
              <a16:creationId xmlns:a16="http://schemas.microsoft.com/office/drawing/2014/main" id="{4DE06C47-FBCA-4C45-8FCF-166C25977339}"/>
            </a:ext>
          </a:extLst>
        </xdr:cNvPr>
        <xdr:cNvSpPr/>
      </xdr:nvSpPr>
      <xdr:spPr>
        <a:xfrm>
          <a:off x="8372475" y="1343025"/>
          <a:ext cx="4152900" cy="2390775"/>
        </a:xfrm>
        <a:prstGeom prst="roundRect">
          <a:avLst>
            <a:gd name="adj" fmla="val 78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19</xdr:row>
      <xdr:rowOff>104775</xdr:rowOff>
    </xdr:from>
    <xdr:to>
      <xdr:col>6</xdr:col>
      <xdr:colOff>504825</xdr:colOff>
      <xdr:row>32</xdr:row>
      <xdr:rowOff>19050</xdr:rowOff>
    </xdr:to>
    <xdr:sp macro="" textlink="">
      <xdr:nvSpPr>
        <xdr:cNvPr id="16" name="Rectangle: Rounded Corners 15">
          <a:extLst>
            <a:ext uri="{FF2B5EF4-FFF2-40B4-BE49-F238E27FC236}">
              <a16:creationId xmlns:a16="http://schemas.microsoft.com/office/drawing/2014/main" id="{0A92FEB6-7BFD-480F-8014-81A5C9E7C8B3}"/>
            </a:ext>
          </a:extLst>
        </xdr:cNvPr>
        <xdr:cNvSpPr/>
      </xdr:nvSpPr>
      <xdr:spPr>
        <a:xfrm>
          <a:off x="9525" y="3724275"/>
          <a:ext cx="4152900" cy="2390775"/>
        </a:xfrm>
        <a:prstGeom prst="roundRect">
          <a:avLst>
            <a:gd name="adj" fmla="val 78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523875</xdr:colOff>
      <xdr:row>19</xdr:row>
      <xdr:rowOff>114300</xdr:rowOff>
    </xdr:from>
    <xdr:to>
      <xdr:col>13</xdr:col>
      <xdr:colOff>409575</xdr:colOff>
      <xdr:row>32</xdr:row>
      <xdr:rowOff>28575</xdr:rowOff>
    </xdr:to>
    <xdr:sp macro="" textlink="">
      <xdr:nvSpPr>
        <xdr:cNvPr id="17" name="Rectangle: Rounded Corners 16">
          <a:extLst>
            <a:ext uri="{FF2B5EF4-FFF2-40B4-BE49-F238E27FC236}">
              <a16:creationId xmlns:a16="http://schemas.microsoft.com/office/drawing/2014/main" id="{11B1FE79-2E41-47C3-A1EE-A479A8CF679F}"/>
            </a:ext>
          </a:extLst>
        </xdr:cNvPr>
        <xdr:cNvSpPr/>
      </xdr:nvSpPr>
      <xdr:spPr>
        <a:xfrm>
          <a:off x="4181475" y="3733800"/>
          <a:ext cx="4152900" cy="2390775"/>
        </a:xfrm>
        <a:prstGeom prst="roundRect">
          <a:avLst>
            <a:gd name="adj" fmla="val 78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428625</xdr:colOff>
      <xdr:row>19</xdr:row>
      <xdr:rowOff>133350</xdr:rowOff>
    </xdr:from>
    <xdr:to>
      <xdr:col>20</xdr:col>
      <xdr:colOff>314325</xdr:colOff>
      <xdr:row>32</xdr:row>
      <xdr:rowOff>47625</xdr:rowOff>
    </xdr:to>
    <xdr:sp macro="" textlink="">
      <xdr:nvSpPr>
        <xdr:cNvPr id="18" name="Rectangle: Rounded Corners 17">
          <a:extLst>
            <a:ext uri="{FF2B5EF4-FFF2-40B4-BE49-F238E27FC236}">
              <a16:creationId xmlns:a16="http://schemas.microsoft.com/office/drawing/2014/main" id="{137FFA86-7448-4A56-A1BA-FFAB62D04BD6}"/>
            </a:ext>
          </a:extLst>
        </xdr:cNvPr>
        <xdr:cNvSpPr/>
      </xdr:nvSpPr>
      <xdr:spPr>
        <a:xfrm>
          <a:off x="8353425" y="3752850"/>
          <a:ext cx="4152900" cy="2390775"/>
        </a:xfrm>
        <a:prstGeom prst="roundRect">
          <a:avLst>
            <a:gd name="adj" fmla="val 784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57150</xdr:colOff>
      <xdr:row>0</xdr:row>
      <xdr:rowOff>133350</xdr:rowOff>
    </xdr:from>
    <xdr:to>
      <xdr:col>7</xdr:col>
      <xdr:colOff>523875</xdr:colOff>
      <xdr:row>3</xdr:row>
      <xdr:rowOff>180975</xdr:rowOff>
    </xdr:to>
    <xdr:sp macro="" textlink="">
      <xdr:nvSpPr>
        <xdr:cNvPr id="21" name="Rectangle: Rounded Corners 20">
          <a:extLst>
            <a:ext uri="{FF2B5EF4-FFF2-40B4-BE49-F238E27FC236}">
              <a16:creationId xmlns:a16="http://schemas.microsoft.com/office/drawing/2014/main" id="{B680743A-F1FB-4A08-8D30-D39EB27B467B}"/>
            </a:ext>
          </a:extLst>
        </xdr:cNvPr>
        <xdr:cNvSpPr/>
      </xdr:nvSpPr>
      <xdr:spPr>
        <a:xfrm>
          <a:off x="3714750" y="133350"/>
          <a:ext cx="1076325" cy="619125"/>
        </a:xfrm>
        <a:prstGeom prst="roundRect">
          <a:avLst>
            <a:gd name="adj" fmla="val 66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171450</xdr:colOff>
      <xdr:row>0</xdr:row>
      <xdr:rowOff>142875</xdr:rowOff>
    </xdr:from>
    <xdr:to>
      <xdr:col>11</xdr:col>
      <xdr:colOff>28575</xdr:colOff>
      <xdr:row>4</xdr:row>
      <xdr:rowOff>0</xdr:rowOff>
    </xdr:to>
    <xdr:sp macro="" textlink="">
      <xdr:nvSpPr>
        <xdr:cNvPr id="22" name="Rectangle: Rounded Corners 21">
          <a:extLst>
            <a:ext uri="{FF2B5EF4-FFF2-40B4-BE49-F238E27FC236}">
              <a16:creationId xmlns:a16="http://schemas.microsoft.com/office/drawing/2014/main" id="{50EEC327-7D94-4F3E-8CE8-7F43E4D738B2}"/>
            </a:ext>
          </a:extLst>
        </xdr:cNvPr>
        <xdr:cNvSpPr/>
      </xdr:nvSpPr>
      <xdr:spPr>
        <a:xfrm>
          <a:off x="5657850" y="142875"/>
          <a:ext cx="1076325" cy="619125"/>
        </a:xfrm>
        <a:prstGeom prst="roundRect">
          <a:avLst>
            <a:gd name="adj" fmla="val 66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419100</xdr:colOff>
      <xdr:row>0</xdr:row>
      <xdr:rowOff>133350</xdr:rowOff>
    </xdr:from>
    <xdr:to>
      <xdr:col>14</xdr:col>
      <xdr:colOff>276225</xdr:colOff>
      <xdr:row>3</xdr:row>
      <xdr:rowOff>180975</xdr:rowOff>
    </xdr:to>
    <xdr:sp macro="" textlink="">
      <xdr:nvSpPr>
        <xdr:cNvPr id="23" name="Rectangle: Rounded Corners 22">
          <a:extLst>
            <a:ext uri="{FF2B5EF4-FFF2-40B4-BE49-F238E27FC236}">
              <a16:creationId xmlns:a16="http://schemas.microsoft.com/office/drawing/2014/main" id="{1A8A406D-8546-421C-B68C-71E09348B0FD}"/>
            </a:ext>
          </a:extLst>
        </xdr:cNvPr>
        <xdr:cNvSpPr/>
      </xdr:nvSpPr>
      <xdr:spPr>
        <a:xfrm>
          <a:off x="7734300" y="133350"/>
          <a:ext cx="1076325" cy="619125"/>
        </a:xfrm>
        <a:prstGeom prst="roundRect">
          <a:avLst>
            <a:gd name="adj" fmla="val 664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171448</xdr:colOff>
      <xdr:row>1</xdr:row>
      <xdr:rowOff>123825</xdr:rowOff>
    </xdr:from>
    <xdr:to>
      <xdr:col>7</xdr:col>
      <xdr:colOff>438150</xdr:colOff>
      <xdr:row>3</xdr:row>
      <xdr:rowOff>152400</xdr:rowOff>
    </xdr:to>
    <xdr:sp macro="" textlink="Sheet3!B4:B6">
      <xdr:nvSpPr>
        <xdr:cNvPr id="2" name="Rectangle 1">
          <a:extLst>
            <a:ext uri="{FF2B5EF4-FFF2-40B4-BE49-F238E27FC236}">
              <a16:creationId xmlns:a16="http://schemas.microsoft.com/office/drawing/2014/main" id="{EDE9247E-0377-477F-8A8B-1A1657A90867}"/>
            </a:ext>
          </a:extLst>
        </xdr:cNvPr>
        <xdr:cNvSpPr/>
      </xdr:nvSpPr>
      <xdr:spPr>
        <a:xfrm>
          <a:off x="3829048" y="314325"/>
          <a:ext cx="876302" cy="4095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AC42C63-B151-4554-B031-A1503D70A946}" type="TxLink">
            <a:rPr lang="en-US" sz="1100" b="0" i="0" u="none" strike="noStrike">
              <a:solidFill>
                <a:srgbClr val="000000"/>
              </a:solidFill>
              <a:latin typeface="Calibri"/>
              <a:cs typeface="Calibri"/>
            </a:rPr>
            <a:pPr algn="l"/>
            <a:t>100</a:t>
          </a:fld>
          <a:endParaRPr lang="en-US" sz="1000"/>
        </a:p>
      </xdr:txBody>
    </xdr:sp>
    <xdr:clientData/>
  </xdr:twoCellAnchor>
  <xdr:twoCellAnchor>
    <xdr:from>
      <xdr:col>9</xdr:col>
      <xdr:colOff>352424</xdr:colOff>
      <xdr:row>1</xdr:row>
      <xdr:rowOff>142875</xdr:rowOff>
    </xdr:from>
    <xdr:to>
      <xdr:col>10</xdr:col>
      <xdr:colOff>514350</xdr:colOff>
      <xdr:row>3</xdr:row>
      <xdr:rowOff>171450</xdr:rowOff>
    </xdr:to>
    <xdr:sp macro="" textlink="Sheet3!B10:B13">
      <xdr:nvSpPr>
        <xdr:cNvPr id="27" name="Rectangle 26">
          <a:extLst>
            <a:ext uri="{FF2B5EF4-FFF2-40B4-BE49-F238E27FC236}">
              <a16:creationId xmlns:a16="http://schemas.microsoft.com/office/drawing/2014/main" id="{03F09899-498E-460C-A8AE-E1108085D0D6}"/>
            </a:ext>
          </a:extLst>
        </xdr:cNvPr>
        <xdr:cNvSpPr/>
      </xdr:nvSpPr>
      <xdr:spPr>
        <a:xfrm>
          <a:off x="5838824" y="333375"/>
          <a:ext cx="771526" cy="4095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E674DAC-BF22-481C-B90D-52A5AAD3F3B5}" type="TxLink">
            <a:rPr lang="en-US" sz="1100" b="0" i="0" u="none" strike="noStrike">
              <a:solidFill>
                <a:srgbClr val="000000"/>
              </a:solidFill>
              <a:latin typeface="Calibri"/>
              <a:cs typeface="Calibri"/>
            </a:rPr>
            <a:pPr algn="l"/>
            <a:t>34</a:t>
          </a:fld>
          <a:endParaRPr lang="en-US" sz="1000"/>
        </a:p>
      </xdr:txBody>
    </xdr:sp>
    <xdr:clientData/>
  </xdr:twoCellAnchor>
  <xdr:twoCellAnchor>
    <xdr:from>
      <xdr:col>12</xdr:col>
      <xdr:colOff>542924</xdr:colOff>
      <xdr:row>1</xdr:row>
      <xdr:rowOff>114299</xdr:rowOff>
    </xdr:from>
    <xdr:to>
      <xdr:col>14</xdr:col>
      <xdr:colOff>152400</xdr:colOff>
      <xdr:row>3</xdr:row>
      <xdr:rowOff>161924</xdr:rowOff>
    </xdr:to>
    <xdr:sp macro="" textlink="Sheet3!B17:B21">
      <xdr:nvSpPr>
        <xdr:cNvPr id="29" name="Rectangle 28">
          <a:extLst>
            <a:ext uri="{FF2B5EF4-FFF2-40B4-BE49-F238E27FC236}">
              <a16:creationId xmlns:a16="http://schemas.microsoft.com/office/drawing/2014/main" id="{0FF49077-5EF8-44A0-BE46-D11F5FB628EA}"/>
            </a:ext>
          </a:extLst>
        </xdr:cNvPr>
        <xdr:cNvSpPr/>
      </xdr:nvSpPr>
      <xdr:spPr>
        <a:xfrm>
          <a:off x="7858124" y="304799"/>
          <a:ext cx="828676" cy="42862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5612C84-2C01-48B8-A91A-FCF43911B3E1}" type="TxLink">
            <a:rPr lang="en-US" sz="1100" b="0" i="0" u="none" strike="noStrike">
              <a:solidFill>
                <a:srgbClr val="000000"/>
              </a:solidFill>
              <a:latin typeface="Calibri"/>
              <a:cs typeface="Calibri"/>
            </a:rPr>
            <a:pPr algn="l"/>
            <a:t>₦63,928</a:t>
          </a:fld>
          <a:endParaRPr lang="en-US" sz="1000"/>
        </a:p>
      </xdr:txBody>
    </xdr:sp>
    <xdr:clientData/>
  </xdr:twoCellAnchor>
  <xdr:twoCellAnchor>
    <xdr:from>
      <xdr:col>0</xdr:col>
      <xdr:colOff>114300</xdr:colOff>
      <xdr:row>19</xdr:row>
      <xdr:rowOff>180974</xdr:rowOff>
    </xdr:from>
    <xdr:to>
      <xdr:col>6</xdr:col>
      <xdr:colOff>400050</xdr:colOff>
      <xdr:row>31</xdr:row>
      <xdr:rowOff>52387</xdr:rowOff>
    </xdr:to>
    <xdr:graphicFrame macro="">
      <xdr:nvGraphicFramePr>
        <xdr:cNvPr id="24" name="Chart 23">
          <a:extLst>
            <a:ext uri="{FF2B5EF4-FFF2-40B4-BE49-F238E27FC236}">
              <a16:creationId xmlns:a16="http://schemas.microsoft.com/office/drawing/2014/main" id="{D1BB432C-E468-45EA-A228-52E923256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552449</xdr:colOff>
      <xdr:row>20</xdr:row>
      <xdr:rowOff>9524</xdr:rowOff>
    </xdr:from>
    <xdr:to>
      <xdr:col>20</xdr:col>
      <xdr:colOff>200025</xdr:colOff>
      <xdr:row>31</xdr:row>
      <xdr:rowOff>171449</xdr:rowOff>
    </xdr:to>
    <xdr:graphicFrame macro="">
      <xdr:nvGraphicFramePr>
        <xdr:cNvPr id="25" name="Chart 24">
          <a:extLst>
            <a:ext uri="{FF2B5EF4-FFF2-40B4-BE49-F238E27FC236}">
              <a16:creationId xmlns:a16="http://schemas.microsoft.com/office/drawing/2014/main" id="{DBA13274-7C07-4472-9D77-6F7C3D146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104774</xdr:colOff>
      <xdr:row>7</xdr:row>
      <xdr:rowOff>76200</xdr:rowOff>
    </xdr:from>
    <xdr:to>
      <xdr:col>6</xdr:col>
      <xdr:colOff>447675</xdr:colOff>
      <xdr:row>19</xdr:row>
      <xdr:rowOff>19050</xdr:rowOff>
    </xdr:to>
    <xdr:graphicFrame macro="">
      <xdr:nvGraphicFramePr>
        <xdr:cNvPr id="26" name="Chart 25">
          <a:extLst>
            <a:ext uri="{FF2B5EF4-FFF2-40B4-BE49-F238E27FC236}">
              <a16:creationId xmlns:a16="http://schemas.microsoft.com/office/drawing/2014/main" id="{0D04DAF0-CFC0-43AA-90ED-8D6D4CA18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7</xdr:row>
      <xdr:rowOff>38100</xdr:rowOff>
    </xdr:from>
    <xdr:to>
      <xdr:col>13</xdr:col>
      <xdr:colOff>371475</xdr:colOff>
      <xdr:row>19</xdr:row>
      <xdr:rowOff>38100</xdr:rowOff>
    </xdr:to>
    <xdr:graphicFrame macro="">
      <xdr:nvGraphicFramePr>
        <xdr:cNvPr id="35" name="Chart 34">
          <a:extLst>
            <a:ext uri="{FF2B5EF4-FFF2-40B4-BE49-F238E27FC236}">
              <a16:creationId xmlns:a16="http://schemas.microsoft.com/office/drawing/2014/main" id="{679687A5-162D-49CB-A639-54296FEE4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47626</xdr:colOff>
      <xdr:row>19</xdr:row>
      <xdr:rowOff>171450</xdr:rowOff>
    </xdr:from>
    <xdr:to>
      <xdr:col>13</xdr:col>
      <xdr:colOff>266700</xdr:colOff>
      <xdr:row>31</xdr:row>
      <xdr:rowOff>104776</xdr:rowOff>
    </xdr:to>
    <xdr:graphicFrame macro="">
      <xdr:nvGraphicFramePr>
        <xdr:cNvPr id="36" name="Chart 35">
          <a:extLst>
            <a:ext uri="{FF2B5EF4-FFF2-40B4-BE49-F238E27FC236}">
              <a16:creationId xmlns:a16="http://schemas.microsoft.com/office/drawing/2014/main" id="{1AF5BDC9-CA38-497C-847D-32938978B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542925</xdr:colOff>
      <xdr:row>7</xdr:row>
      <xdr:rowOff>104774</xdr:rowOff>
    </xdr:from>
    <xdr:to>
      <xdr:col>20</xdr:col>
      <xdr:colOff>266700</xdr:colOff>
      <xdr:row>19</xdr:row>
      <xdr:rowOff>19049</xdr:rowOff>
    </xdr:to>
    <xdr:graphicFrame macro="">
      <xdr:nvGraphicFramePr>
        <xdr:cNvPr id="37" name="Chart 36">
          <a:extLst>
            <a:ext uri="{FF2B5EF4-FFF2-40B4-BE49-F238E27FC236}">
              <a16:creationId xmlns:a16="http://schemas.microsoft.com/office/drawing/2014/main" id="{8C85B45C-808F-4183-83EB-19270C25B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600075</xdr:colOff>
      <xdr:row>46</xdr:row>
      <xdr:rowOff>85724</xdr:rowOff>
    </xdr:from>
    <xdr:to>
      <xdr:col>18</xdr:col>
      <xdr:colOff>295275</xdr:colOff>
      <xdr:row>60</xdr:row>
      <xdr:rowOff>161924</xdr:rowOff>
    </xdr:to>
    <xdr:graphicFrame macro="">
      <xdr:nvGraphicFramePr>
        <xdr:cNvPr id="38" name="Chart 37">
          <a:extLst>
            <a:ext uri="{FF2B5EF4-FFF2-40B4-BE49-F238E27FC236}">
              <a16:creationId xmlns:a16="http://schemas.microsoft.com/office/drawing/2014/main" id="{CFD10E99-F8CA-466E-9DC1-E48876A2B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466725</xdr:colOff>
      <xdr:row>3</xdr:row>
      <xdr:rowOff>142875</xdr:rowOff>
    </xdr:from>
    <xdr:to>
      <xdr:col>1</xdr:col>
      <xdr:colOff>142875</xdr:colOff>
      <xdr:row>5</xdr:row>
      <xdr:rowOff>66675</xdr:rowOff>
    </xdr:to>
    <xdr:sp macro="" textlink="">
      <xdr:nvSpPr>
        <xdr:cNvPr id="4" name="Star: 8 Points 3">
          <a:extLst>
            <a:ext uri="{FF2B5EF4-FFF2-40B4-BE49-F238E27FC236}">
              <a16:creationId xmlns:a16="http://schemas.microsoft.com/office/drawing/2014/main" id="{684CF438-5CCF-44F2-A622-489628996F4A}"/>
            </a:ext>
          </a:extLst>
        </xdr:cNvPr>
        <xdr:cNvSpPr/>
      </xdr:nvSpPr>
      <xdr:spPr>
        <a:xfrm>
          <a:off x="466725" y="714375"/>
          <a:ext cx="285750" cy="304800"/>
        </a:xfrm>
        <a:prstGeom prst="star8">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15</xdr:col>
      <xdr:colOff>352425</xdr:colOff>
      <xdr:row>0</xdr:row>
      <xdr:rowOff>1</xdr:rowOff>
    </xdr:from>
    <xdr:to>
      <xdr:col>17</xdr:col>
      <xdr:colOff>466725</xdr:colOff>
      <xdr:row>5</xdr:row>
      <xdr:rowOff>57150</xdr:rowOff>
    </xdr:to>
    <mc:AlternateContent xmlns:mc="http://schemas.openxmlformats.org/markup-compatibility/2006" xmlns:a14="http://schemas.microsoft.com/office/drawing/2010/main">
      <mc:Choice Requires="a14">
        <xdr:graphicFrame macro="">
          <xdr:nvGraphicFramePr>
            <xdr:cNvPr id="28" name="Gender 1">
              <a:extLst>
                <a:ext uri="{FF2B5EF4-FFF2-40B4-BE49-F238E27FC236}">
                  <a16:creationId xmlns:a16="http://schemas.microsoft.com/office/drawing/2014/main" id="{74C60CF0-C0B1-4014-99F8-9DFF6DB8A90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496425" y="1"/>
              <a:ext cx="1333500" cy="1009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447675</xdr:colOff>
      <xdr:row>0</xdr:row>
      <xdr:rowOff>1</xdr:rowOff>
    </xdr:from>
    <xdr:to>
      <xdr:col>20</xdr:col>
      <xdr:colOff>342900</xdr:colOff>
      <xdr:row>5</xdr:row>
      <xdr:rowOff>47625</xdr:rowOff>
    </xdr:to>
    <mc:AlternateContent xmlns:mc="http://schemas.openxmlformats.org/markup-compatibility/2006" xmlns:a14="http://schemas.microsoft.com/office/drawing/2010/main">
      <mc:Choice Requires="a14">
        <xdr:graphicFrame macro="">
          <xdr:nvGraphicFramePr>
            <xdr:cNvPr id="30" name="Department 1">
              <a:extLst>
                <a:ext uri="{FF2B5EF4-FFF2-40B4-BE49-F238E27FC236}">
                  <a16:creationId xmlns:a16="http://schemas.microsoft.com/office/drawing/2014/main" id="{2F6997EF-27AE-4F00-A7C7-85C7DF80F807}"/>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0810875" y="1"/>
              <a:ext cx="1724025" cy="1000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0</xdr:row>
      <xdr:rowOff>52387</xdr:rowOff>
    </xdr:from>
    <xdr:to>
      <xdr:col>6</xdr:col>
      <xdr:colOff>133351</xdr:colOff>
      <xdr:row>10</xdr:row>
      <xdr:rowOff>152400</xdr:rowOff>
    </xdr:to>
    <xdr:graphicFrame macro="">
      <xdr:nvGraphicFramePr>
        <xdr:cNvPr id="2" name="Chart 1">
          <a:extLst>
            <a:ext uri="{FF2B5EF4-FFF2-40B4-BE49-F238E27FC236}">
              <a16:creationId xmlns:a16="http://schemas.microsoft.com/office/drawing/2014/main" id="{E3D213F5-53E1-4B27-86AC-634A563D1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190499</xdr:colOff>
      <xdr:row>0</xdr:row>
      <xdr:rowOff>42863</xdr:rowOff>
    </xdr:from>
    <xdr:to>
      <xdr:col>11</xdr:col>
      <xdr:colOff>495300</xdr:colOff>
      <xdr:row>10</xdr:row>
      <xdr:rowOff>171451</xdr:rowOff>
    </xdr:to>
    <xdr:graphicFrame macro="">
      <xdr:nvGraphicFramePr>
        <xdr:cNvPr id="3" name="Chart 2">
          <a:extLst>
            <a:ext uri="{FF2B5EF4-FFF2-40B4-BE49-F238E27FC236}">
              <a16:creationId xmlns:a16="http://schemas.microsoft.com/office/drawing/2014/main" id="{06ED7F40-59E6-41FA-8450-B268F61D0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200025</xdr:colOff>
      <xdr:row>11</xdr:row>
      <xdr:rowOff>14287</xdr:rowOff>
    </xdr:from>
    <xdr:to>
      <xdr:col>7</xdr:col>
      <xdr:colOff>38100</xdr:colOff>
      <xdr:row>24</xdr:row>
      <xdr:rowOff>128587</xdr:rowOff>
    </xdr:to>
    <xdr:graphicFrame macro="">
      <xdr:nvGraphicFramePr>
        <xdr:cNvPr id="4" name="Chart 3">
          <a:extLst>
            <a:ext uri="{FF2B5EF4-FFF2-40B4-BE49-F238E27FC236}">
              <a16:creationId xmlns:a16="http://schemas.microsoft.com/office/drawing/2014/main" id="{4EC2A2FD-215C-4ED2-94CD-3BDA75D95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104775</xdr:colOff>
      <xdr:row>11</xdr:row>
      <xdr:rowOff>14287</xdr:rowOff>
    </xdr:from>
    <xdr:to>
      <xdr:col>14</xdr:col>
      <xdr:colOff>304800</xdr:colOff>
      <xdr:row>24</xdr:row>
      <xdr:rowOff>123825</xdr:rowOff>
    </xdr:to>
    <xdr:graphicFrame macro="">
      <xdr:nvGraphicFramePr>
        <xdr:cNvPr id="5" name="Chart 4">
          <a:extLst>
            <a:ext uri="{FF2B5EF4-FFF2-40B4-BE49-F238E27FC236}">
              <a16:creationId xmlns:a16="http://schemas.microsoft.com/office/drawing/2014/main" id="{FD40BA53-F602-40C8-8226-2C0E08085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219076</xdr:colOff>
      <xdr:row>24</xdr:row>
      <xdr:rowOff>185737</xdr:rowOff>
    </xdr:from>
    <xdr:to>
      <xdr:col>6</xdr:col>
      <xdr:colOff>504826</xdr:colOff>
      <xdr:row>37</xdr:row>
      <xdr:rowOff>76200</xdr:rowOff>
    </xdr:to>
    <xdr:graphicFrame macro="">
      <xdr:nvGraphicFramePr>
        <xdr:cNvPr id="6" name="Chart 5">
          <a:extLst>
            <a:ext uri="{FF2B5EF4-FFF2-40B4-BE49-F238E27FC236}">
              <a16:creationId xmlns:a16="http://schemas.microsoft.com/office/drawing/2014/main" id="{E5787086-4673-41EE-95E2-EAF1665FF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590550</xdr:colOff>
      <xdr:row>24</xdr:row>
      <xdr:rowOff>166687</xdr:rowOff>
    </xdr:from>
    <xdr:to>
      <xdr:col>14</xdr:col>
      <xdr:colOff>285750</xdr:colOff>
      <xdr:row>38</xdr:row>
      <xdr:rowOff>166687</xdr:rowOff>
    </xdr:to>
    <xdr:graphicFrame macro="">
      <xdr:nvGraphicFramePr>
        <xdr:cNvPr id="7" name="Chart 6">
          <a:extLst>
            <a:ext uri="{FF2B5EF4-FFF2-40B4-BE49-F238E27FC236}">
              <a16:creationId xmlns:a16="http://schemas.microsoft.com/office/drawing/2014/main" id="{DCC31A95-221D-4B13-8D72-19B4CA3DE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457200</xdr:colOff>
      <xdr:row>39</xdr:row>
      <xdr:rowOff>52387</xdr:rowOff>
    </xdr:from>
    <xdr:to>
      <xdr:col>11</xdr:col>
      <xdr:colOff>152400</xdr:colOff>
      <xdr:row>53</xdr:row>
      <xdr:rowOff>52387</xdr:rowOff>
    </xdr:to>
    <xdr:graphicFrame macro="">
      <xdr:nvGraphicFramePr>
        <xdr:cNvPr id="8" name="Chart 7">
          <a:extLst>
            <a:ext uri="{FF2B5EF4-FFF2-40B4-BE49-F238E27FC236}">
              <a16:creationId xmlns:a16="http://schemas.microsoft.com/office/drawing/2014/main" id="{15DD1A67-C544-4763-BFB7-34C01DE83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304800</xdr:colOff>
      <xdr:row>3</xdr:row>
      <xdr:rowOff>57150</xdr:rowOff>
    </xdr:from>
    <xdr:to>
      <xdr:col>6</xdr:col>
      <xdr:colOff>304800</xdr:colOff>
      <xdr:row>15</xdr:row>
      <xdr:rowOff>142875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3B6E46A1-D5D3-4BD9-A107-2BBADAF2BB1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876800" y="704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95250</xdr:colOff>
      <xdr:row>4</xdr:row>
      <xdr:rowOff>0</xdr:rowOff>
    </xdr:from>
    <xdr:to>
      <xdr:col>10</xdr:col>
      <xdr:colOff>95250</xdr:colOff>
      <xdr:row>16</xdr:row>
      <xdr:rowOff>85725</xdr:rowOff>
    </xdr:to>
    <mc:AlternateContent xmlns:mc="http://schemas.openxmlformats.org/markup-compatibility/2006" xmlns:a14="http://schemas.microsoft.com/office/drawing/2010/main">
      <mc:Choice Requires="a14">
        <xdr:graphicFrame macro="">
          <xdr:nvGraphicFramePr>
            <xdr:cNvPr id="10" name="Department">
              <a:extLst>
                <a:ext uri="{FF2B5EF4-FFF2-40B4-BE49-F238E27FC236}">
                  <a16:creationId xmlns:a16="http://schemas.microsoft.com/office/drawing/2014/main" id="{192B73D3-202B-449D-9E1C-EC271198EDB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7105650" y="838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4861112" backgroundQuery="1" createdVersion="6" refreshedVersion="6" minRefreshableVersion="3" recordCount="0" supportSubquery="1" supportAdvancedDrill="1" xr:uid="{44855C8B-A3D0-439F-9D03-8BD40F5EEF73}">
  <cacheSource type="external" connectionId="1"/>
  <cacheFields count="3">
    <cacheField name="[Table2].[Gender].[Gender]" caption="Gender" numFmtId="0" hierarchy="2" level="1">
      <sharedItems count="2">
        <s v="Female"/>
        <s v="Male"/>
      </sharedItems>
    </cacheField>
    <cacheField name="[Measures].[Count of Gender]" caption="Count of Gender" numFmtId="0" hierarchy="20" level="32767"/>
    <cacheField name="[Table2].[Department].[Department]" caption="Department" numFmtId="0" hierarchy="6" level="1">
      <sharedItems containsSemiMixedTypes="0" containsNonDate="0" containsString="0"/>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2"/>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0" memberValueDatatype="130" unbalanced="0"/>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0" memberValueDatatype="130" unbalanced="0"/>
    <cacheHierarchy uniqueName="[Table2].[Marital_Status]" caption="Marital_Status" attribute="1" defaultMemberUniqueName="[Table2].[Marital_Status].[All]" allUniqueName="[Table2].[Marital_Status].[All]" dimensionUniqueName="[Table2]" displayFolder="" count="0" memberValueDatatype="130" unbalanced="0"/>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0" memberValueDatatype="130" unbalanced="0"/>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5671298" backgroundQuery="1" createdVersion="6" refreshedVersion="6" minRefreshableVersion="3" recordCount="0" supportSubquery="1" supportAdvancedDrill="1" xr:uid="{8935FD0C-075D-4C60-9674-05EF107BF8B6}">
  <cacheSource type="external" connectionId="1"/>
  <cacheFields count="3">
    <cacheField name="[Measures].[Count of Business_Travel]" caption="Count of Business_Travel" numFmtId="0" hierarchy="21" level="32767"/>
    <cacheField name="[Table2].[Business_Travel].[Business_Travel]" caption="Business_Travel" numFmtId="0" hierarchy="5" level="1">
      <sharedItems count="3">
        <s v="Non-Travel"/>
        <s v="Travel_Frequently"/>
        <s v="Travel_Rarely"/>
      </sharedItems>
    </cacheField>
    <cacheField name="[Table2].[Department].[Department]" caption="Department" numFmtId="0" hierarchy="6" level="1">
      <sharedItems containsSemiMixedTypes="0" containsNonDate="0" containsString="0"/>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2" memberValueDatatype="130" unbalanced="0">
      <fieldsUsage count="2">
        <fieldUsage x="-1"/>
        <fieldUsage x="1"/>
      </fieldsUsage>
    </cacheHierarchy>
    <cacheHierarchy uniqueName="[Table2].[Department]" caption="Department" attribute="1" defaultMemberUniqueName="[Table2].[Department].[All]" allUniqueName="[Table2].[Department].[All]" dimensionUniqueName="[Table2]" displayFolder="" count="2" memberValueDatatype="130" unbalanced="0">
      <fieldsUsage count="2">
        <fieldUsage x="-1"/>
        <fieldUsage x="2"/>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0" memberValueDatatype="130" unbalanced="0"/>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0" memberValueDatatype="130" unbalanced="0"/>
    <cacheHierarchy uniqueName="[Table2].[Marital_Status]" caption="Marital_Status" attribute="1" defaultMemberUniqueName="[Table2].[Marital_Status].[All]" allUniqueName="[Table2].[Marital_Status].[All]" dimensionUniqueName="[Table2]" displayFolder="" count="0" memberValueDatatype="130" unbalanced="0"/>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0" memberValueDatatype="130" unbalanced="0"/>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6365744" backgroundQuery="1" createdVersion="6" refreshedVersion="6" minRefreshableVersion="3" recordCount="0" supportSubquery="1" supportAdvancedDrill="1" xr:uid="{E3DD65EF-1D56-443B-8509-47769F02B3C8}">
  <cacheSource type="external" connectionId="1"/>
  <cacheFields count="2">
    <cacheField name="[Measures].[Sum of Monthly_Income 3]" caption="Sum of Monthly_Income 3" numFmtId="0" hierarchy="22" level="32767"/>
    <cacheField name="[Table2].[Department].[Department]" caption="Department" numFmtId="0" hierarchy="6" level="1">
      <sharedItems count="4">
        <s v="Account Management"/>
        <s v="Creative Department"/>
        <s v="Finance and Administration"/>
        <s v="Media Planning and Procurement"/>
      </sharedItems>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1"/>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0" memberValueDatatype="130" unbalanced="0"/>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0" memberValueDatatype="130" unbalanced="0"/>
    <cacheHierarchy uniqueName="[Table2].[Marital_Status]" caption="Marital_Status" attribute="1" defaultMemberUniqueName="[Table2].[Marital_Status].[All]" allUniqueName="[Table2].[Marital_Status].[All]" dimensionUniqueName="[Table2]" displayFolder="" count="0" memberValueDatatype="130" unbalanced="0"/>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0" memberValueDatatype="130" unbalanced="0"/>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6944445" backgroundQuery="1" createdVersion="6" refreshedVersion="6" minRefreshableVersion="3" recordCount="0" supportSubquery="1" supportAdvancedDrill="1" xr:uid="{AA044303-36DD-4932-ACCB-7A91DA598274}">
  <cacheSource type="external" connectionId="1"/>
  <cacheFields count="3">
    <cacheField name="[Measures].[Average of Monthly_Income 3]" caption="Average of Monthly_Income 3" numFmtId="0" hierarchy="23" level="32767"/>
    <cacheField name="[Table2].[Education_Level].[Education_Level]" caption="Education_Level" numFmtId="0" hierarchy="9" level="1">
      <sharedItems count="5">
        <s v="Associate's Degree"/>
        <s v="Bachelor's Degree"/>
        <s v="High School Diploma"/>
        <s v="Master's Degree or Higher"/>
        <s v="Secondary School"/>
      </sharedItems>
    </cacheField>
    <cacheField name="[Table2].[Department].[Department]" caption="Department" numFmtId="0" hierarchy="6" level="1">
      <sharedItems containsSemiMixedTypes="0" containsNonDate="0" containsString="0"/>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2"/>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2" memberValueDatatype="130" unbalanced="0">
      <fieldsUsage count="2">
        <fieldUsage x="-1"/>
        <fieldUsage x="1"/>
      </fieldsUsage>
    </cacheHierarchy>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0" memberValueDatatype="130" unbalanced="0"/>
    <cacheHierarchy uniqueName="[Table2].[Marital_Status]" caption="Marital_Status" attribute="1" defaultMemberUniqueName="[Table2].[Marital_Status].[All]" allUniqueName="[Table2].[Marital_Status].[All]" dimensionUniqueName="[Table2]" displayFolder="" count="0" memberValueDatatype="130" unbalanced="0"/>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0" memberValueDatatype="130" unbalanced="0"/>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7986114" backgroundQuery="1" createdVersion="6" refreshedVersion="6" minRefreshableVersion="3" recordCount="0" supportSubquery="1" supportAdvancedDrill="1" xr:uid="{7EDD1206-4264-4D79-81C6-8E75A974FFA7}">
  <cacheSource type="external" connectionId="1"/>
  <cacheFields count="3">
    <cacheField name="[Measures].[Count of Marital_Status 3]" caption="Count of Marital_Status 3" numFmtId="0" hierarchy="24" level="32767"/>
    <cacheField name="[Table2].[Marital_Status].[Marital_Status]" caption="Marital_Status" numFmtId="0" hierarchy="13" level="1">
      <sharedItems count="3">
        <s v="Divorced"/>
        <s v="Married"/>
        <s v="Single"/>
      </sharedItems>
    </cacheField>
    <cacheField name="[Table2].[Department].[Department]" caption="Department" numFmtId="0" hierarchy="6" level="1">
      <sharedItems containsSemiMixedTypes="0" containsNonDate="0" containsString="0"/>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2"/>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0" memberValueDatatype="130" unbalanced="0"/>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0" memberValueDatatype="130" unbalanced="0"/>
    <cacheHierarchy uniqueName="[Table2].[Marital_Status]" caption="Marital_Status" attribute="1" defaultMemberUniqueName="[Table2].[Marital_Status].[All]" allUniqueName="[Table2].[Marital_Status].[All]" dimensionUniqueName="[Table2]" displayFolder="" count="2" memberValueDatatype="130" unbalanced="0">
      <fieldsUsage count="2">
        <fieldUsage x="-1"/>
        <fieldUsage x="1"/>
      </fieldsUsage>
    </cacheHierarchy>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0" memberValueDatatype="130" unbalanced="0"/>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8564815" backgroundQuery="1" createdVersion="6" refreshedVersion="6" minRefreshableVersion="3" recordCount="0" supportSubquery="1" supportAdvancedDrill="1" xr:uid="{F8AFEC23-2259-4031-8372-FECDDBE775FE}">
  <cacheSource type="external" connectionId="1"/>
  <cacheFields count="4">
    <cacheField name="[Table2].[JOB SATISFACTION 2].[JOB SATISFACTION 2]" caption="JOB SATISFACTION 2" numFmtId="0" hierarchy="12" level="1">
      <sharedItems count="4">
        <s v="EXCELLENT"/>
        <s v="FAIR"/>
        <s v="GOOD"/>
        <s v="POOR"/>
      </sharedItems>
    </cacheField>
    <cacheField name="[Measures].[Count of JOB SATISFACTION 2]" caption="Count of JOB SATISFACTION 2" numFmtId="0" hierarchy="26" level="32767"/>
    <cacheField name="[Measures].[Average of Monthly_Income 3]" caption="Average of Monthly_Income 3" numFmtId="0" hierarchy="23" level="32767"/>
    <cacheField name="[Table2].[Department].[Department]" caption="Department" numFmtId="0" hierarchy="6" level="1">
      <sharedItems containsSemiMixedTypes="0" containsNonDate="0" containsString="0"/>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3"/>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0" memberValueDatatype="130" unbalanced="0"/>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2" memberValueDatatype="130" unbalanced="0">
      <fieldsUsage count="2">
        <fieldUsage x="-1"/>
        <fieldUsage x="0"/>
      </fieldsUsage>
    </cacheHierarchy>
    <cacheHierarchy uniqueName="[Table2].[Marital_Status]" caption="Marital_Status" attribute="1" defaultMemberUniqueName="[Table2].[Marital_Status].[All]" allUniqueName="[Table2].[Marital_Status].[All]" dimensionUniqueName="[Table2]" displayFolder="" count="0" memberValueDatatype="130" unbalanced="0"/>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0" memberValueDatatype="130" unbalanced="0"/>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448109490739" backgroundQuery="1" createdVersion="6" refreshedVersion="6" minRefreshableVersion="3" recordCount="0" supportSubquery="1" supportAdvancedDrill="1" xr:uid="{1863AE50-8C9E-4925-A297-579EDA285DB0}">
  <cacheSource type="external" connectionId="1"/>
  <cacheFields count="3">
    <cacheField name="[Table2].[Grade].[Grade]" caption="Grade" numFmtId="0" hierarchy="16" level="1">
      <sharedItems count="4">
        <s v="EXPERT"/>
        <s v="PRIMARY"/>
        <s v="PROFESSIONAL"/>
        <s v="SECONDARY"/>
      </sharedItems>
    </cacheField>
    <cacheField name="[Measures].[Average of Monthly_Income 3]" caption="Average of Monthly_Income 3" numFmtId="0" hierarchy="23" level="32767"/>
    <cacheField name="[Table2].[Department].[Department]" caption="Department" numFmtId="0" hierarchy="6" level="1">
      <sharedItems containsSemiMixedTypes="0" containsNonDate="0" containsString="0"/>
    </cacheField>
  </cacheFields>
  <cacheHierarchies count="27">
    <cacheHierarchy uniqueName="[Table2].[Employee_Number]" caption="Employee_Number" attribute="1" defaultMemberUniqueName="[Table2].[Employee_Number].[All]" allUniqueName="[Table2].[Employee_Number].[All]" dimensionUniqueName="[Table2]" displayFolder="" count="0" memberValueDatatype="20" unbalanced="0"/>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0" memberValueDatatype="130" unbalanced="0"/>
    <cacheHierarchy uniqueName="[Table2].[Email_Address]" caption="Email_Address" attribute="1" defaultMemberUniqueName="[Table2].[Email_Address].[All]" allUniqueName="[Table2].[Email_Address].[All]" dimensionUniqueName="[Table2]" displayFolder="" count="0" memberValueDatatype="130" unbalanced="0"/>
    <cacheHierarchy uniqueName="[Table2].[Business_Travel]" caption="Business_Travel" attribute="1" defaultMemberUniqueName="[Table2].[Business_Travel].[All]" allUniqueName="[Table2].[Business_Travel].[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2"/>
      </fieldsUsage>
    </cacheHierarchy>
    <cacheHierarchy uniqueName="[Table2].[Distance_From_Home]" caption="Distance_From_Home" attribute="1" defaultMemberUniqueName="[Table2].[Distance_From_Home].[All]" allUniqueName="[Table2].[Distance_From_Home].[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20" unbalanced="0"/>
    <cacheHierarchy uniqueName="[Table2].[Education_Level]" caption="Education_Level" attribute="1" defaultMemberUniqueName="[Table2].[Education_Level].[All]" allUniqueName="[Table2].[Education_Level].[All]" dimensionUniqueName="[Table2]" displayFolder="" count="0" memberValueDatatype="130" unbalanced="0"/>
    <cacheHierarchy uniqueName="[Table2].[JOB]" caption="JOB" attribute="1" defaultMemberUniqueName="[Table2].[JOB].[All]" allUniqueName="[Table2].[JOB].[All]" dimensionUniqueName="[Table2]" displayFolder="" count="0" memberValueDatatype="130" unbalanced="0"/>
    <cacheHierarchy uniqueName="[Table2].[Job_Satisfaction]" caption="Job_Satisfaction" attribute="1" defaultMemberUniqueName="[Table2].[Job_Satisfaction].[All]" allUniqueName="[Table2].[Job_Satisfaction].[All]" dimensionUniqueName="[Table2]" displayFolder="" count="0" memberValueDatatype="20" unbalanced="0"/>
    <cacheHierarchy uniqueName="[Table2].[JOB SATISFACTION 2]" caption="JOB SATISFACTION 2" attribute="1" defaultMemberUniqueName="[Table2].[JOB SATISFACTION 2].[All]" allUniqueName="[Table2].[JOB SATISFACTION 2].[All]" dimensionUniqueName="[Table2]" displayFolder="" count="0" memberValueDatatype="130" unbalanced="0"/>
    <cacheHierarchy uniqueName="[Table2].[Marital_Status]" caption="Marital_Status" attribute="1" defaultMemberUniqueName="[Table2].[Marital_Status].[All]" allUniqueName="[Table2].[Marital_Status].[All]" dimensionUniqueName="[Table2]" displayFolder="" count="0" memberValueDatatype="130" unbalanced="0"/>
    <cacheHierarchy uniqueName="[Table2].[Monthly_Income]" caption="Monthly_Income" attribute="1" defaultMemberUniqueName="[Table2].[Monthly_Income].[All]" allUniqueName="[Table2].[Monthly_Income].[All]" dimensionUniqueName="[Table2]" displayFolder="" count="0" memberValueDatatype="20" unbalanced="0"/>
    <cacheHierarchy uniqueName="[Table2].[Years_At_Company]" caption="Years_At_Company" attribute="1" defaultMemberUniqueName="[Table2].[Years_At_Company].[All]" allUniqueName="[Table2].[Years_At_Company].[All]" dimensionUniqueName="[Table2]" displayFolder="" count="0" memberValueDatatype="20" unbalanced="0"/>
    <cacheHierarchy uniqueName="[Table2].[Grade]" caption="Grade" attribute="1" defaultMemberUniqueName="[Table2].[Grade].[All]" allUniqueName="[Table2].[Grade].[All]" dimensionUniqueName="[Table2]" displayFolder="" count="2" memberValueDatatype="130" unbalanced="0">
      <fieldsUsage count="2">
        <fieldUsage x="-1"/>
        <fieldUsage x="0"/>
      </fieldsUsage>
    </cacheHierarchy>
    <cacheHierarchy uniqueName="[Table2].[Years_In_Current_Role]" caption="Years_In_Current_Role" attribute="1" defaultMemberUniqueName="[Table2].[Years_In_Current_Role].[All]" allUniqueName="[Table2].[Years_In_Current_Role].[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2"/>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5"/>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4"/>
        </ext>
      </extLst>
    </cacheHierarchy>
    <cacheHierarchy uniqueName="[Measures].[Average of Monthly_Income 3]" caption="Average of Monthly_Income 3" measure="1" displayFolder="" measureGroup="Table2"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3"/>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1"/>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11.0645" backgroundQuery="1" createdVersion="3" refreshedVersion="6" minRefreshableVersion="3" recordCount="0" supportSubquery="1" supportAdvancedDrill="1" xr:uid="{27BA81BC-16CB-44CE-B3FD-B10156C01F64}">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Measures]" caption="Measures" attribute="1" keyAttribute="1" defaultMemberUniqueName="[Measures].[__No measures defined]" dimensionUniqueName="[Measures]" displayFolder="" measures="1" count="1" memberValueDatatype="130" unbalanced="0"/>
    <cacheHierarchy uniqueName="[Table2].[Employee_Number]" caption="Employee_Number" attribute="1" defaultMemberUniqueName="[Table2].[Employee_Number].[All]" allUniqueName="[Table2].[Employee_Number].[All]" dimensionUniqueName="[Table2]" displayFolder="" count="2" memberValueDatatype="20" unbalanced="0"/>
    <cacheHierarchy uniqueName="[Table2].[Age]" caption="Age" attribute="1" defaultMemberUniqueName="[Table2].[Age].[All]" allUniqueName="[Table2].[Age].[All]" dimensionUniqueName="[Table2]" displayFolder="" count="2" memberValueDatatype="20" unbalanced="0"/>
    <cacheHierarchy uniqueName="[Table2].[Gender]" caption="Gender" attribute="1" defaultMemberUniqueName="[Table2].[Gender].[All]" allUniqueName="[Table2].[Gender].[All]" dimensionUniqueName="[Table2]" displayFolder="" count="2" memberValueDatatype="130" unbalanced="0"/>
    <cacheHierarchy uniqueName="[Table2].[Employee_Name]" caption="Employee_Name" attribute="1" defaultMemberUniqueName="[Table2].[Employee_Name].[All]" allUniqueName="[Table2].[Employee_Name].[All]" dimensionUniqueName="[Table2]" displayFolder="" count="2" memberValueDatatype="130" unbalanced="0"/>
    <cacheHierarchy uniqueName="[Table2].[Email_Address]" caption="Email_Address" attribute="1" defaultMemberUniqueName="[Table2].[Email_Address].[All]" allUniqueName="[Table2].[Email_Address].[All]" dimensionUniqueName="[Table2]" displayFolder="" count="2" memberValueDatatype="130" unbalanced="0"/>
    <cacheHierarchy uniqueName="[Table2].[Business_Travel]" caption="Business_Travel" attribute="1" defaultMemberUniqueName="[Table2].[Business_Travel].[All]" allUniqueName="[Table2].[Business_Travel].[All]" dimensionUniqueName="[Table2]" displayFolder="" count="2" memberValueDatatype="130" unbalanced="0"/>
    <cacheHierarchy uniqueName="[Table2].[Department]" caption="Department" attribute="1" defaultMemberUniqueName="[Table2].[Department].[All]" allUniqueName="[Table2].[Department].[All]" dimensionUniqueName="[Table2]" displayFolder="" count="2" memberValueDatatype="130" unbalanced="0"/>
    <cacheHierarchy uniqueName="[Table2].[Distance_From_Home]" caption="Distance_From_Home" attribute="1" defaultMemberUniqueName="[Table2].[Distance_From_Home].[All]" allUniqueName="[Table2].[Distance_From_Home].[All]" dimensionUniqueName="[Table2]" displayFolder="" count="2" memberValueDatatype="20" unbalanced="0"/>
    <cacheHierarchy uniqueName="[Table2].[Education]" caption="Education" attribute="1" defaultMemberUniqueName="[Table2].[Education].[All]" allUniqueName="[Table2].[Education].[All]" dimensionUniqueName="[Table2]" displayFolder="" count="2" memberValueDatatype="20" unbalanced="0"/>
    <cacheHierarchy uniqueName="[Table2].[Education_Level]" caption="Education_Level" attribute="1" defaultMemberUniqueName="[Table2].[Education_Level].[All]" allUniqueName="[Table2].[Education_Level].[All]" dimensionUniqueName="[Table2]" displayFolder="" count="2" memberValueDatatype="130" unbalanced="0"/>
    <cacheHierarchy uniqueName="[Table2].[JOB]" caption="JOB" attribute="1" defaultMemberUniqueName="[Table2].[JOB].[All]" allUniqueName="[Table2].[JOB].[All]" dimensionUniqueName="[Table2]" displayFolder="" count="2" memberValueDatatype="130" unbalanced="0"/>
    <cacheHierarchy uniqueName="[Table2].[Job_Satisfaction]" caption="Job_Satisfaction" attribute="1" defaultMemberUniqueName="[Table2].[Job_Satisfaction].[All]" allUniqueName="[Table2].[Job_Satisfaction].[All]" dimensionUniqueName="[Table2]" displayFolder="" count="2" memberValueDatatype="20" unbalanced="0"/>
    <cacheHierarchy uniqueName="[Table2].[JOB SATISFACTION 2]" caption="JOB SATISFACTION 2" attribute="1" defaultMemberUniqueName="[Table2].[JOB SATISFACTION 2].[All]" allUniqueName="[Table2].[JOB SATISFACTION 2].[All]" dimensionUniqueName="[Table2]" displayFolder="" count="2" memberValueDatatype="130" unbalanced="0"/>
    <cacheHierarchy uniqueName="[Table2].[Marital_Status]" caption="Marital_Status" attribute="1" defaultMemberUniqueName="[Table2].[Marital_Status].[All]" allUniqueName="[Table2].[Marital_Status].[All]" dimensionUniqueName="[Table2]" displayFolder="" count="2" memberValueDatatype="130" unbalanced="0"/>
    <cacheHierarchy uniqueName="[Table2].[Monthly_Income]" caption="Monthly_Income" attribute="1" defaultMemberUniqueName="[Table2].[Monthly_Income].[All]" allUniqueName="[Table2].[Monthly_Income].[All]" dimensionUniqueName="[Table2]" displayFolder="" count="2" memberValueDatatype="20" unbalanced="0"/>
    <cacheHierarchy uniqueName="[Table2].[Years_At_Company]" caption="Years_At_Company" attribute="1" defaultMemberUniqueName="[Table2].[Years_At_Company].[All]" allUniqueName="[Table2].[Years_At_Company].[All]" dimensionUniqueName="[Table2]" displayFolder="" count="2" memberValueDatatype="20" unbalanced="0"/>
    <cacheHierarchy uniqueName="[Table2].[Grade]" caption="Grade" attribute="1" defaultMemberUniqueName="[Table2].[Grade].[All]" allUniqueName="[Table2].[Grade].[All]" dimensionUniqueName="[Table2]" displayFolder="" count="2" memberValueDatatype="130" unbalanced="0"/>
    <cacheHierarchy uniqueName="[Table2].[Years_In_Current_Role]" caption="Years_In_Current_Role" attribute="1" defaultMemberUniqueName="[Table2].[Years_In_Current_Role].[All]" allUniqueName="[Table2].[Years_In_Current_Role].[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Gender]" caption="Count of Gender" measure="1" displayFolder="" measureGroup="Table2" count="0" hidden="1">
      <extLst>
        <ext xmlns:x15="http://schemas.microsoft.com/office/spreadsheetml/2010/11/main" uri="{B97F6D7D-B522-45F9-BDA1-12C45D357490}">
          <x15:cacheHierarchy aggregatedColumn="3"/>
        </ext>
      </extLst>
    </cacheHierarchy>
    <cacheHierarchy uniqueName="[Measures].[Count of Business_Travel]" caption="Count of Business_Travel" measure="1" displayFolder="" measureGroup="Table2" count="0" hidden="1">
      <extLst>
        <ext xmlns:x15="http://schemas.microsoft.com/office/spreadsheetml/2010/11/main" uri="{B97F6D7D-B522-45F9-BDA1-12C45D357490}">
          <x15:cacheHierarchy aggregatedColumn="6"/>
        </ext>
      </extLst>
    </cacheHierarchy>
    <cacheHierarchy uniqueName="[Measures].[Sum of Monthly_Income 3]" caption="Sum of Monthly_Income 3" measure="1" displayFolder="" measureGroup="Table2" count="0" hidden="1">
      <extLst>
        <ext xmlns:x15="http://schemas.microsoft.com/office/spreadsheetml/2010/11/main" uri="{B97F6D7D-B522-45F9-BDA1-12C45D357490}">
          <x15:cacheHierarchy aggregatedColumn="15"/>
        </ext>
      </extLst>
    </cacheHierarchy>
    <cacheHierarchy uniqueName="[Measures].[Average of Monthly_Income 3]" caption="Average of Monthly_Income 3" measure="1" displayFolder="" measureGroup="Table2" count="0" hidden="1">
      <extLst>
        <ext xmlns:x15="http://schemas.microsoft.com/office/spreadsheetml/2010/11/main" uri="{B97F6D7D-B522-45F9-BDA1-12C45D357490}">
          <x15:cacheHierarchy aggregatedColumn="15"/>
        </ext>
      </extLst>
    </cacheHierarchy>
    <cacheHierarchy uniqueName="[Measures].[Count of Marital_Status 3]" caption="Count of Marital_Status 3" measure="1" displayFolder="" measureGroup="Table2" count="0" hidden="1">
      <extLst>
        <ext xmlns:x15="http://schemas.microsoft.com/office/spreadsheetml/2010/11/main" uri="{B97F6D7D-B522-45F9-BDA1-12C45D357490}">
          <x15:cacheHierarchy aggregatedColumn="14"/>
        </ext>
      </extLst>
    </cacheHierarchy>
    <cacheHierarchy uniqueName="[Measures].[Sum of Job_Satisfaction 2]" caption="Sum of Job_Satisfaction 2" measure="1" displayFolder="" measureGroup="Table2" count="0" hidden="1">
      <extLst>
        <ext xmlns:x15="http://schemas.microsoft.com/office/spreadsheetml/2010/11/main" uri="{B97F6D7D-B522-45F9-BDA1-12C45D357490}">
          <x15:cacheHierarchy aggregatedColumn="12"/>
        </ext>
      </extLst>
    </cacheHierarchy>
    <cacheHierarchy uniqueName="[Measures].[Count of JOB SATISFACTION 2]" caption="Count of JOB SATISFACTION 2"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licerData="1" pivotCacheId="9267296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35FF2-7AB5-408D-B9A9-D42B49B0EB1E}" name="PivotTable8" cacheId="8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C45"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Monthly_Income" fld="2" subtotal="average" baseField="0" baseItem="0" numFmtId="166"/>
    <dataField name="Count of JOB SATISFACTION 2" fld="1" subtotal="count" baseField="0" baseItem="0"/>
  </dataFields>
  <formats count="13">
    <format dxfId="342">
      <pivotArea outline="0" collapsedLevelsAreSubtotals="1" fieldPosition="0">
        <references count="1">
          <reference field="4294967294" count="1" selected="0">
            <x v="0"/>
          </reference>
        </references>
      </pivotArea>
    </format>
    <format dxfId="341">
      <pivotArea type="all" dataOnly="0" outline="0" fieldPosition="0"/>
    </format>
    <format dxfId="340">
      <pivotArea outline="0" collapsedLevelsAreSubtotals="1" fieldPosition="0"/>
    </format>
    <format dxfId="339">
      <pivotArea field="0" type="button" dataOnly="0" labelOnly="1" outline="0" axis="axisRow" fieldPosition="0"/>
    </format>
    <format dxfId="338">
      <pivotArea dataOnly="0" labelOnly="1" fieldPosition="0">
        <references count="1">
          <reference field="0" count="0"/>
        </references>
      </pivotArea>
    </format>
    <format dxfId="337">
      <pivotArea dataOnly="0" labelOnly="1" grandRow="1" outline="0" fieldPosition="0"/>
    </format>
    <format dxfId="336">
      <pivotArea dataOnly="0" labelOnly="1" outline="0" fieldPosition="0">
        <references count="1">
          <reference field="4294967294" count="2">
            <x v="0"/>
            <x v="1"/>
          </reference>
        </references>
      </pivotArea>
    </format>
    <format dxfId="335">
      <pivotArea type="all" dataOnly="0" outline="0" fieldPosition="0"/>
    </format>
    <format dxfId="334">
      <pivotArea outline="0" collapsedLevelsAreSubtotals="1" fieldPosition="0"/>
    </format>
    <format dxfId="333">
      <pivotArea field="0" type="button" dataOnly="0" labelOnly="1" outline="0" axis="axisRow" fieldPosition="0"/>
    </format>
    <format dxfId="332">
      <pivotArea dataOnly="0" labelOnly="1" fieldPosition="0">
        <references count="1">
          <reference field="0" count="0"/>
        </references>
      </pivotArea>
    </format>
    <format dxfId="331">
      <pivotArea dataOnly="0" labelOnly="1" grandRow="1" outline="0" fieldPosition="0"/>
    </format>
    <format dxfId="330">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Monthly_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14959F-8837-4434-B689-E5CC70BE0792}" name="PivotTable6" cacheId="8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3:B3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Count of Marital_Status" fld="0" subtotal="count" baseField="0" baseItem="0"/>
  </dataFields>
  <formats count="10">
    <format dxfId="352">
      <pivotArea type="all" dataOnly="0" outline="0" fieldPosition="0"/>
    </format>
    <format dxfId="351">
      <pivotArea outline="0" collapsedLevelsAreSubtotals="1" fieldPosition="0"/>
    </format>
    <format dxfId="350">
      <pivotArea field="1" type="button" dataOnly="0" labelOnly="1" outline="0" axis="axisRow" fieldPosition="0"/>
    </format>
    <format dxfId="349">
      <pivotArea dataOnly="0" labelOnly="1" fieldPosition="0">
        <references count="1">
          <reference field="1" count="0"/>
        </references>
      </pivotArea>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field="1" type="button" dataOnly="0" labelOnly="1" outline="0" axis="axisRow" fieldPosition="0"/>
    </format>
    <format dxfId="344">
      <pivotArea dataOnly="0" labelOnly="1" fieldPosition="0">
        <references count="1">
          <reference field="1" count="0"/>
        </references>
      </pivotArea>
    </format>
    <format dxfId="34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22FD19-D009-4E84-BDEE-411F632C9107}" name="PivotTable5" cacheId="8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4:B2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Average of Monthly_Income" fld="0" subtotal="average" baseField="0" baseItem="0" numFmtId="164"/>
  </dataFields>
  <formats count="11">
    <format dxfId="363">
      <pivotArea outline="0" collapsedLevelsAreSubtotals="1" fieldPosition="0"/>
    </format>
    <format dxfId="362">
      <pivotArea type="all" dataOnly="0" outline="0" fieldPosition="0"/>
    </format>
    <format dxfId="361">
      <pivotArea outline="0" collapsedLevelsAreSubtotals="1" fieldPosition="0"/>
    </format>
    <format dxfId="360">
      <pivotArea field="1" type="button" dataOnly="0" labelOnly="1" outline="0" axis="axisRow" fieldPosition="0"/>
    </format>
    <format dxfId="359">
      <pivotArea dataOnly="0" labelOnly="1" fieldPosition="0">
        <references count="1">
          <reference field="1" count="0"/>
        </references>
      </pivotArea>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field="1" type="button" dataOnly="0" labelOnly="1" outline="0" axis="axisRow" fieldPosition="0"/>
    </format>
    <format dxfId="354">
      <pivotArea dataOnly="0" labelOnly="1" fieldPosition="0">
        <references count="1">
          <reference field="1" count="0"/>
        </references>
      </pivotArea>
    </format>
    <format dxfId="353">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Monthly_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0796B7-78F4-4525-875C-4B372B5D4665}" name="PivotTable1"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Gender" fld="1" subtotal="count" baseField="0" baseItem="0"/>
  </dataFields>
  <formats count="12">
    <format dxfId="375">
      <pivotArea type="all" dataOnly="0" outline="0" fieldPosition="0"/>
    </format>
    <format dxfId="374">
      <pivotArea outline="0" collapsedLevelsAreSubtotals="1" fieldPosition="0"/>
    </format>
    <format dxfId="373">
      <pivotArea field="0" type="button" dataOnly="0" labelOnly="1" outline="0" axis="axisRow" fieldPosition="0"/>
    </format>
    <format dxfId="372">
      <pivotArea dataOnly="0" labelOnly="1" fieldPosition="0">
        <references count="1">
          <reference field="0" count="0"/>
        </references>
      </pivotArea>
    </format>
    <format dxfId="371">
      <pivotArea dataOnly="0" labelOnly="1" grandRow="1" outline="0" fieldPosition="0"/>
    </format>
    <format dxfId="370">
      <pivotArea dataOnly="0" labelOnly="1" outline="0" axis="axisValues" fieldPosition="0"/>
    </format>
    <format dxfId="369">
      <pivotArea type="all" dataOnly="0" outline="0" fieldPosition="0"/>
    </format>
    <format dxfId="368">
      <pivotArea outline="0" collapsedLevelsAreSubtotals="1" fieldPosition="0"/>
    </format>
    <format dxfId="367">
      <pivotArea field="0" type="button" dataOnly="0" labelOnly="1" outline="0" axis="axisRow" fieldPosition="0"/>
    </format>
    <format dxfId="366">
      <pivotArea dataOnly="0" labelOnly="1" fieldPosition="0">
        <references count="1">
          <reference field="0" count="0"/>
        </references>
      </pivotArea>
    </format>
    <format dxfId="365">
      <pivotArea dataOnly="0" labelOnly="1" grandRow="1" outline="0" fieldPosition="0"/>
    </format>
    <format dxfId="36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0" count="1" selected="0">
            <x v="0"/>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DF1B14-5F89-44B5-BA03-EEEBB3D7835A}" name="PivotTable3" cacheId="7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9:B12"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Count of Business_Travel" fld="0" subtotal="count" baseField="0" baseItem="0"/>
  </dataFields>
  <formats count="12">
    <format dxfId="387">
      <pivotArea type="all" dataOnly="0" outline="0" fieldPosition="0"/>
    </format>
    <format dxfId="386">
      <pivotArea outline="0" collapsedLevelsAreSubtotals="1" fieldPosition="0"/>
    </format>
    <format dxfId="385">
      <pivotArea field="1" type="button" dataOnly="0" labelOnly="1" outline="0" axis="axisRow" fieldPosition="0"/>
    </format>
    <format dxfId="384">
      <pivotArea dataOnly="0" labelOnly="1" fieldPosition="0">
        <references count="1">
          <reference field="1" count="0"/>
        </references>
      </pivotArea>
    </format>
    <format dxfId="383">
      <pivotArea dataOnly="0" labelOnly="1" grandRow="1" outline="0" fieldPosition="0"/>
    </format>
    <format dxfId="382">
      <pivotArea dataOnly="0" labelOnly="1" outline="0" axis="axisValues" fieldPosition="0"/>
    </format>
    <format dxfId="381">
      <pivotArea type="all" dataOnly="0" outline="0" fieldPosition="0"/>
    </format>
    <format dxfId="380">
      <pivotArea outline="0" collapsedLevelsAreSubtotals="1" fieldPosition="0"/>
    </format>
    <format dxfId="379">
      <pivotArea field="1" type="button" dataOnly="0" labelOnly="1" outline="0" axis="axisRow" fieldPosition="0"/>
    </format>
    <format dxfId="378">
      <pivotArea dataOnly="0" labelOnly="1" fieldPosition="0">
        <references count="1">
          <reference field="1" count="0"/>
        </references>
      </pivotArea>
    </format>
    <format dxfId="377">
      <pivotArea dataOnly="0" labelOnly="1" grandRow="1" outline="0" fieldPosition="0"/>
    </format>
    <format dxfId="37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 chart="1" format="6">
      <pivotArea type="data" outline="0" fieldPosition="0">
        <references count="2">
          <reference field="4294967294" count="1" selected="0">
            <x v="0"/>
          </reference>
          <reference field="1" count="1" selected="0">
            <x v="1"/>
          </reference>
        </references>
      </pivotArea>
    </chartFormat>
    <chartFormat chart="1" format="7">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7C9C6E-C468-4E30-973A-F508D36E4833}" name="PivotTable4" cacheId="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B21"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Monthly_Income" fld="0" baseField="0" baseItem="0" numFmtId="164"/>
  </dataFields>
  <formats count="13">
    <format dxfId="400">
      <pivotArea outline="0" collapsedLevelsAreSubtotals="1" fieldPosition="0"/>
    </format>
    <format dxfId="399">
      <pivotArea type="all" dataOnly="0" outline="0" fieldPosition="0"/>
    </format>
    <format dxfId="398">
      <pivotArea outline="0" collapsedLevelsAreSubtotals="1" fieldPosition="0"/>
    </format>
    <format dxfId="397">
      <pivotArea field="1" type="button" dataOnly="0" labelOnly="1" outline="0" axis="axisRow" fieldPosition="0"/>
    </format>
    <format dxfId="396">
      <pivotArea dataOnly="0" labelOnly="1" fieldPosition="0">
        <references count="1">
          <reference field="1" count="0"/>
        </references>
      </pivotArea>
    </format>
    <format dxfId="395">
      <pivotArea dataOnly="0" labelOnly="1" grandRow="1" outline="0" fieldPosition="0"/>
    </format>
    <format dxfId="394">
      <pivotArea dataOnly="0" labelOnly="1" outline="0" axis="axisValues" fieldPosition="0"/>
    </format>
    <format dxfId="393">
      <pivotArea type="all" dataOnly="0" outline="0" fieldPosition="0"/>
    </format>
    <format dxfId="392">
      <pivotArea outline="0" collapsedLevelsAreSubtotals="1" fieldPosition="0"/>
    </format>
    <format dxfId="391">
      <pivotArea field="1" type="button" dataOnly="0" labelOnly="1" outline="0" axis="axisRow" fieldPosition="0"/>
    </format>
    <format dxfId="390">
      <pivotArea dataOnly="0" labelOnly="1" fieldPosition="0">
        <references count="1">
          <reference field="1" count="0"/>
        </references>
      </pivotArea>
    </format>
    <format dxfId="389">
      <pivotArea dataOnly="0" labelOnly="1" grandRow="1" outline="0" fieldPosition="0"/>
    </format>
    <format dxfId="38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8F8A0B-FE39-49C7-BC6D-D5797ABEE4E2}" name="PivotTable9" cacheId="9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48:B52" firstHeaderRow="1" firstDataRow="1" firstDataCol="1"/>
  <pivotFields count="3">
    <pivotField axis="axisRow"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Monthly_Income" fld="1" subtotal="average" baseField="0" baseItem="0" numFmtId="164"/>
  </dataFields>
  <formats count="11">
    <format dxfId="411">
      <pivotArea outline="0" collapsedLevelsAreSubtotals="1" fieldPosition="0"/>
    </format>
    <format dxfId="410">
      <pivotArea type="all" dataOnly="0" outline="0" fieldPosition="0"/>
    </format>
    <format dxfId="409">
      <pivotArea outline="0" collapsedLevelsAreSubtotals="1" fieldPosition="0"/>
    </format>
    <format dxfId="408">
      <pivotArea field="0" type="button" dataOnly="0" labelOnly="1" outline="0" axis="axisRow" fieldPosition="0"/>
    </format>
    <format dxfId="407">
      <pivotArea dataOnly="0" labelOnly="1" fieldPosition="0">
        <references count="1">
          <reference field="0" count="0"/>
        </references>
      </pivotArea>
    </format>
    <format dxfId="406">
      <pivotArea dataOnly="0" labelOnly="1" outline="0" axis="axisValues" fieldPosition="0"/>
    </format>
    <format dxfId="405">
      <pivotArea type="all" dataOnly="0" outline="0" fieldPosition="0"/>
    </format>
    <format dxfId="404">
      <pivotArea outline="0" collapsedLevelsAreSubtotals="1" fieldPosition="0"/>
    </format>
    <format dxfId="403">
      <pivotArea field="0" type="button" dataOnly="0" labelOnly="1" outline="0" axis="axisRow" fieldPosition="0"/>
    </format>
    <format dxfId="402">
      <pivotArea dataOnly="0" labelOnly="1" fieldPosition="0">
        <references count="1">
          <reference field="0" count="0"/>
        </references>
      </pivotArea>
    </format>
    <format dxfId="40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Monthly_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ODULE DATASET 3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CF0AE05-F941-4565-B456-0E0B495197C6}" sourceName="[Table2].[Gender]">
  <pivotTables>
    <pivotTable tabId="4" name="PivotTable1"/>
    <pivotTable tabId="4" name="PivotTable3"/>
    <pivotTable tabId="4" name="PivotTable4"/>
    <pivotTable tabId="4" name="PivotTable5"/>
    <pivotTable tabId="4" name="PivotTable6"/>
    <pivotTable tabId="4" name="PivotTable8"/>
    <pivotTable tabId="4" name="PivotTable9"/>
  </pivotTables>
  <data>
    <olap pivotCacheId="926729674">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11FB9E8-4B65-465D-A4B4-A10D3EB3659C}" sourceName="[Table2].[Department]">
  <pivotTables>
    <pivotTable tabId="4" name="PivotTable1"/>
    <pivotTable tabId="4" name="PivotTable3"/>
    <pivotTable tabId="4" name="PivotTable4"/>
    <pivotTable tabId="4" name="PivotTable5"/>
    <pivotTable tabId="4" name="PivotTable6"/>
    <pivotTable tabId="4" name="PivotTable8"/>
    <pivotTable tabId="4" name="PivotTable9"/>
  </pivotTables>
  <data>
    <olap pivotCacheId="926729674">
      <levels count="2">
        <level uniqueName="[Table2].[Department].[(All)]" sourceCaption="(All)" count="0"/>
        <level uniqueName="[Table2].[Department].[Department]" sourceCaption="Department" count="4">
          <ranges>
            <range startItem="0">
              <i n="[Table2].[Department].&amp;[Account Management]" c="Account Management"/>
              <i n="[Table2].[Department].&amp;[Creative Department]" c="Creative Department"/>
              <i n="[Table2].[Department].&amp;[Finance and Administration]" c="Finance and Administration"/>
              <i n="[Table2].[Department].&amp;[Media Planning and Procurement]" c="Media Planning and Procurement"/>
            </range>
          </ranges>
        </level>
      </levels>
      <selections count="1">
        <selection n="[Table2].[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B26D2BFF-8B9E-4DA2-878E-87B5C79BD181}" cache="Slicer_Gender" caption="Gender" level="1" rowHeight="241300"/>
  <slicer name="Department 1" xr10:uid="{40024387-861E-4871-94C7-492B8FA32A1B}" cache="Slicer_Department" caption="Department" startItem="2"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1D5E52B-80C0-4E51-8306-75F2EEFA32E9}" cache="Slicer_Gender" caption="Gender" level="1" rowHeight="241300"/>
  <slicer name="Department" xr10:uid="{D46DB09A-A087-4AFC-AA97-879A47175C49}" cache="Slicer_Department" caption="Departmen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06AF7B-F903-456A-B103-4EA68159BEC2}" name="Table2" displayName="Table2" ref="A1:R351" totalsRowShown="0">
  <autoFilter ref="A1:R351" xr:uid="{75B4D57B-C92D-479B-AAC1-FE7E31884FBA}"/>
  <tableColumns count="18">
    <tableColumn id="1" xr3:uid="{B83E9EFA-4A22-4A23-96C4-1DD7256B3A2C}" name="Employee_Number"/>
    <tableColumn id="2" xr3:uid="{0CBB6571-8172-4A26-BC07-6521494F65FC}" name="Age"/>
    <tableColumn id="3" xr3:uid="{8DCF2FF7-F84D-4235-9B9E-39E7633CC612}" name="Gender"/>
    <tableColumn id="4" xr3:uid="{E8E09190-766A-41FB-BEF2-36092C5E09FC}" name="Employee_Name"/>
    <tableColumn id="5" xr3:uid="{665CCC8C-EEDE-4DC4-ACA5-87E835D96B06}" name="Email_Address"/>
    <tableColumn id="6" xr3:uid="{B75E63A9-935D-48DD-9CF4-3BFA6E4ACBE6}" name="Business_Travel"/>
    <tableColumn id="7" xr3:uid="{50882069-4DA9-4E90-B402-7501C44BA689}" name="Department"/>
    <tableColumn id="8" xr3:uid="{261F2FE4-22B4-4BC5-A267-295BF7A3DA94}" name="Distance_From_Home"/>
    <tableColumn id="9" xr3:uid="{30D4D118-7843-4CDD-8500-502A0B89C5F5}" name="Education"/>
    <tableColumn id="10" xr3:uid="{598B1D69-750F-4ABA-BBE0-6038B1BEE1AB}" name="Education_Level"/>
    <tableColumn id="11" xr3:uid="{791CF507-2E43-44A7-A3B9-F8D9B6FE59AB}" name="JOB"/>
    <tableColumn id="12" xr3:uid="{93641EA6-3FF1-4F6E-9237-7E7013D33C1B}" name="Job_Satisfaction"/>
    <tableColumn id="18" xr3:uid="{7CCAEFC8-E2A6-420D-85EE-22CC7E772FB1}" name="JOB SATISFACTION 2" dataDxfId="329">
      <calculatedColumnFormula>IF(Table2[[#This Row],[Job_Satisfaction]]&lt;=$T$2,$U$2,IF(Table2[[#This Row],[Job_Satisfaction]]&lt;=$T$3,$U$3,IF(Table2[[#This Row],[Job_Satisfaction]]&lt;=$T$4,$U$4,IF(Table2[[#This Row],[Job_Satisfaction]]&lt;=$T$5,$U$5,"NOT FOUND"))))</calculatedColumnFormula>
    </tableColumn>
    <tableColumn id="13" xr3:uid="{7F0769F6-9651-438D-8C94-710781B39B77}" name="Marital_Status"/>
    <tableColumn id="14" xr3:uid="{D99A578C-3471-4543-A77D-2114E8F7DF2D}" name="Monthly_Income" dataDxfId="328"/>
    <tableColumn id="15" xr3:uid="{D11FA38E-165D-46EE-A93C-937B50D7BDDB}" name="Years_At_Company"/>
    <tableColumn id="16" xr3:uid="{AB8E0D60-9D34-4D47-A223-3E69DB9FE164}" name="Grade"/>
    <tableColumn id="17" xr3:uid="{29F29EBB-34AA-46AA-8B7E-9FF2D88C7A68}" name="Years_In_Current_Rol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BBAA2-8395-4BC1-9D78-436D6C19E27F}">
  <dimension ref="A1"/>
  <sheetViews>
    <sheetView showGridLines="0" tabSelected="1" zoomScaleNormal="100" workbookViewId="0">
      <selection activeCell="U6" sqref="U6"/>
    </sheetView>
  </sheetViews>
  <sheetFormatPr defaultRowHeight="15" x14ac:dyDescent="0.25"/>
  <cols>
    <col min="1" max="16384" width="9.140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516ED-44E6-45F3-8D6B-F4D12EC1B0AA}">
  <dimension ref="A2:C52"/>
  <sheetViews>
    <sheetView showGridLines="0" workbookViewId="0">
      <selection activeCell="O8" sqref="O8"/>
    </sheetView>
  </sheetViews>
  <sheetFormatPr defaultRowHeight="15" x14ac:dyDescent="0.25"/>
  <cols>
    <col min="1" max="1" width="14.42578125" style="3" bestFit="1" customWidth="1"/>
    <col min="2" max="2" width="26.7109375" style="3" bestFit="1" customWidth="1"/>
    <col min="3" max="3" width="27.42578125" style="3" bestFit="1" customWidth="1"/>
    <col min="4" max="16384" width="9.140625" style="3"/>
  </cols>
  <sheetData>
    <row r="2" spans="1:2" ht="21" x14ac:dyDescent="0.35">
      <c r="A2" s="8" t="s">
        <v>750</v>
      </c>
      <c r="B2" s="9"/>
    </row>
    <row r="3" spans="1:2" x14ac:dyDescent="0.25">
      <c r="A3" s="3" t="s">
        <v>0</v>
      </c>
      <c r="B3" s="3" t="s">
        <v>1</v>
      </c>
    </row>
    <row r="4" spans="1:2" x14ac:dyDescent="0.25">
      <c r="A4" s="4" t="s">
        <v>49</v>
      </c>
      <c r="B4" s="5">
        <v>100</v>
      </c>
    </row>
    <row r="5" spans="1:2" x14ac:dyDescent="0.25">
      <c r="A5" s="4" t="s">
        <v>2</v>
      </c>
      <c r="B5" s="5">
        <v>250</v>
      </c>
    </row>
    <row r="6" spans="1:2" x14ac:dyDescent="0.25">
      <c r="A6" s="4" t="s">
        <v>21</v>
      </c>
      <c r="B6" s="5">
        <v>350</v>
      </c>
    </row>
    <row r="8" spans="1:2" ht="21" x14ac:dyDescent="0.35">
      <c r="A8" s="8" t="s">
        <v>3</v>
      </c>
      <c r="B8" s="9"/>
    </row>
    <row r="9" spans="1:2" x14ac:dyDescent="0.25">
      <c r="A9" s="3" t="s">
        <v>0</v>
      </c>
      <c r="B9" s="3" t="s">
        <v>4</v>
      </c>
    </row>
    <row r="10" spans="1:2" x14ac:dyDescent="0.25">
      <c r="A10" s="4" t="s">
        <v>5</v>
      </c>
      <c r="B10" s="5">
        <v>34</v>
      </c>
    </row>
    <row r="11" spans="1:2" x14ac:dyDescent="0.25">
      <c r="A11" s="4" t="s">
        <v>6</v>
      </c>
      <c r="B11" s="5">
        <v>66</v>
      </c>
    </row>
    <row r="12" spans="1:2" x14ac:dyDescent="0.25">
      <c r="A12" s="4" t="s">
        <v>7</v>
      </c>
      <c r="B12" s="5">
        <v>250</v>
      </c>
    </row>
    <row r="13" spans="1:2" x14ac:dyDescent="0.25">
      <c r="A13" s="4" t="s">
        <v>21</v>
      </c>
      <c r="B13" s="5">
        <v>350</v>
      </c>
    </row>
    <row r="15" spans="1:2" ht="21" x14ac:dyDescent="0.35">
      <c r="A15" s="8" t="s">
        <v>751</v>
      </c>
      <c r="B15" s="9"/>
    </row>
    <row r="16" spans="1:2" x14ac:dyDescent="0.25">
      <c r="A16" s="3" t="s">
        <v>0</v>
      </c>
      <c r="B16" s="3" t="s">
        <v>8</v>
      </c>
    </row>
    <row r="17" spans="1:2" x14ac:dyDescent="0.25">
      <c r="A17" s="4" t="s">
        <v>212</v>
      </c>
      <c r="B17" s="6">
        <v>63928</v>
      </c>
    </row>
    <row r="18" spans="1:2" x14ac:dyDescent="0.25">
      <c r="A18" s="4" t="s">
        <v>55</v>
      </c>
      <c r="B18" s="6">
        <v>1465116</v>
      </c>
    </row>
    <row r="19" spans="1:2" x14ac:dyDescent="0.25">
      <c r="A19" s="4" t="s">
        <v>9</v>
      </c>
      <c r="B19" s="6">
        <v>45406</v>
      </c>
    </row>
    <row r="20" spans="1:2" x14ac:dyDescent="0.25">
      <c r="A20" s="4" t="s">
        <v>52</v>
      </c>
      <c r="B20" s="6">
        <v>678427</v>
      </c>
    </row>
    <row r="21" spans="1:2" x14ac:dyDescent="0.25">
      <c r="A21" s="4" t="s">
        <v>21</v>
      </c>
      <c r="B21" s="6">
        <v>2252877</v>
      </c>
    </row>
    <row r="23" spans="1:2" ht="21" x14ac:dyDescent="0.35">
      <c r="A23" s="8" t="s">
        <v>752</v>
      </c>
      <c r="B23" s="9"/>
    </row>
    <row r="24" spans="1:2" x14ac:dyDescent="0.25">
      <c r="A24" s="3" t="s">
        <v>0</v>
      </c>
      <c r="B24" s="3" t="s">
        <v>10</v>
      </c>
    </row>
    <row r="25" spans="1:2" x14ac:dyDescent="0.25">
      <c r="A25" s="4" t="s">
        <v>11</v>
      </c>
      <c r="B25" s="6">
        <v>6259</v>
      </c>
    </row>
    <row r="26" spans="1:2" x14ac:dyDescent="0.25">
      <c r="A26" s="4" t="s">
        <v>12</v>
      </c>
      <c r="B26" s="6">
        <v>7493.8876404494385</v>
      </c>
    </row>
    <row r="27" spans="1:2" x14ac:dyDescent="0.25">
      <c r="A27" s="4" t="s">
        <v>13</v>
      </c>
      <c r="B27" s="6">
        <v>6153.6710526315792</v>
      </c>
    </row>
    <row r="28" spans="1:2" x14ac:dyDescent="0.25">
      <c r="A28" s="4" t="s">
        <v>14</v>
      </c>
      <c r="B28" s="6">
        <v>6526.4444444444443</v>
      </c>
    </row>
    <row r="29" spans="1:2" x14ac:dyDescent="0.25">
      <c r="A29" s="4" t="s">
        <v>15</v>
      </c>
      <c r="B29" s="6">
        <v>5257.0952380952385</v>
      </c>
    </row>
    <row r="32" spans="1:2" ht="21" x14ac:dyDescent="0.35">
      <c r="A32" s="8" t="s">
        <v>16</v>
      </c>
      <c r="B32" s="9"/>
    </row>
    <row r="33" spans="1:3" x14ac:dyDescent="0.25">
      <c r="A33" s="3" t="s">
        <v>0</v>
      </c>
      <c r="B33" s="3" t="s">
        <v>17</v>
      </c>
    </row>
    <row r="34" spans="1:3" x14ac:dyDescent="0.25">
      <c r="A34" s="4" t="s">
        <v>18</v>
      </c>
      <c r="B34" s="5">
        <v>80</v>
      </c>
    </row>
    <row r="35" spans="1:3" x14ac:dyDescent="0.25">
      <c r="A35" s="4" t="s">
        <v>19</v>
      </c>
      <c r="B35" s="5">
        <v>152</v>
      </c>
    </row>
    <row r="36" spans="1:3" x14ac:dyDescent="0.25">
      <c r="A36" s="4" t="s">
        <v>20</v>
      </c>
      <c r="B36" s="5">
        <v>118</v>
      </c>
    </row>
    <row r="39" spans="1:3" ht="21" x14ac:dyDescent="0.35">
      <c r="A39" s="8" t="s">
        <v>753</v>
      </c>
      <c r="B39" s="9"/>
    </row>
    <row r="40" spans="1:3" x14ac:dyDescent="0.25">
      <c r="A40" s="3" t="s">
        <v>0</v>
      </c>
      <c r="B40" s="3" t="s">
        <v>10</v>
      </c>
      <c r="C40" s="3" t="s">
        <v>31</v>
      </c>
    </row>
    <row r="41" spans="1:3" x14ac:dyDescent="0.25">
      <c r="A41" s="4" t="s">
        <v>26</v>
      </c>
      <c r="B41" s="7">
        <v>6194.7244094488187</v>
      </c>
      <c r="C41" s="5">
        <v>127</v>
      </c>
    </row>
    <row r="42" spans="1:3" x14ac:dyDescent="0.25">
      <c r="A42" s="4" t="s">
        <v>27</v>
      </c>
      <c r="B42" s="7">
        <v>6190.390625</v>
      </c>
      <c r="C42" s="5">
        <v>64</v>
      </c>
    </row>
    <row r="43" spans="1:3" x14ac:dyDescent="0.25">
      <c r="A43" s="4" t="s">
        <v>28</v>
      </c>
      <c r="B43" s="7">
        <v>7002.5204081632655</v>
      </c>
      <c r="C43" s="5">
        <v>98</v>
      </c>
    </row>
    <row r="44" spans="1:3" x14ac:dyDescent="0.25">
      <c r="A44" s="4" t="s">
        <v>29</v>
      </c>
      <c r="B44" s="7">
        <v>6290.4098360655735</v>
      </c>
      <c r="C44" s="5">
        <v>61</v>
      </c>
    </row>
    <row r="45" spans="1:3" x14ac:dyDescent="0.25">
      <c r="A45" s="4" t="s">
        <v>21</v>
      </c>
      <c r="B45" s="7">
        <v>6436.7914285714287</v>
      </c>
      <c r="C45" s="5">
        <v>350</v>
      </c>
    </row>
    <row r="47" spans="1:3" ht="21" x14ac:dyDescent="0.35">
      <c r="A47" s="8" t="s">
        <v>754</v>
      </c>
      <c r="B47" s="9"/>
    </row>
    <row r="48" spans="1:3" x14ac:dyDescent="0.25">
      <c r="A48" s="3" t="s">
        <v>0</v>
      </c>
      <c r="B48" s="3" t="s">
        <v>10</v>
      </c>
    </row>
    <row r="49" spans="1:2" x14ac:dyDescent="0.25">
      <c r="A49" s="4" t="s">
        <v>22</v>
      </c>
      <c r="B49" s="6">
        <v>16839.333333333332</v>
      </c>
    </row>
    <row r="50" spans="1:2" x14ac:dyDescent="0.25">
      <c r="A50" s="4" t="s">
        <v>23</v>
      </c>
      <c r="B50" s="6">
        <v>4839.9144385026739</v>
      </c>
    </row>
    <row r="51" spans="1:2" x14ac:dyDescent="0.25">
      <c r="A51" s="4" t="s">
        <v>24</v>
      </c>
      <c r="B51" s="6">
        <v>13268.741935483871</v>
      </c>
    </row>
    <row r="52" spans="1:2" x14ac:dyDescent="0.25">
      <c r="A52" s="4" t="s">
        <v>25</v>
      </c>
      <c r="B52" s="6">
        <v>6630.5238095238092</v>
      </c>
    </row>
  </sheetData>
  <mergeCells count="7">
    <mergeCell ref="A39:B39"/>
    <mergeCell ref="A47:B47"/>
    <mergeCell ref="A2:B2"/>
    <mergeCell ref="A8:B8"/>
    <mergeCell ref="A15:B15"/>
    <mergeCell ref="A23:B23"/>
    <mergeCell ref="A32:B32"/>
  </mergeCells>
  <pageMargins left="0.7" right="0.7" top="0.75" bottom="0.75" header="0.3" footer="0.3"/>
  <pageSetup paperSize="0" orientation="portrait" horizontalDpi="203" verticalDpi="203"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60965-B854-4F03-998C-6298A0819001}">
  <dimension ref="A1:U351"/>
  <sheetViews>
    <sheetView topLeftCell="A2" workbookViewId="0">
      <selection activeCell="D18" sqref="D18"/>
    </sheetView>
  </sheetViews>
  <sheetFormatPr defaultRowHeight="15" x14ac:dyDescent="0.25"/>
  <cols>
    <col min="1" max="1" width="20.28515625" customWidth="1"/>
    <col min="2" max="2" width="6.5703125" customWidth="1"/>
    <col min="3" max="3" width="9.7109375" customWidth="1"/>
    <col min="4" max="4" width="26" bestFit="1" customWidth="1"/>
    <col min="5" max="5" width="37.140625" bestFit="1" customWidth="1"/>
    <col min="6" max="6" width="17.42578125" bestFit="1" customWidth="1"/>
    <col min="7" max="7" width="31.140625" bestFit="1" customWidth="1"/>
    <col min="8" max="8" width="22.5703125" customWidth="1"/>
    <col min="9" max="9" width="11.85546875" customWidth="1"/>
    <col min="10" max="10" width="24.28515625" bestFit="1" customWidth="1"/>
    <col min="11" max="11" width="10.42578125" bestFit="1" customWidth="1"/>
    <col min="12" max="12" width="17.42578125" customWidth="1"/>
    <col min="13" max="13" width="15.85546875" customWidth="1"/>
    <col min="14" max="14" width="18.140625" customWidth="1"/>
    <col min="15" max="15" width="20.140625" customWidth="1"/>
    <col min="16" max="16" width="17.7109375" customWidth="1"/>
    <col min="17" max="17" width="23.28515625" customWidth="1"/>
    <col min="18" max="18" width="20.28515625" customWidth="1"/>
    <col min="21" max="21" width="10.85546875" customWidth="1"/>
  </cols>
  <sheetData>
    <row r="1" spans="1:21" x14ac:dyDescent="0.25">
      <c r="A1" t="s">
        <v>32</v>
      </c>
      <c r="B1" t="s">
        <v>33</v>
      </c>
      <c r="C1" t="s">
        <v>34</v>
      </c>
      <c r="D1" t="s">
        <v>35</v>
      </c>
      <c r="E1" t="s">
        <v>36</v>
      </c>
      <c r="F1" t="s">
        <v>37</v>
      </c>
      <c r="G1" t="s">
        <v>38</v>
      </c>
      <c r="H1" t="s">
        <v>39</v>
      </c>
      <c r="I1" t="s">
        <v>40</v>
      </c>
      <c r="J1" t="s">
        <v>41</v>
      </c>
      <c r="K1" t="s">
        <v>42</v>
      </c>
      <c r="L1" t="s">
        <v>43</v>
      </c>
      <c r="M1" t="s">
        <v>30</v>
      </c>
      <c r="N1" t="s">
        <v>44</v>
      </c>
      <c r="O1" s="2" t="s">
        <v>45</v>
      </c>
      <c r="P1" t="s">
        <v>46</v>
      </c>
      <c r="Q1" t="s">
        <v>47</v>
      </c>
      <c r="R1" t="s">
        <v>48</v>
      </c>
    </row>
    <row r="2" spans="1:21" x14ac:dyDescent="0.25">
      <c r="A2">
        <v>1</v>
      </c>
      <c r="B2">
        <v>41</v>
      </c>
      <c r="C2" t="s">
        <v>49</v>
      </c>
      <c r="D2" t="s">
        <v>50</v>
      </c>
      <c r="E2" t="s">
        <v>51</v>
      </c>
      <c r="F2" t="s">
        <v>7</v>
      </c>
      <c r="G2" t="s">
        <v>52</v>
      </c>
      <c r="H2">
        <v>1</v>
      </c>
      <c r="I2">
        <v>2</v>
      </c>
      <c r="J2" t="s">
        <v>13</v>
      </c>
      <c r="K2" t="s">
        <v>26</v>
      </c>
      <c r="L2">
        <v>4</v>
      </c>
      <c r="M2" t="str">
        <f>IF(Table2[[#This Row],[Job_Satisfaction]]&lt;=$T$2,$U$2,IF(Table2[[#This Row],[Job_Satisfaction]]&lt;=$T$3,$U$3,IF(Table2[[#This Row],[Job_Satisfaction]]&lt;=$T$4,$U$4,IF(Table2[[#This Row],[Job_Satisfaction]]&lt;=$T$5,$U$5,"NOT FOUND"))))</f>
        <v>EXCELLENT</v>
      </c>
      <c r="N2" t="s">
        <v>20</v>
      </c>
      <c r="O2" s="2">
        <v>5993</v>
      </c>
      <c r="P2">
        <v>6</v>
      </c>
      <c r="Q2" t="s">
        <v>25</v>
      </c>
      <c r="R2">
        <v>4</v>
      </c>
      <c r="T2">
        <v>1</v>
      </c>
      <c r="U2" t="s">
        <v>29</v>
      </c>
    </row>
    <row r="3" spans="1:21" x14ac:dyDescent="0.25">
      <c r="A3">
        <v>2</v>
      </c>
      <c r="B3">
        <v>49</v>
      </c>
      <c r="C3" t="s">
        <v>2</v>
      </c>
      <c r="D3" t="s">
        <v>53</v>
      </c>
      <c r="E3" t="s">
        <v>54</v>
      </c>
      <c r="F3" t="s">
        <v>6</v>
      </c>
      <c r="G3" t="s">
        <v>55</v>
      </c>
      <c r="H3">
        <v>8</v>
      </c>
      <c r="I3">
        <v>1</v>
      </c>
      <c r="J3" t="s">
        <v>15</v>
      </c>
      <c r="K3" t="s">
        <v>27</v>
      </c>
      <c r="L3">
        <v>2</v>
      </c>
      <c r="M3" t="str">
        <f>IF(Table2[[#This Row],[Job_Satisfaction]]&lt;=$T$2,$U$2,IF(Table2[[#This Row],[Job_Satisfaction]]&lt;=$T$3,$U$3,IF(Table2[[#This Row],[Job_Satisfaction]]&lt;=$T$4,$U$4,IF(Table2[[#This Row],[Job_Satisfaction]]&lt;=$T$5,$U$5,"NOT FOUND"))))</f>
        <v>FAIR</v>
      </c>
      <c r="N3" t="s">
        <v>19</v>
      </c>
      <c r="O3" s="2">
        <v>5130</v>
      </c>
      <c r="P3">
        <v>10</v>
      </c>
      <c r="Q3" t="s">
        <v>25</v>
      </c>
      <c r="R3">
        <v>7</v>
      </c>
      <c r="T3">
        <v>2</v>
      </c>
      <c r="U3" t="s">
        <v>27</v>
      </c>
    </row>
    <row r="4" spans="1:21" x14ac:dyDescent="0.25">
      <c r="A4">
        <v>4</v>
      </c>
      <c r="B4">
        <v>37</v>
      </c>
      <c r="C4" t="s">
        <v>2</v>
      </c>
      <c r="D4" t="s">
        <v>56</v>
      </c>
      <c r="E4" t="s">
        <v>57</v>
      </c>
      <c r="F4" t="s">
        <v>7</v>
      </c>
      <c r="G4" t="s">
        <v>55</v>
      </c>
      <c r="H4">
        <v>2</v>
      </c>
      <c r="I4">
        <v>2</v>
      </c>
      <c r="J4" t="s">
        <v>13</v>
      </c>
      <c r="K4" t="s">
        <v>28</v>
      </c>
      <c r="L4">
        <v>3</v>
      </c>
      <c r="M4" t="str">
        <f>IF(Table2[[#This Row],[Job_Satisfaction]]&lt;=$T$2,$U$2,IF(Table2[[#This Row],[Job_Satisfaction]]&lt;=$T$3,$U$3,IF(Table2[[#This Row],[Job_Satisfaction]]&lt;=$T$4,$U$4,IF(Table2[[#This Row],[Job_Satisfaction]]&lt;=$T$5,$U$5,"NOT FOUND"))))</f>
        <v>GOOD</v>
      </c>
      <c r="N4" t="s">
        <v>20</v>
      </c>
      <c r="O4" s="2">
        <v>2090</v>
      </c>
      <c r="P4">
        <v>0</v>
      </c>
      <c r="Q4" t="s">
        <v>23</v>
      </c>
      <c r="R4">
        <v>0</v>
      </c>
      <c r="T4">
        <v>3</v>
      </c>
      <c r="U4" t="s">
        <v>28</v>
      </c>
    </row>
    <row r="5" spans="1:21" x14ac:dyDescent="0.25">
      <c r="A5">
        <v>5</v>
      </c>
      <c r="B5">
        <v>33</v>
      </c>
      <c r="C5" t="s">
        <v>49</v>
      </c>
      <c r="D5" t="s">
        <v>58</v>
      </c>
      <c r="E5" t="s">
        <v>59</v>
      </c>
      <c r="F5" t="s">
        <v>6</v>
      </c>
      <c r="G5" t="s">
        <v>55</v>
      </c>
      <c r="H5">
        <v>3</v>
      </c>
      <c r="I5">
        <v>4</v>
      </c>
      <c r="J5" t="s">
        <v>12</v>
      </c>
      <c r="K5" t="s">
        <v>28</v>
      </c>
      <c r="L5">
        <v>3</v>
      </c>
      <c r="M5" t="str">
        <f>IF(Table2[[#This Row],[Job_Satisfaction]]&lt;=$T$2,$U$2,IF(Table2[[#This Row],[Job_Satisfaction]]&lt;=$T$3,$U$3,IF(Table2[[#This Row],[Job_Satisfaction]]&lt;=$T$4,$U$4,IF(Table2[[#This Row],[Job_Satisfaction]]&lt;=$T$5,$U$5,"NOT FOUND"))))</f>
        <v>GOOD</v>
      </c>
      <c r="N5" t="s">
        <v>19</v>
      </c>
      <c r="O5" s="2">
        <v>2909</v>
      </c>
      <c r="P5">
        <v>8</v>
      </c>
      <c r="Q5" t="s">
        <v>25</v>
      </c>
      <c r="R5">
        <v>7</v>
      </c>
      <c r="T5">
        <v>4</v>
      </c>
      <c r="U5" t="s">
        <v>26</v>
      </c>
    </row>
    <row r="6" spans="1:21" x14ac:dyDescent="0.25">
      <c r="A6">
        <v>7</v>
      </c>
      <c r="B6">
        <v>27</v>
      </c>
      <c r="C6" t="s">
        <v>2</v>
      </c>
      <c r="D6" t="s">
        <v>60</v>
      </c>
      <c r="E6" t="s">
        <v>61</v>
      </c>
      <c r="F6" t="s">
        <v>7</v>
      </c>
      <c r="G6" t="s">
        <v>55</v>
      </c>
      <c r="H6">
        <v>2</v>
      </c>
      <c r="I6">
        <v>1</v>
      </c>
      <c r="J6" t="s">
        <v>15</v>
      </c>
      <c r="K6" t="s">
        <v>27</v>
      </c>
      <c r="L6">
        <v>2</v>
      </c>
      <c r="M6" t="str">
        <f>IF(Table2[[#This Row],[Job_Satisfaction]]&lt;=$T$2,$U$2,IF(Table2[[#This Row],[Job_Satisfaction]]&lt;=$T$3,$U$3,IF(Table2[[#This Row],[Job_Satisfaction]]&lt;=$T$4,$U$4,IF(Table2[[#This Row],[Job_Satisfaction]]&lt;=$T$5,$U$5,"NOT FOUND"))))</f>
        <v>FAIR</v>
      </c>
      <c r="N6" t="s">
        <v>19</v>
      </c>
      <c r="O6" s="2">
        <v>3468</v>
      </c>
      <c r="P6">
        <v>2</v>
      </c>
      <c r="Q6" t="s">
        <v>23</v>
      </c>
      <c r="R6">
        <v>2</v>
      </c>
    </row>
    <row r="7" spans="1:21" x14ac:dyDescent="0.25">
      <c r="A7">
        <v>8</v>
      </c>
      <c r="B7">
        <v>32</v>
      </c>
      <c r="C7" t="s">
        <v>2</v>
      </c>
      <c r="D7" t="s">
        <v>62</v>
      </c>
      <c r="E7" t="s">
        <v>63</v>
      </c>
      <c r="F7" t="s">
        <v>6</v>
      </c>
      <c r="G7" t="s">
        <v>55</v>
      </c>
      <c r="H7">
        <v>2</v>
      </c>
      <c r="I7">
        <v>2</v>
      </c>
      <c r="J7" t="s">
        <v>13</v>
      </c>
      <c r="K7" t="s">
        <v>26</v>
      </c>
      <c r="L7">
        <v>4</v>
      </c>
      <c r="M7" t="str">
        <f>IF(Table2[[#This Row],[Job_Satisfaction]]&lt;=$T$2,$U$2,IF(Table2[[#This Row],[Job_Satisfaction]]&lt;=$T$3,$U$3,IF(Table2[[#This Row],[Job_Satisfaction]]&lt;=$T$4,$U$4,IF(Table2[[#This Row],[Job_Satisfaction]]&lt;=$T$5,$U$5,"NOT FOUND"))))</f>
        <v>EXCELLENT</v>
      </c>
      <c r="N7" t="s">
        <v>20</v>
      </c>
      <c r="O7" s="2">
        <v>3068</v>
      </c>
      <c r="P7">
        <v>7</v>
      </c>
      <c r="Q7" t="s">
        <v>25</v>
      </c>
      <c r="R7">
        <v>7</v>
      </c>
      <c r="T7">
        <v>5</v>
      </c>
      <c r="U7" t="s">
        <v>23</v>
      </c>
    </row>
    <row r="8" spans="1:21" x14ac:dyDescent="0.25">
      <c r="A8">
        <v>10</v>
      </c>
      <c r="B8">
        <v>59</v>
      </c>
      <c r="C8" t="s">
        <v>49</v>
      </c>
      <c r="D8" t="s">
        <v>64</v>
      </c>
      <c r="E8" t="s">
        <v>65</v>
      </c>
      <c r="F8" t="s">
        <v>7</v>
      </c>
      <c r="G8" t="s">
        <v>55</v>
      </c>
      <c r="H8">
        <v>3</v>
      </c>
      <c r="I8">
        <v>3</v>
      </c>
      <c r="J8" t="s">
        <v>11</v>
      </c>
      <c r="K8" t="s">
        <v>29</v>
      </c>
      <c r="L8">
        <v>1</v>
      </c>
      <c r="M8" t="str">
        <f>IF(Table2[[#This Row],[Job_Satisfaction]]&lt;=$T$2,$U$2,IF(Table2[[#This Row],[Job_Satisfaction]]&lt;=$T$3,$U$3,IF(Table2[[#This Row],[Job_Satisfaction]]&lt;=$T$4,$U$4,IF(Table2[[#This Row],[Job_Satisfaction]]&lt;=$T$5,$U$5,"NOT FOUND"))))</f>
        <v>POOR</v>
      </c>
      <c r="N8" t="s">
        <v>19</v>
      </c>
      <c r="O8" s="2">
        <v>2670</v>
      </c>
      <c r="P8">
        <v>1</v>
      </c>
      <c r="Q8" t="s">
        <v>23</v>
      </c>
      <c r="R8">
        <v>0</v>
      </c>
      <c r="T8">
        <v>15</v>
      </c>
      <c r="U8" t="s">
        <v>25</v>
      </c>
    </row>
    <row r="9" spans="1:21" x14ac:dyDescent="0.25">
      <c r="A9">
        <v>11</v>
      </c>
      <c r="B9">
        <v>30</v>
      </c>
      <c r="C9" t="s">
        <v>2</v>
      </c>
      <c r="D9" t="s">
        <v>66</v>
      </c>
      <c r="E9" t="s">
        <v>67</v>
      </c>
      <c r="F9" t="s">
        <v>7</v>
      </c>
      <c r="G9" t="s">
        <v>55</v>
      </c>
      <c r="H9">
        <v>24</v>
      </c>
      <c r="I9">
        <v>1</v>
      </c>
      <c r="J9" t="s">
        <v>15</v>
      </c>
      <c r="K9" t="s">
        <v>28</v>
      </c>
      <c r="L9">
        <v>3</v>
      </c>
      <c r="M9" t="str">
        <f>IF(Table2[[#This Row],[Job_Satisfaction]]&lt;=$T$2,$U$2,IF(Table2[[#This Row],[Job_Satisfaction]]&lt;=$T$3,$U$3,IF(Table2[[#This Row],[Job_Satisfaction]]&lt;=$T$4,$U$4,IF(Table2[[#This Row],[Job_Satisfaction]]&lt;=$T$5,$U$5,"NOT FOUND"))))</f>
        <v>GOOD</v>
      </c>
      <c r="N9" t="s">
        <v>18</v>
      </c>
      <c r="O9" s="2">
        <v>2693</v>
      </c>
      <c r="P9">
        <v>1</v>
      </c>
      <c r="Q9" t="s">
        <v>23</v>
      </c>
      <c r="R9">
        <v>0</v>
      </c>
      <c r="T9">
        <v>25</v>
      </c>
      <c r="U9" t="s">
        <v>24</v>
      </c>
    </row>
    <row r="10" spans="1:21" x14ac:dyDescent="0.25">
      <c r="A10">
        <v>12</v>
      </c>
      <c r="B10">
        <v>38</v>
      </c>
      <c r="C10" t="s">
        <v>2</v>
      </c>
      <c r="D10" t="s">
        <v>68</v>
      </c>
      <c r="E10" t="s">
        <v>69</v>
      </c>
      <c r="F10" t="s">
        <v>6</v>
      </c>
      <c r="G10" t="s">
        <v>55</v>
      </c>
      <c r="H10">
        <v>23</v>
      </c>
      <c r="I10">
        <v>3</v>
      </c>
      <c r="J10" t="s">
        <v>11</v>
      </c>
      <c r="K10" t="s">
        <v>28</v>
      </c>
      <c r="L10">
        <v>3</v>
      </c>
      <c r="M10" t="str">
        <f>IF(Table2[[#This Row],[Job_Satisfaction]]&lt;=$T$2,$U$2,IF(Table2[[#This Row],[Job_Satisfaction]]&lt;=$T$3,$U$3,IF(Table2[[#This Row],[Job_Satisfaction]]&lt;=$T$4,$U$4,IF(Table2[[#This Row],[Job_Satisfaction]]&lt;=$T$5,$U$5,"NOT FOUND"))))</f>
        <v>GOOD</v>
      </c>
      <c r="N10" t="s">
        <v>20</v>
      </c>
      <c r="O10" s="2">
        <v>9526</v>
      </c>
      <c r="P10">
        <v>9</v>
      </c>
      <c r="Q10" t="s">
        <v>25</v>
      </c>
      <c r="R10">
        <v>7</v>
      </c>
      <c r="T10">
        <v>40</v>
      </c>
      <c r="U10" t="s">
        <v>22</v>
      </c>
    </row>
    <row r="11" spans="1:21" x14ac:dyDescent="0.25">
      <c r="A11">
        <v>13</v>
      </c>
      <c r="B11">
        <v>36</v>
      </c>
      <c r="C11" t="s">
        <v>2</v>
      </c>
      <c r="D11" t="s">
        <v>70</v>
      </c>
      <c r="E11" t="s">
        <v>71</v>
      </c>
      <c r="F11" t="s">
        <v>7</v>
      </c>
      <c r="G11" t="s">
        <v>55</v>
      </c>
      <c r="H11">
        <v>27</v>
      </c>
      <c r="I11">
        <v>3</v>
      </c>
      <c r="J11" t="s">
        <v>11</v>
      </c>
      <c r="K11" t="s">
        <v>28</v>
      </c>
      <c r="L11">
        <v>3</v>
      </c>
      <c r="M11" t="str">
        <f>IF(Table2[[#This Row],[Job_Satisfaction]]&lt;=$T$2,$U$2,IF(Table2[[#This Row],[Job_Satisfaction]]&lt;=$T$3,$U$3,IF(Table2[[#This Row],[Job_Satisfaction]]&lt;=$T$4,$U$4,IF(Table2[[#This Row],[Job_Satisfaction]]&lt;=$T$5,$U$5,"NOT FOUND"))))</f>
        <v>GOOD</v>
      </c>
      <c r="N11" t="s">
        <v>19</v>
      </c>
      <c r="O11" s="2">
        <v>5237</v>
      </c>
      <c r="P11">
        <v>7</v>
      </c>
      <c r="Q11" t="s">
        <v>25</v>
      </c>
      <c r="R11">
        <v>7</v>
      </c>
    </row>
    <row r="12" spans="1:21" x14ac:dyDescent="0.25">
      <c r="A12">
        <v>14</v>
      </c>
      <c r="B12">
        <v>35</v>
      </c>
      <c r="C12" t="s">
        <v>2</v>
      </c>
      <c r="D12" t="s">
        <v>72</v>
      </c>
      <c r="E12" t="s">
        <v>73</v>
      </c>
      <c r="F12" t="s">
        <v>7</v>
      </c>
      <c r="G12" t="s">
        <v>55</v>
      </c>
      <c r="H12">
        <v>16</v>
      </c>
      <c r="I12">
        <v>3</v>
      </c>
      <c r="J12" t="s">
        <v>11</v>
      </c>
      <c r="K12" t="s">
        <v>27</v>
      </c>
      <c r="L12">
        <v>2</v>
      </c>
      <c r="M12" t="str">
        <f>IF(Table2[[#This Row],[Job_Satisfaction]]&lt;=$T$2,$U$2,IF(Table2[[#This Row],[Job_Satisfaction]]&lt;=$T$3,$U$3,IF(Table2[[#This Row],[Job_Satisfaction]]&lt;=$T$4,$U$4,IF(Table2[[#This Row],[Job_Satisfaction]]&lt;=$T$5,$U$5,"NOT FOUND"))))</f>
        <v>FAIR</v>
      </c>
      <c r="N12" t="s">
        <v>19</v>
      </c>
      <c r="O12" s="2">
        <v>2426</v>
      </c>
      <c r="P12">
        <v>5</v>
      </c>
      <c r="Q12" t="s">
        <v>23</v>
      </c>
      <c r="R12">
        <v>4</v>
      </c>
    </row>
    <row r="13" spans="1:21" x14ac:dyDescent="0.25">
      <c r="A13">
        <v>15</v>
      </c>
      <c r="B13">
        <v>29</v>
      </c>
      <c r="C13" t="s">
        <v>49</v>
      </c>
      <c r="D13" t="s">
        <v>74</v>
      </c>
      <c r="E13" t="s">
        <v>75</v>
      </c>
      <c r="F13" t="s">
        <v>7</v>
      </c>
      <c r="G13" t="s">
        <v>55</v>
      </c>
      <c r="H13">
        <v>15</v>
      </c>
      <c r="I13">
        <v>2</v>
      </c>
      <c r="J13" t="s">
        <v>13</v>
      </c>
      <c r="K13" t="s">
        <v>28</v>
      </c>
      <c r="L13">
        <v>3</v>
      </c>
      <c r="M13" t="str">
        <f>IF(Table2[[#This Row],[Job_Satisfaction]]&lt;=$T$2,$U$2,IF(Table2[[#This Row],[Job_Satisfaction]]&lt;=$T$3,$U$3,IF(Table2[[#This Row],[Job_Satisfaction]]&lt;=$T$4,$U$4,IF(Table2[[#This Row],[Job_Satisfaction]]&lt;=$T$5,$U$5,"NOT FOUND"))))</f>
        <v>GOOD</v>
      </c>
      <c r="N13" t="s">
        <v>20</v>
      </c>
      <c r="O13" s="2">
        <v>4193</v>
      </c>
      <c r="P13">
        <v>9</v>
      </c>
      <c r="Q13" t="s">
        <v>25</v>
      </c>
      <c r="R13">
        <v>5</v>
      </c>
    </row>
    <row r="14" spans="1:21" x14ac:dyDescent="0.25">
      <c r="A14">
        <v>16</v>
      </c>
      <c r="B14">
        <v>31</v>
      </c>
      <c r="C14" t="s">
        <v>2</v>
      </c>
      <c r="D14" t="s">
        <v>76</v>
      </c>
      <c r="E14" t="s">
        <v>77</v>
      </c>
      <c r="F14" t="s">
        <v>7</v>
      </c>
      <c r="G14" t="s">
        <v>55</v>
      </c>
      <c r="H14">
        <v>26</v>
      </c>
      <c r="I14">
        <v>1</v>
      </c>
      <c r="J14" t="s">
        <v>15</v>
      </c>
      <c r="K14" t="s">
        <v>28</v>
      </c>
      <c r="L14">
        <v>3</v>
      </c>
      <c r="M14" t="str">
        <f>IF(Table2[[#This Row],[Job_Satisfaction]]&lt;=$T$2,$U$2,IF(Table2[[#This Row],[Job_Satisfaction]]&lt;=$T$3,$U$3,IF(Table2[[#This Row],[Job_Satisfaction]]&lt;=$T$4,$U$4,IF(Table2[[#This Row],[Job_Satisfaction]]&lt;=$T$5,$U$5,"NOT FOUND"))))</f>
        <v>GOOD</v>
      </c>
      <c r="N14" t="s">
        <v>18</v>
      </c>
      <c r="O14" s="2">
        <v>2911</v>
      </c>
      <c r="P14">
        <v>5</v>
      </c>
      <c r="Q14" t="s">
        <v>23</v>
      </c>
      <c r="R14">
        <v>2</v>
      </c>
    </row>
    <row r="15" spans="1:21" x14ac:dyDescent="0.25">
      <c r="A15">
        <v>18</v>
      </c>
      <c r="B15">
        <v>34</v>
      </c>
      <c r="C15" t="s">
        <v>2</v>
      </c>
      <c r="D15" t="s">
        <v>78</v>
      </c>
      <c r="E15" t="s">
        <v>79</v>
      </c>
      <c r="F15" t="s">
        <v>7</v>
      </c>
      <c r="G15" t="s">
        <v>55</v>
      </c>
      <c r="H15">
        <v>19</v>
      </c>
      <c r="I15">
        <v>2</v>
      </c>
      <c r="J15" t="s">
        <v>13</v>
      </c>
      <c r="K15" t="s">
        <v>26</v>
      </c>
      <c r="L15">
        <v>4</v>
      </c>
      <c r="M15" t="str">
        <f>IF(Table2[[#This Row],[Job_Satisfaction]]&lt;=$T$2,$U$2,IF(Table2[[#This Row],[Job_Satisfaction]]&lt;=$T$3,$U$3,IF(Table2[[#This Row],[Job_Satisfaction]]&lt;=$T$4,$U$4,IF(Table2[[#This Row],[Job_Satisfaction]]&lt;=$T$5,$U$5,"NOT FOUND"))))</f>
        <v>EXCELLENT</v>
      </c>
      <c r="N15" t="s">
        <v>18</v>
      </c>
      <c r="O15" s="2">
        <v>2661</v>
      </c>
      <c r="P15">
        <v>2</v>
      </c>
      <c r="Q15" t="s">
        <v>23</v>
      </c>
      <c r="R15">
        <v>2</v>
      </c>
    </row>
    <row r="16" spans="1:21" x14ac:dyDescent="0.25">
      <c r="A16">
        <v>19</v>
      </c>
      <c r="B16">
        <v>28</v>
      </c>
      <c r="C16" t="s">
        <v>2</v>
      </c>
      <c r="D16" t="s">
        <v>80</v>
      </c>
      <c r="E16" t="s">
        <v>81</v>
      </c>
      <c r="F16" t="s">
        <v>7</v>
      </c>
      <c r="G16" t="s">
        <v>55</v>
      </c>
      <c r="H16">
        <v>24</v>
      </c>
      <c r="I16">
        <v>3</v>
      </c>
      <c r="J16" t="s">
        <v>11</v>
      </c>
      <c r="K16" t="s">
        <v>28</v>
      </c>
      <c r="L16">
        <v>3</v>
      </c>
      <c r="M16" t="str">
        <f>IF(Table2[[#This Row],[Job_Satisfaction]]&lt;=$T$2,$U$2,IF(Table2[[#This Row],[Job_Satisfaction]]&lt;=$T$3,$U$3,IF(Table2[[#This Row],[Job_Satisfaction]]&lt;=$T$4,$U$4,IF(Table2[[#This Row],[Job_Satisfaction]]&lt;=$T$5,$U$5,"NOT FOUND"))))</f>
        <v>GOOD</v>
      </c>
      <c r="N16" t="s">
        <v>20</v>
      </c>
      <c r="O16" s="2">
        <v>2028</v>
      </c>
      <c r="P16">
        <v>4</v>
      </c>
      <c r="Q16" t="s">
        <v>23</v>
      </c>
      <c r="R16">
        <v>2</v>
      </c>
    </row>
    <row r="17" spans="1:18" x14ac:dyDescent="0.25">
      <c r="A17">
        <v>20</v>
      </c>
      <c r="B17">
        <v>29</v>
      </c>
      <c r="C17" t="s">
        <v>49</v>
      </c>
      <c r="D17" t="s">
        <v>82</v>
      </c>
      <c r="E17" t="s">
        <v>83</v>
      </c>
      <c r="F17" t="s">
        <v>7</v>
      </c>
      <c r="G17" t="s">
        <v>55</v>
      </c>
      <c r="H17">
        <v>21</v>
      </c>
      <c r="I17">
        <v>4</v>
      </c>
      <c r="J17" t="s">
        <v>12</v>
      </c>
      <c r="K17" t="s">
        <v>29</v>
      </c>
      <c r="L17">
        <v>1</v>
      </c>
      <c r="M17" t="str">
        <f>IF(Table2[[#This Row],[Job_Satisfaction]]&lt;=$T$2,$U$2,IF(Table2[[#This Row],[Job_Satisfaction]]&lt;=$T$3,$U$3,IF(Table2[[#This Row],[Job_Satisfaction]]&lt;=$T$4,$U$4,IF(Table2[[#This Row],[Job_Satisfaction]]&lt;=$T$5,$U$5,"NOT FOUND"))))</f>
        <v>POOR</v>
      </c>
      <c r="N17" t="s">
        <v>18</v>
      </c>
      <c r="O17" s="2">
        <v>9980</v>
      </c>
      <c r="P17">
        <v>10</v>
      </c>
      <c r="Q17" t="s">
        <v>25</v>
      </c>
      <c r="R17">
        <v>9</v>
      </c>
    </row>
    <row r="18" spans="1:18" x14ac:dyDescent="0.25">
      <c r="A18">
        <v>21</v>
      </c>
      <c r="B18">
        <v>32</v>
      </c>
      <c r="C18" t="s">
        <v>2</v>
      </c>
      <c r="D18" t="s">
        <v>84</v>
      </c>
      <c r="E18" t="s">
        <v>85</v>
      </c>
      <c r="F18" t="s">
        <v>7</v>
      </c>
      <c r="G18" t="s">
        <v>55</v>
      </c>
      <c r="H18">
        <v>5</v>
      </c>
      <c r="I18">
        <v>2</v>
      </c>
      <c r="J18" t="s">
        <v>13</v>
      </c>
      <c r="K18" t="s">
        <v>27</v>
      </c>
      <c r="L18">
        <v>2</v>
      </c>
      <c r="M18" t="str">
        <f>IF(Table2[[#This Row],[Job_Satisfaction]]&lt;=$T$2,$U$2,IF(Table2[[#This Row],[Job_Satisfaction]]&lt;=$T$3,$U$3,IF(Table2[[#This Row],[Job_Satisfaction]]&lt;=$T$4,$U$4,IF(Table2[[#This Row],[Job_Satisfaction]]&lt;=$T$5,$U$5,"NOT FOUND"))))</f>
        <v>FAIR</v>
      </c>
      <c r="N18" t="s">
        <v>18</v>
      </c>
      <c r="O18" s="2">
        <v>3298</v>
      </c>
      <c r="P18">
        <v>6</v>
      </c>
      <c r="Q18" t="s">
        <v>25</v>
      </c>
      <c r="R18">
        <v>2</v>
      </c>
    </row>
    <row r="19" spans="1:18" x14ac:dyDescent="0.25">
      <c r="A19">
        <v>22</v>
      </c>
      <c r="B19">
        <v>22</v>
      </c>
      <c r="C19" t="s">
        <v>2</v>
      </c>
      <c r="D19" t="s">
        <v>86</v>
      </c>
      <c r="E19" t="s">
        <v>87</v>
      </c>
      <c r="F19" t="s">
        <v>5</v>
      </c>
      <c r="G19" t="s">
        <v>55</v>
      </c>
      <c r="H19">
        <v>16</v>
      </c>
      <c r="I19">
        <v>2</v>
      </c>
      <c r="J19" t="s">
        <v>13</v>
      </c>
      <c r="K19" t="s">
        <v>26</v>
      </c>
      <c r="L19">
        <v>4</v>
      </c>
      <c r="M19" t="str">
        <f>IF(Table2[[#This Row],[Job_Satisfaction]]&lt;=$T$2,$U$2,IF(Table2[[#This Row],[Job_Satisfaction]]&lt;=$T$3,$U$3,IF(Table2[[#This Row],[Job_Satisfaction]]&lt;=$T$4,$U$4,IF(Table2[[#This Row],[Job_Satisfaction]]&lt;=$T$5,$U$5,"NOT FOUND"))))</f>
        <v>EXCELLENT</v>
      </c>
      <c r="N19" t="s">
        <v>18</v>
      </c>
      <c r="O19" s="2">
        <v>2935</v>
      </c>
      <c r="P19">
        <v>1</v>
      </c>
      <c r="Q19" t="s">
        <v>23</v>
      </c>
      <c r="R19">
        <v>0</v>
      </c>
    </row>
    <row r="20" spans="1:18" x14ac:dyDescent="0.25">
      <c r="A20">
        <v>23</v>
      </c>
      <c r="B20">
        <v>53</v>
      </c>
      <c r="C20" t="s">
        <v>49</v>
      </c>
      <c r="D20" t="s">
        <v>88</v>
      </c>
      <c r="E20" t="s">
        <v>89</v>
      </c>
      <c r="F20" t="s">
        <v>7</v>
      </c>
      <c r="G20" t="s">
        <v>52</v>
      </c>
      <c r="H20">
        <v>2</v>
      </c>
      <c r="I20">
        <v>4</v>
      </c>
      <c r="J20" t="s">
        <v>12</v>
      </c>
      <c r="K20" t="s">
        <v>26</v>
      </c>
      <c r="L20">
        <v>4</v>
      </c>
      <c r="M20" t="str">
        <f>IF(Table2[[#This Row],[Job_Satisfaction]]&lt;=$T$2,$U$2,IF(Table2[[#This Row],[Job_Satisfaction]]&lt;=$T$3,$U$3,IF(Table2[[#This Row],[Job_Satisfaction]]&lt;=$T$4,$U$4,IF(Table2[[#This Row],[Job_Satisfaction]]&lt;=$T$5,$U$5,"NOT FOUND"))))</f>
        <v>EXCELLENT</v>
      </c>
      <c r="N20" t="s">
        <v>19</v>
      </c>
      <c r="O20" s="2">
        <v>15427</v>
      </c>
      <c r="P20">
        <v>25</v>
      </c>
      <c r="Q20" t="s">
        <v>24</v>
      </c>
      <c r="R20">
        <v>8</v>
      </c>
    </row>
    <row r="21" spans="1:18" x14ac:dyDescent="0.25">
      <c r="A21">
        <v>24</v>
      </c>
      <c r="B21">
        <v>38</v>
      </c>
      <c r="C21" t="s">
        <v>2</v>
      </c>
      <c r="D21" t="s">
        <v>90</v>
      </c>
      <c r="E21" t="s">
        <v>91</v>
      </c>
      <c r="F21" t="s">
        <v>7</v>
      </c>
      <c r="G21" t="s">
        <v>55</v>
      </c>
      <c r="H21">
        <v>2</v>
      </c>
      <c r="I21">
        <v>3</v>
      </c>
      <c r="J21" t="s">
        <v>11</v>
      </c>
      <c r="K21" t="s">
        <v>26</v>
      </c>
      <c r="L21">
        <v>4</v>
      </c>
      <c r="M21" t="str">
        <f>IF(Table2[[#This Row],[Job_Satisfaction]]&lt;=$T$2,$U$2,IF(Table2[[#This Row],[Job_Satisfaction]]&lt;=$T$3,$U$3,IF(Table2[[#This Row],[Job_Satisfaction]]&lt;=$T$4,$U$4,IF(Table2[[#This Row],[Job_Satisfaction]]&lt;=$T$5,$U$5,"NOT FOUND"))))</f>
        <v>EXCELLENT</v>
      </c>
      <c r="N21" t="s">
        <v>20</v>
      </c>
      <c r="O21" s="2">
        <v>3944</v>
      </c>
      <c r="P21">
        <v>3</v>
      </c>
      <c r="Q21" t="s">
        <v>23</v>
      </c>
      <c r="R21">
        <v>2</v>
      </c>
    </row>
    <row r="22" spans="1:18" x14ac:dyDescent="0.25">
      <c r="A22">
        <v>26</v>
      </c>
      <c r="B22">
        <v>24</v>
      </c>
      <c r="C22" t="s">
        <v>49</v>
      </c>
      <c r="D22" t="s">
        <v>92</v>
      </c>
      <c r="E22" t="s">
        <v>93</v>
      </c>
      <c r="F22" t="s">
        <v>5</v>
      </c>
      <c r="G22" t="s">
        <v>55</v>
      </c>
      <c r="H22">
        <v>11</v>
      </c>
      <c r="I22">
        <v>2</v>
      </c>
      <c r="J22" t="s">
        <v>13</v>
      </c>
      <c r="K22" t="s">
        <v>28</v>
      </c>
      <c r="L22">
        <v>3</v>
      </c>
      <c r="M22" t="str">
        <f>IF(Table2[[#This Row],[Job_Satisfaction]]&lt;=$T$2,$U$2,IF(Table2[[#This Row],[Job_Satisfaction]]&lt;=$T$3,$U$3,IF(Table2[[#This Row],[Job_Satisfaction]]&lt;=$T$4,$U$4,IF(Table2[[#This Row],[Job_Satisfaction]]&lt;=$T$5,$U$5,"NOT FOUND"))))</f>
        <v>GOOD</v>
      </c>
      <c r="N22" t="s">
        <v>18</v>
      </c>
      <c r="O22" s="2">
        <v>4011</v>
      </c>
      <c r="P22">
        <v>4</v>
      </c>
      <c r="Q22" t="s">
        <v>23</v>
      </c>
      <c r="R22">
        <v>2</v>
      </c>
    </row>
    <row r="23" spans="1:18" x14ac:dyDescent="0.25">
      <c r="A23">
        <v>27</v>
      </c>
      <c r="B23">
        <v>36</v>
      </c>
      <c r="C23" t="s">
        <v>2</v>
      </c>
      <c r="D23" t="s">
        <v>94</v>
      </c>
      <c r="E23" t="s">
        <v>95</v>
      </c>
      <c r="F23" t="s">
        <v>7</v>
      </c>
      <c r="G23" t="s">
        <v>52</v>
      </c>
      <c r="H23">
        <v>9</v>
      </c>
      <c r="I23">
        <v>4</v>
      </c>
      <c r="J23" t="s">
        <v>12</v>
      </c>
      <c r="K23" t="s">
        <v>29</v>
      </c>
      <c r="L23">
        <v>1</v>
      </c>
      <c r="M23" t="str">
        <f>IF(Table2[[#This Row],[Job_Satisfaction]]&lt;=$T$2,$U$2,IF(Table2[[#This Row],[Job_Satisfaction]]&lt;=$T$3,$U$3,IF(Table2[[#This Row],[Job_Satisfaction]]&lt;=$T$4,$U$4,IF(Table2[[#This Row],[Job_Satisfaction]]&lt;=$T$5,$U$5,"NOT FOUND"))))</f>
        <v>POOR</v>
      </c>
      <c r="N23" t="s">
        <v>20</v>
      </c>
      <c r="O23" s="2">
        <v>3407</v>
      </c>
      <c r="P23">
        <v>5</v>
      </c>
      <c r="Q23" t="s">
        <v>23</v>
      </c>
      <c r="R23">
        <v>3</v>
      </c>
    </row>
    <row r="24" spans="1:18" x14ac:dyDescent="0.25">
      <c r="A24">
        <v>28</v>
      </c>
      <c r="B24">
        <v>34</v>
      </c>
      <c r="C24" t="s">
        <v>49</v>
      </c>
      <c r="D24" t="s">
        <v>96</v>
      </c>
      <c r="E24" t="s">
        <v>97</v>
      </c>
      <c r="F24" t="s">
        <v>7</v>
      </c>
      <c r="G24" t="s">
        <v>55</v>
      </c>
      <c r="H24">
        <v>7</v>
      </c>
      <c r="I24">
        <v>4</v>
      </c>
      <c r="J24" t="s">
        <v>12</v>
      </c>
      <c r="K24" t="s">
        <v>27</v>
      </c>
      <c r="L24">
        <v>2</v>
      </c>
      <c r="M24" t="str">
        <f>IF(Table2[[#This Row],[Job_Satisfaction]]&lt;=$T$2,$U$2,IF(Table2[[#This Row],[Job_Satisfaction]]&lt;=$T$3,$U$3,IF(Table2[[#This Row],[Job_Satisfaction]]&lt;=$T$4,$U$4,IF(Table2[[#This Row],[Job_Satisfaction]]&lt;=$T$5,$U$5,"NOT FOUND"))))</f>
        <v>FAIR</v>
      </c>
      <c r="N24" t="s">
        <v>20</v>
      </c>
      <c r="O24" s="2">
        <v>11994</v>
      </c>
      <c r="P24">
        <v>12</v>
      </c>
      <c r="Q24" t="s">
        <v>25</v>
      </c>
      <c r="R24">
        <v>6</v>
      </c>
    </row>
    <row r="25" spans="1:18" x14ac:dyDescent="0.25">
      <c r="A25">
        <v>30</v>
      </c>
      <c r="B25">
        <v>21</v>
      </c>
      <c r="C25" t="s">
        <v>2</v>
      </c>
      <c r="D25" t="s">
        <v>98</v>
      </c>
      <c r="E25" t="s">
        <v>99</v>
      </c>
      <c r="F25" t="s">
        <v>7</v>
      </c>
      <c r="G25" t="s">
        <v>55</v>
      </c>
      <c r="H25">
        <v>15</v>
      </c>
      <c r="I25">
        <v>2</v>
      </c>
      <c r="J25" t="s">
        <v>13</v>
      </c>
      <c r="K25" t="s">
        <v>26</v>
      </c>
      <c r="L25">
        <v>4</v>
      </c>
      <c r="M25" t="str">
        <f>IF(Table2[[#This Row],[Job_Satisfaction]]&lt;=$T$2,$U$2,IF(Table2[[#This Row],[Job_Satisfaction]]&lt;=$T$3,$U$3,IF(Table2[[#This Row],[Job_Satisfaction]]&lt;=$T$4,$U$4,IF(Table2[[#This Row],[Job_Satisfaction]]&lt;=$T$5,$U$5,"NOT FOUND"))))</f>
        <v>EXCELLENT</v>
      </c>
      <c r="N25" t="s">
        <v>20</v>
      </c>
      <c r="O25" s="2">
        <v>1232</v>
      </c>
      <c r="P25">
        <v>0</v>
      </c>
      <c r="Q25" t="s">
        <v>23</v>
      </c>
      <c r="R25">
        <v>0</v>
      </c>
    </row>
    <row r="26" spans="1:18" x14ac:dyDescent="0.25">
      <c r="A26">
        <v>31</v>
      </c>
      <c r="B26">
        <v>34</v>
      </c>
      <c r="C26" t="s">
        <v>2</v>
      </c>
      <c r="D26" t="s">
        <v>100</v>
      </c>
      <c r="E26" t="s">
        <v>101</v>
      </c>
      <c r="F26" t="s">
        <v>7</v>
      </c>
      <c r="G26" t="s">
        <v>55</v>
      </c>
      <c r="H26">
        <v>6</v>
      </c>
      <c r="I26">
        <v>1</v>
      </c>
      <c r="J26" t="s">
        <v>15</v>
      </c>
      <c r="K26" t="s">
        <v>29</v>
      </c>
      <c r="L26">
        <v>1</v>
      </c>
      <c r="M26" t="str">
        <f>IF(Table2[[#This Row],[Job_Satisfaction]]&lt;=$T$2,$U$2,IF(Table2[[#This Row],[Job_Satisfaction]]&lt;=$T$3,$U$3,IF(Table2[[#This Row],[Job_Satisfaction]]&lt;=$T$4,$U$4,IF(Table2[[#This Row],[Job_Satisfaction]]&lt;=$T$5,$U$5,"NOT FOUND"))))</f>
        <v>POOR</v>
      </c>
      <c r="N26" t="s">
        <v>20</v>
      </c>
      <c r="O26" s="2">
        <v>2960</v>
      </c>
      <c r="P26">
        <v>4</v>
      </c>
      <c r="Q26" t="s">
        <v>23</v>
      </c>
      <c r="R26">
        <v>2</v>
      </c>
    </row>
    <row r="27" spans="1:18" x14ac:dyDescent="0.25">
      <c r="A27">
        <v>32</v>
      </c>
      <c r="B27">
        <v>53</v>
      </c>
      <c r="C27" t="s">
        <v>49</v>
      </c>
      <c r="D27" t="s">
        <v>102</v>
      </c>
      <c r="E27" t="s">
        <v>103</v>
      </c>
      <c r="F27" t="s">
        <v>7</v>
      </c>
      <c r="G27" t="s">
        <v>55</v>
      </c>
      <c r="H27">
        <v>5</v>
      </c>
      <c r="I27">
        <v>3</v>
      </c>
      <c r="J27" t="s">
        <v>11</v>
      </c>
      <c r="K27" t="s">
        <v>28</v>
      </c>
      <c r="L27">
        <v>3</v>
      </c>
      <c r="M27" t="str">
        <f>IF(Table2[[#This Row],[Job_Satisfaction]]&lt;=$T$2,$U$2,IF(Table2[[#This Row],[Job_Satisfaction]]&lt;=$T$3,$U$3,IF(Table2[[#This Row],[Job_Satisfaction]]&lt;=$T$4,$U$4,IF(Table2[[#This Row],[Job_Satisfaction]]&lt;=$T$5,$U$5,"NOT FOUND"))))</f>
        <v>GOOD</v>
      </c>
      <c r="N27" t="s">
        <v>18</v>
      </c>
      <c r="O27" s="2">
        <v>19094</v>
      </c>
      <c r="P27">
        <v>14</v>
      </c>
      <c r="Q27" t="s">
        <v>25</v>
      </c>
      <c r="R27">
        <v>13</v>
      </c>
    </row>
    <row r="28" spans="1:18" x14ac:dyDescent="0.25">
      <c r="A28">
        <v>33</v>
      </c>
      <c r="B28">
        <v>32</v>
      </c>
      <c r="C28" t="s">
        <v>49</v>
      </c>
      <c r="D28" t="s">
        <v>104</v>
      </c>
      <c r="E28" t="s">
        <v>105</v>
      </c>
      <c r="F28" t="s">
        <v>6</v>
      </c>
      <c r="G28" t="s">
        <v>55</v>
      </c>
      <c r="H28">
        <v>16</v>
      </c>
      <c r="I28">
        <v>1</v>
      </c>
      <c r="J28" t="s">
        <v>15</v>
      </c>
      <c r="K28" t="s">
        <v>29</v>
      </c>
      <c r="L28">
        <v>1</v>
      </c>
      <c r="M28" t="str">
        <f>IF(Table2[[#This Row],[Job_Satisfaction]]&lt;=$T$2,$U$2,IF(Table2[[#This Row],[Job_Satisfaction]]&lt;=$T$3,$U$3,IF(Table2[[#This Row],[Job_Satisfaction]]&lt;=$T$4,$U$4,IF(Table2[[#This Row],[Job_Satisfaction]]&lt;=$T$5,$U$5,"NOT FOUND"))))</f>
        <v>POOR</v>
      </c>
      <c r="N28" t="s">
        <v>20</v>
      </c>
      <c r="O28" s="2">
        <v>3919</v>
      </c>
      <c r="P28">
        <v>10</v>
      </c>
      <c r="Q28" t="s">
        <v>25</v>
      </c>
      <c r="R28">
        <v>2</v>
      </c>
    </row>
    <row r="29" spans="1:18" x14ac:dyDescent="0.25">
      <c r="A29">
        <v>35</v>
      </c>
      <c r="B29">
        <v>42</v>
      </c>
      <c r="C29" t="s">
        <v>2</v>
      </c>
      <c r="D29" t="s">
        <v>106</v>
      </c>
      <c r="E29" t="s">
        <v>107</v>
      </c>
      <c r="F29" t="s">
        <v>7</v>
      </c>
      <c r="G29" t="s">
        <v>52</v>
      </c>
      <c r="H29">
        <v>8</v>
      </c>
      <c r="I29">
        <v>4</v>
      </c>
      <c r="J29" t="s">
        <v>12</v>
      </c>
      <c r="K29" t="s">
        <v>27</v>
      </c>
      <c r="L29">
        <v>2</v>
      </c>
      <c r="M29" t="str">
        <f>IF(Table2[[#This Row],[Job_Satisfaction]]&lt;=$T$2,$U$2,IF(Table2[[#This Row],[Job_Satisfaction]]&lt;=$T$3,$U$3,IF(Table2[[#This Row],[Job_Satisfaction]]&lt;=$T$4,$U$4,IF(Table2[[#This Row],[Job_Satisfaction]]&lt;=$T$5,$U$5,"NOT FOUND"))))</f>
        <v>FAIR</v>
      </c>
      <c r="N29" t="s">
        <v>19</v>
      </c>
      <c r="O29" s="2">
        <v>6825</v>
      </c>
      <c r="P29">
        <v>9</v>
      </c>
      <c r="Q29" t="s">
        <v>25</v>
      </c>
      <c r="R29">
        <v>7</v>
      </c>
    </row>
    <row r="30" spans="1:18" x14ac:dyDescent="0.25">
      <c r="A30">
        <v>36</v>
      </c>
      <c r="B30">
        <v>44</v>
      </c>
      <c r="C30" t="s">
        <v>49</v>
      </c>
      <c r="D30" t="s">
        <v>108</v>
      </c>
      <c r="E30" t="s">
        <v>109</v>
      </c>
      <c r="F30" t="s">
        <v>7</v>
      </c>
      <c r="G30" t="s">
        <v>55</v>
      </c>
      <c r="H30">
        <v>7</v>
      </c>
      <c r="I30">
        <v>4</v>
      </c>
      <c r="J30" t="s">
        <v>12</v>
      </c>
      <c r="K30" t="s">
        <v>26</v>
      </c>
      <c r="L30">
        <v>4</v>
      </c>
      <c r="M30" t="str">
        <f>IF(Table2[[#This Row],[Job_Satisfaction]]&lt;=$T$2,$U$2,IF(Table2[[#This Row],[Job_Satisfaction]]&lt;=$T$3,$U$3,IF(Table2[[#This Row],[Job_Satisfaction]]&lt;=$T$4,$U$4,IF(Table2[[#This Row],[Job_Satisfaction]]&lt;=$T$5,$U$5,"NOT FOUND"))))</f>
        <v>EXCELLENT</v>
      </c>
      <c r="N30" t="s">
        <v>19</v>
      </c>
      <c r="O30" s="2">
        <v>10248</v>
      </c>
      <c r="P30">
        <v>22</v>
      </c>
      <c r="Q30" t="s">
        <v>24</v>
      </c>
      <c r="R30">
        <v>6</v>
      </c>
    </row>
    <row r="31" spans="1:18" x14ac:dyDescent="0.25">
      <c r="A31">
        <v>38</v>
      </c>
      <c r="B31">
        <v>46</v>
      </c>
      <c r="C31" t="s">
        <v>49</v>
      </c>
      <c r="D31" t="s">
        <v>110</v>
      </c>
      <c r="E31" t="s">
        <v>111</v>
      </c>
      <c r="F31" t="s">
        <v>7</v>
      </c>
      <c r="G31" t="s">
        <v>52</v>
      </c>
      <c r="H31">
        <v>2</v>
      </c>
      <c r="I31">
        <v>4</v>
      </c>
      <c r="J31" t="s">
        <v>12</v>
      </c>
      <c r="K31" t="s">
        <v>29</v>
      </c>
      <c r="L31">
        <v>1</v>
      </c>
      <c r="M31" t="str">
        <f>IF(Table2[[#This Row],[Job_Satisfaction]]&lt;=$T$2,$U$2,IF(Table2[[#This Row],[Job_Satisfaction]]&lt;=$T$3,$U$3,IF(Table2[[#This Row],[Job_Satisfaction]]&lt;=$T$4,$U$4,IF(Table2[[#This Row],[Job_Satisfaction]]&lt;=$T$5,$U$5,"NOT FOUND"))))</f>
        <v>POOR</v>
      </c>
      <c r="N31" t="s">
        <v>20</v>
      </c>
      <c r="O31" s="2">
        <v>18947</v>
      </c>
      <c r="P31">
        <v>2</v>
      </c>
      <c r="Q31" t="s">
        <v>23</v>
      </c>
      <c r="R31">
        <v>2</v>
      </c>
    </row>
    <row r="32" spans="1:18" x14ac:dyDescent="0.25">
      <c r="A32">
        <v>39</v>
      </c>
      <c r="B32">
        <v>33</v>
      </c>
      <c r="C32" t="s">
        <v>2</v>
      </c>
      <c r="D32" t="s">
        <v>112</v>
      </c>
      <c r="E32" t="s">
        <v>113</v>
      </c>
      <c r="F32" t="s">
        <v>7</v>
      </c>
      <c r="G32" t="s">
        <v>55</v>
      </c>
      <c r="H32">
        <v>2</v>
      </c>
      <c r="I32">
        <v>3</v>
      </c>
      <c r="J32" t="s">
        <v>11</v>
      </c>
      <c r="K32" t="s">
        <v>26</v>
      </c>
      <c r="L32">
        <v>4</v>
      </c>
      <c r="M32" t="str">
        <f>IF(Table2[[#This Row],[Job_Satisfaction]]&lt;=$T$2,$U$2,IF(Table2[[#This Row],[Job_Satisfaction]]&lt;=$T$3,$U$3,IF(Table2[[#This Row],[Job_Satisfaction]]&lt;=$T$4,$U$4,IF(Table2[[#This Row],[Job_Satisfaction]]&lt;=$T$5,$U$5,"NOT FOUND"))))</f>
        <v>EXCELLENT</v>
      </c>
      <c r="N32" t="s">
        <v>20</v>
      </c>
      <c r="O32" s="2">
        <v>2496</v>
      </c>
      <c r="P32">
        <v>1</v>
      </c>
      <c r="Q32" t="s">
        <v>23</v>
      </c>
      <c r="R32">
        <v>1</v>
      </c>
    </row>
    <row r="33" spans="1:18" x14ac:dyDescent="0.25">
      <c r="A33">
        <v>40</v>
      </c>
      <c r="B33">
        <v>44</v>
      </c>
      <c r="C33" t="s">
        <v>2</v>
      </c>
      <c r="D33" t="s">
        <v>114</v>
      </c>
      <c r="E33" t="s">
        <v>115</v>
      </c>
      <c r="F33" t="s">
        <v>7</v>
      </c>
      <c r="G33" t="s">
        <v>55</v>
      </c>
      <c r="H33">
        <v>10</v>
      </c>
      <c r="I33">
        <v>4</v>
      </c>
      <c r="J33" t="s">
        <v>12</v>
      </c>
      <c r="K33" t="s">
        <v>26</v>
      </c>
      <c r="L33">
        <v>4</v>
      </c>
      <c r="M33" t="str">
        <f>IF(Table2[[#This Row],[Job_Satisfaction]]&lt;=$T$2,$U$2,IF(Table2[[#This Row],[Job_Satisfaction]]&lt;=$T$3,$U$3,IF(Table2[[#This Row],[Job_Satisfaction]]&lt;=$T$4,$U$4,IF(Table2[[#This Row],[Job_Satisfaction]]&lt;=$T$5,$U$5,"NOT FOUND"))))</f>
        <v>EXCELLENT</v>
      </c>
      <c r="N33" t="s">
        <v>19</v>
      </c>
      <c r="O33" s="2">
        <v>6465</v>
      </c>
      <c r="P33">
        <v>4</v>
      </c>
      <c r="Q33" t="s">
        <v>23</v>
      </c>
      <c r="R33">
        <v>2</v>
      </c>
    </row>
    <row r="34" spans="1:18" x14ac:dyDescent="0.25">
      <c r="A34">
        <v>41</v>
      </c>
      <c r="B34">
        <v>30</v>
      </c>
      <c r="C34" t="s">
        <v>2</v>
      </c>
      <c r="D34" t="s">
        <v>116</v>
      </c>
      <c r="E34" t="s">
        <v>117</v>
      </c>
      <c r="F34" t="s">
        <v>7</v>
      </c>
      <c r="G34" t="s">
        <v>55</v>
      </c>
      <c r="H34">
        <v>9</v>
      </c>
      <c r="I34">
        <v>2</v>
      </c>
      <c r="J34" t="s">
        <v>13</v>
      </c>
      <c r="K34" t="s">
        <v>28</v>
      </c>
      <c r="L34">
        <v>3</v>
      </c>
      <c r="M34" t="str">
        <f>IF(Table2[[#This Row],[Job_Satisfaction]]&lt;=$T$2,$U$2,IF(Table2[[#This Row],[Job_Satisfaction]]&lt;=$T$3,$U$3,IF(Table2[[#This Row],[Job_Satisfaction]]&lt;=$T$4,$U$4,IF(Table2[[#This Row],[Job_Satisfaction]]&lt;=$T$5,$U$5,"NOT FOUND"))))</f>
        <v>GOOD</v>
      </c>
      <c r="N34" t="s">
        <v>20</v>
      </c>
      <c r="O34" s="2">
        <v>2206</v>
      </c>
      <c r="P34">
        <v>10</v>
      </c>
      <c r="Q34" t="s">
        <v>25</v>
      </c>
      <c r="R34">
        <v>0</v>
      </c>
    </row>
    <row r="35" spans="1:18" x14ac:dyDescent="0.25">
      <c r="A35">
        <v>42</v>
      </c>
      <c r="B35">
        <v>39</v>
      </c>
      <c r="C35" t="s">
        <v>2</v>
      </c>
      <c r="D35" t="s">
        <v>118</v>
      </c>
      <c r="E35" t="s">
        <v>119</v>
      </c>
      <c r="F35" t="s">
        <v>7</v>
      </c>
      <c r="G35" t="s">
        <v>52</v>
      </c>
      <c r="H35">
        <v>5</v>
      </c>
      <c r="I35">
        <v>3</v>
      </c>
      <c r="J35" t="s">
        <v>11</v>
      </c>
      <c r="K35" t="s">
        <v>26</v>
      </c>
      <c r="L35">
        <v>4</v>
      </c>
      <c r="M35" t="str">
        <f>IF(Table2[[#This Row],[Job_Satisfaction]]&lt;=$T$2,$U$2,IF(Table2[[#This Row],[Job_Satisfaction]]&lt;=$T$3,$U$3,IF(Table2[[#This Row],[Job_Satisfaction]]&lt;=$T$4,$U$4,IF(Table2[[#This Row],[Job_Satisfaction]]&lt;=$T$5,$U$5,"NOT FOUND"))))</f>
        <v>EXCELLENT</v>
      </c>
      <c r="N35" t="s">
        <v>19</v>
      </c>
      <c r="O35" s="2">
        <v>2086</v>
      </c>
      <c r="P35">
        <v>1</v>
      </c>
      <c r="Q35" t="s">
        <v>23</v>
      </c>
      <c r="R35">
        <v>0</v>
      </c>
    </row>
    <row r="36" spans="1:18" x14ac:dyDescent="0.25">
      <c r="A36">
        <v>45</v>
      </c>
      <c r="B36">
        <v>24</v>
      </c>
      <c r="C36" t="s">
        <v>2</v>
      </c>
      <c r="D36" t="s">
        <v>120</v>
      </c>
      <c r="E36" t="s">
        <v>121</v>
      </c>
      <c r="F36" t="s">
        <v>7</v>
      </c>
      <c r="G36" t="s">
        <v>55</v>
      </c>
      <c r="H36">
        <v>1</v>
      </c>
      <c r="I36">
        <v>3</v>
      </c>
      <c r="J36" t="s">
        <v>11</v>
      </c>
      <c r="K36" t="s">
        <v>26</v>
      </c>
      <c r="L36">
        <v>4</v>
      </c>
      <c r="M36" t="str">
        <f>IF(Table2[[#This Row],[Job_Satisfaction]]&lt;=$T$2,$U$2,IF(Table2[[#This Row],[Job_Satisfaction]]&lt;=$T$3,$U$3,IF(Table2[[#This Row],[Job_Satisfaction]]&lt;=$T$4,$U$4,IF(Table2[[#This Row],[Job_Satisfaction]]&lt;=$T$5,$U$5,"NOT FOUND"))))</f>
        <v>EXCELLENT</v>
      </c>
      <c r="N36" t="s">
        <v>19</v>
      </c>
      <c r="O36" s="2">
        <v>2293</v>
      </c>
      <c r="P36">
        <v>2</v>
      </c>
      <c r="Q36" t="s">
        <v>23</v>
      </c>
      <c r="R36">
        <v>0</v>
      </c>
    </row>
    <row r="37" spans="1:18" x14ac:dyDescent="0.25">
      <c r="A37">
        <v>46</v>
      </c>
      <c r="B37">
        <v>43</v>
      </c>
      <c r="C37" t="s">
        <v>49</v>
      </c>
      <c r="D37" t="s">
        <v>122</v>
      </c>
      <c r="E37" t="s">
        <v>123</v>
      </c>
      <c r="F37" t="s">
        <v>7</v>
      </c>
      <c r="G37" t="s">
        <v>55</v>
      </c>
      <c r="H37">
        <v>2</v>
      </c>
      <c r="I37">
        <v>2</v>
      </c>
      <c r="J37" t="s">
        <v>13</v>
      </c>
      <c r="K37" t="s">
        <v>28</v>
      </c>
      <c r="L37">
        <v>3</v>
      </c>
      <c r="M37" t="str">
        <f>IF(Table2[[#This Row],[Job_Satisfaction]]&lt;=$T$2,$U$2,IF(Table2[[#This Row],[Job_Satisfaction]]&lt;=$T$3,$U$3,IF(Table2[[#This Row],[Job_Satisfaction]]&lt;=$T$4,$U$4,IF(Table2[[#This Row],[Job_Satisfaction]]&lt;=$T$5,$U$5,"NOT FOUND"))))</f>
        <v>GOOD</v>
      </c>
      <c r="N37" t="s">
        <v>18</v>
      </c>
      <c r="O37" s="2">
        <v>2645</v>
      </c>
      <c r="P37">
        <v>5</v>
      </c>
      <c r="Q37" t="s">
        <v>23</v>
      </c>
      <c r="R37">
        <v>3</v>
      </c>
    </row>
    <row r="38" spans="1:18" x14ac:dyDescent="0.25">
      <c r="A38">
        <v>47</v>
      </c>
      <c r="B38">
        <v>50</v>
      </c>
      <c r="C38" t="s">
        <v>2</v>
      </c>
      <c r="D38" t="s">
        <v>124</v>
      </c>
      <c r="E38" t="s">
        <v>125</v>
      </c>
      <c r="F38" t="s">
        <v>7</v>
      </c>
      <c r="G38" t="s">
        <v>52</v>
      </c>
      <c r="H38">
        <v>3</v>
      </c>
      <c r="I38">
        <v>2</v>
      </c>
      <c r="J38" t="s">
        <v>13</v>
      </c>
      <c r="K38" t="s">
        <v>28</v>
      </c>
      <c r="L38">
        <v>3</v>
      </c>
      <c r="M38" t="str">
        <f>IF(Table2[[#This Row],[Job_Satisfaction]]&lt;=$T$2,$U$2,IF(Table2[[#This Row],[Job_Satisfaction]]&lt;=$T$3,$U$3,IF(Table2[[#This Row],[Job_Satisfaction]]&lt;=$T$4,$U$4,IF(Table2[[#This Row],[Job_Satisfaction]]&lt;=$T$5,$U$5,"NOT FOUND"))))</f>
        <v>GOOD</v>
      </c>
      <c r="N38" t="s">
        <v>19</v>
      </c>
      <c r="O38" s="2">
        <v>2683</v>
      </c>
      <c r="P38">
        <v>3</v>
      </c>
      <c r="Q38" t="s">
        <v>23</v>
      </c>
      <c r="R38">
        <v>2</v>
      </c>
    </row>
    <row r="39" spans="1:18" x14ac:dyDescent="0.25">
      <c r="A39">
        <v>49</v>
      </c>
      <c r="B39">
        <v>35</v>
      </c>
      <c r="C39" t="s">
        <v>49</v>
      </c>
      <c r="D39" t="s">
        <v>126</v>
      </c>
      <c r="E39" t="s">
        <v>127</v>
      </c>
      <c r="F39" t="s">
        <v>7</v>
      </c>
      <c r="G39" t="s">
        <v>52</v>
      </c>
      <c r="H39">
        <v>2</v>
      </c>
      <c r="I39">
        <v>3</v>
      </c>
      <c r="J39" t="s">
        <v>11</v>
      </c>
      <c r="K39" t="s">
        <v>26</v>
      </c>
      <c r="L39">
        <v>4</v>
      </c>
      <c r="M39" t="str">
        <f>IF(Table2[[#This Row],[Job_Satisfaction]]&lt;=$T$2,$U$2,IF(Table2[[#This Row],[Job_Satisfaction]]&lt;=$T$3,$U$3,IF(Table2[[#This Row],[Job_Satisfaction]]&lt;=$T$4,$U$4,IF(Table2[[#This Row],[Job_Satisfaction]]&lt;=$T$5,$U$5,"NOT FOUND"))))</f>
        <v>EXCELLENT</v>
      </c>
      <c r="N39" t="s">
        <v>19</v>
      </c>
      <c r="O39" s="2">
        <v>2014</v>
      </c>
      <c r="P39">
        <v>2</v>
      </c>
      <c r="Q39" t="s">
        <v>23</v>
      </c>
      <c r="R39">
        <v>2</v>
      </c>
    </row>
    <row r="40" spans="1:18" x14ac:dyDescent="0.25">
      <c r="A40">
        <v>51</v>
      </c>
      <c r="B40">
        <v>36</v>
      </c>
      <c r="C40" t="s">
        <v>49</v>
      </c>
      <c r="D40" t="s">
        <v>128</v>
      </c>
      <c r="E40" t="s">
        <v>129</v>
      </c>
      <c r="F40" t="s">
        <v>7</v>
      </c>
      <c r="G40" t="s">
        <v>55</v>
      </c>
      <c r="H40">
        <v>5</v>
      </c>
      <c r="I40">
        <v>4</v>
      </c>
      <c r="J40" t="s">
        <v>12</v>
      </c>
      <c r="K40" t="s">
        <v>29</v>
      </c>
      <c r="L40">
        <v>1</v>
      </c>
      <c r="M40" t="str">
        <f>IF(Table2[[#This Row],[Job_Satisfaction]]&lt;=$T$2,$U$2,IF(Table2[[#This Row],[Job_Satisfaction]]&lt;=$T$3,$U$3,IF(Table2[[#This Row],[Job_Satisfaction]]&lt;=$T$4,$U$4,IF(Table2[[#This Row],[Job_Satisfaction]]&lt;=$T$5,$U$5,"NOT FOUND"))))</f>
        <v>POOR</v>
      </c>
      <c r="N40" t="s">
        <v>19</v>
      </c>
      <c r="O40" s="2">
        <v>3419</v>
      </c>
      <c r="P40">
        <v>1</v>
      </c>
      <c r="Q40" t="s">
        <v>23</v>
      </c>
      <c r="R40">
        <v>1</v>
      </c>
    </row>
    <row r="41" spans="1:18" x14ac:dyDescent="0.25">
      <c r="A41">
        <v>52</v>
      </c>
      <c r="B41">
        <v>33</v>
      </c>
      <c r="C41" t="s">
        <v>49</v>
      </c>
      <c r="D41" t="s">
        <v>130</v>
      </c>
      <c r="E41" t="s">
        <v>131</v>
      </c>
      <c r="F41" t="s">
        <v>6</v>
      </c>
      <c r="G41" t="s">
        <v>52</v>
      </c>
      <c r="H41">
        <v>1</v>
      </c>
      <c r="I41">
        <v>3</v>
      </c>
      <c r="J41" t="s">
        <v>11</v>
      </c>
      <c r="K41" t="s">
        <v>29</v>
      </c>
      <c r="L41">
        <v>1</v>
      </c>
      <c r="M41" t="str">
        <f>IF(Table2[[#This Row],[Job_Satisfaction]]&lt;=$T$2,$U$2,IF(Table2[[#This Row],[Job_Satisfaction]]&lt;=$T$3,$U$3,IF(Table2[[#This Row],[Job_Satisfaction]]&lt;=$T$4,$U$4,IF(Table2[[#This Row],[Job_Satisfaction]]&lt;=$T$5,$U$5,"NOT FOUND"))))</f>
        <v>POOR</v>
      </c>
      <c r="N41" t="s">
        <v>19</v>
      </c>
      <c r="O41" s="2">
        <v>5376</v>
      </c>
      <c r="P41">
        <v>5</v>
      </c>
      <c r="Q41" t="s">
        <v>23</v>
      </c>
      <c r="R41">
        <v>3</v>
      </c>
    </row>
    <row r="42" spans="1:18" x14ac:dyDescent="0.25">
      <c r="A42">
        <v>53</v>
      </c>
      <c r="B42">
        <v>35</v>
      </c>
      <c r="C42" t="s">
        <v>2</v>
      </c>
      <c r="D42" t="s">
        <v>132</v>
      </c>
      <c r="E42" t="s">
        <v>133</v>
      </c>
      <c r="F42" t="s">
        <v>7</v>
      </c>
      <c r="G42" t="s">
        <v>55</v>
      </c>
      <c r="H42">
        <v>4</v>
      </c>
      <c r="I42">
        <v>2</v>
      </c>
      <c r="J42" t="s">
        <v>13</v>
      </c>
      <c r="K42" t="s">
        <v>26</v>
      </c>
      <c r="L42">
        <v>4</v>
      </c>
      <c r="M42" t="str">
        <f>IF(Table2[[#This Row],[Job_Satisfaction]]&lt;=$T$2,$U$2,IF(Table2[[#This Row],[Job_Satisfaction]]&lt;=$T$3,$U$3,IF(Table2[[#This Row],[Job_Satisfaction]]&lt;=$T$4,$U$4,IF(Table2[[#This Row],[Job_Satisfaction]]&lt;=$T$5,$U$5,"NOT FOUND"))))</f>
        <v>EXCELLENT</v>
      </c>
      <c r="N42" t="s">
        <v>18</v>
      </c>
      <c r="O42" s="2">
        <v>1951</v>
      </c>
      <c r="P42">
        <v>1</v>
      </c>
      <c r="Q42" t="s">
        <v>23</v>
      </c>
      <c r="R42">
        <v>0</v>
      </c>
    </row>
    <row r="43" spans="1:18" x14ac:dyDescent="0.25">
      <c r="A43">
        <v>54</v>
      </c>
      <c r="B43">
        <v>27</v>
      </c>
      <c r="C43" t="s">
        <v>49</v>
      </c>
      <c r="D43" t="s">
        <v>134</v>
      </c>
      <c r="E43" t="s">
        <v>135</v>
      </c>
      <c r="F43" t="s">
        <v>7</v>
      </c>
      <c r="G43" t="s">
        <v>55</v>
      </c>
      <c r="H43">
        <v>2</v>
      </c>
      <c r="I43">
        <v>4</v>
      </c>
      <c r="J43" t="s">
        <v>12</v>
      </c>
      <c r="K43" t="s">
        <v>29</v>
      </c>
      <c r="L43">
        <v>1</v>
      </c>
      <c r="M43" t="str">
        <f>IF(Table2[[#This Row],[Job_Satisfaction]]&lt;=$T$2,$U$2,IF(Table2[[#This Row],[Job_Satisfaction]]&lt;=$T$3,$U$3,IF(Table2[[#This Row],[Job_Satisfaction]]&lt;=$T$4,$U$4,IF(Table2[[#This Row],[Job_Satisfaction]]&lt;=$T$5,$U$5,"NOT FOUND"))))</f>
        <v>POOR</v>
      </c>
      <c r="N43" t="s">
        <v>18</v>
      </c>
      <c r="O43" s="2">
        <v>2341</v>
      </c>
      <c r="P43">
        <v>1</v>
      </c>
      <c r="Q43" t="s">
        <v>23</v>
      </c>
      <c r="R43">
        <v>0</v>
      </c>
    </row>
    <row r="44" spans="1:18" x14ac:dyDescent="0.25">
      <c r="A44">
        <v>55</v>
      </c>
      <c r="B44">
        <v>26</v>
      </c>
      <c r="C44" t="s">
        <v>2</v>
      </c>
      <c r="D44" t="s">
        <v>136</v>
      </c>
      <c r="E44" t="s">
        <v>137</v>
      </c>
      <c r="F44" t="s">
        <v>7</v>
      </c>
      <c r="G44" t="s">
        <v>55</v>
      </c>
      <c r="H44">
        <v>25</v>
      </c>
      <c r="I44">
        <v>3</v>
      </c>
      <c r="J44" t="s">
        <v>11</v>
      </c>
      <c r="K44" t="s">
        <v>28</v>
      </c>
      <c r="L44">
        <v>3</v>
      </c>
      <c r="M44" t="str">
        <f>IF(Table2[[#This Row],[Job_Satisfaction]]&lt;=$T$2,$U$2,IF(Table2[[#This Row],[Job_Satisfaction]]&lt;=$T$3,$U$3,IF(Table2[[#This Row],[Job_Satisfaction]]&lt;=$T$4,$U$4,IF(Table2[[#This Row],[Job_Satisfaction]]&lt;=$T$5,$U$5,"NOT FOUND"))))</f>
        <v>GOOD</v>
      </c>
      <c r="N44" t="s">
        <v>20</v>
      </c>
      <c r="O44" s="2">
        <v>2293</v>
      </c>
      <c r="P44">
        <v>1</v>
      </c>
      <c r="Q44" t="s">
        <v>23</v>
      </c>
      <c r="R44">
        <v>0</v>
      </c>
    </row>
    <row r="45" spans="1:18" x14ac:dyDescent="0.25">
      <c r="A45">
        <v>56</v>
      </c>
      <c r="B45">
        <v>27</v>
      </c>
      <c r="C45" t="s">
        <v>2</v>
      </c>
      <c r="D45" t="s">
        <v>138</v>
      </c>
      <c r="E45" t="s">
        <v>139</v>
      </c>
      <c r="F45" t="s">
        <v>6</v>
      </c>
      <c r="G45" t="s">
        <v>52</v>
      </c>
      <c r="H45">
        <v>8</v>
      </c>
      <c r="I45">
        <v>3</v>
      </c>
      <c r="J45" t="s">
        <v>11</v>
      </c>
      <c r="K45" t="s">
        <v>28</v>
      </c>
      <c r="L45">
        <v>3</v>
      </c>
      <c r="M45" t="str">
        <f>IF(Table2[[#This Row],[Job_Satisfaction]]&lt;=$T$2,$U$2,IF(Table2[[#This Row],[Job_Satisfaction]]&lt;=$T$3,$U$3,IF(Table2[[#This Row],[Job_Satisfaction]]&lt;=$T$4,$U$4,IF(Table2[[#This Row],[Job_Satisfaction]]&lt;=$T$5,$U$5,"NOT FOUND"))))</f>
        <v>GOOD</v>
      </c>
      <c r="N45" t="s">
        <v>20</v>
      </c>
      <c r="O45" s="2">
        <v>8726</v>
      </c>
      <c r="P45">
        <v>9</v>
      </c>
      <c r="Q45" t="s">
        <v>25</v>
      </c>
      <c r="R45">
        <v>8</v>
      </c>
    </row>
    <row r="46" spans="1:18" x14ac:dyDescent="0.25">
      <c r="A46">
        <v>57</v>
      </c>
      <c r="B46">
        <v>30</v>
      </c>
      <c r="C46" t="s">
        <v>49</v>
      </c>
      <c r="D46" t="s">
        <v>140</v>
      </c>
      <c r="E46" t="s">
        <v>141</v>
      </c>
      <c r="F46" t="s">
        <v>6</v>
      </c>
      <c r="G46" t="s">
        <v>55</v>
      </c>
      <c r="H46">
        <v>1</v>
      </c>
      <c r="I46">
        <v>2</v>
      </c>
      <c r="J46" t="s">
        <v>13</v>
      </c>
      <c r="K46" t="s">
        <v>26</v>
      </c>
      <c r="L46">
        <v>4</v>
      </c>
      <c r="M46" t="str">
        <f>IF(Table2[[#This Row],[Job_Satisfaction]]&lt;=$T$2,$U$2,IF(Table2[[#This Row],[Job_Satisfaction]]&lt;=$T$3,$U$3,IF(Table2[[#This Row],[Job_Satisfaction]]&lt;=$T$4,$U$4,IF(Table2[[#This Row],[Job_Satisfaction]]&lt;=$T$5,$U$5,"NOT FOUND"))))</f>
        <v>EXCELLENT</v>
      </c>
      <c r="N46" t="s">
        <v>20</v>
      </c>
      <c r="O46" s="2">
        <v>4011</v>
      </c>
      <c r="P46">
        <v>12</v>
      </c>
      <c r="Q46" t="s">
        <v>25</v>
      </c>
      <c r="R46">
        <v>8</v>
      </c>
    </row>
    <row r="47" spans="1:18" x14ac:dyDescent="0.25">
      <c r="A47">
        <v>58</v>
      </c>
      <c r="B47">
        <v>41</v>
      </c>
      <c r="C47" t="s">
        <v>49</v>
      </c>
      <c r="D47" t="s">
        <v>142</v>
      </c>
      <c r="E47" t="s">
        <v>143</v>
      </c>
      <c r="F47" t="s">
        <v>7</v>
      </c>
      <c r="G47" t="s">
        <v>55</v>
      </c>
      <c r="H47">
        <v>12</v>
      </c>
      <c r="I47">
        <v>3</v>
      </c>
      <c r="J47" t="s">
        <v>11</v>
      </c>
      <c r="K47" t="s">
        <v>28</v>
      </c>
      <c r="L47">
        <v>3</v>
      </c>
      <c r="M47" t="str">
        <f>IF(Table2[[#This Row],[Job_Satisfaction]]&lt;=$T$2,$U$2,IF(Table2[[#This Row],[Job_Satisfaction]]&lt;=$T$3,$U$3,IF(Table2[[#This Row],[Job_Satisfaction]]&lt;=$T$4,$U$4,IF(Table2[[#This Row],[Job_Satisfaction]]&lt;=$T$5,$U$5,"NOT FOUND"))))</f>
        <v>GOOD</v>
      </c>
      <c r="N47" t="s">
        <v>19</v>
      </c>
      <c r="O47" s="2">
        <v>19545</v>
      </c>
      <c r="P47">
        <v>22</v>
      </c>
      <c r="Q47" t="s">
        <v>24</v>
      </c>
      <c r="R47">
        <v>15</v>
      </c>
    </row>
    <row r="48" spans="1:18" x14ac:dyDescent="0.25">
      <c r="A48">
        <v>60</v>
      </c>
      <c r="B48">
        <v>34</v>
      </c>
      <c r="C48" t="s">
        <v>2</v>
      </c>
      <c r="D48" t="s">
        <v>144</v>
      </c>
      <c r="E48" t="s">
        <v>145</v>
      </c>
      <c r="F48" t="s">
        <v>5</v>
      </c>
      <c r="G48" t="s">
        <v>52</v>
      </c>
      <c r="H48">
        <v>23</v>
      </c>
      <c r="I48">
        <v>4</v>
      </c>
      <c r="J48" t="s">
        <v>12</v>
      </c>
      <c r="K48" t="s">
        <v>28</v>
      </c>
      <c r="L48">
        <v>3</v>
      </c>
      <c r="M48" t="str">
        <f>IF(Table2[[#This Row],[Job_Satisfaction]]&lt;=$T$2,$U$2,IF(Table2[[#This Row],[Job_Satisfaction]]&lt;=$T$3,$U$3,IF(Table2[[#This Row],[Job_Satisfaction]]&lt;=$T$4,$U$4,IF(Table2[[#This Row],[Job_Satisfaction]]&lt;=$T$5,$U$5,"NOT FOUND"))))</f>
        <v>GOOD</v>
      </c>
      <c r="N48" t="s">
        <v>20</v>
      </c>
      <c r="O48" s="2">
        <v>4568</v>
      </c>
      <c r="P48">
        <v>9</v>
      </c>
      <c r="Q48" t="s">
        <v>25</v>
      </c>
      <c r="R48">
        <v>5</v>
      </c>
    </row>
    <row r="49" spans="1:18" x14ac:dyDescent="0.25">
      <c r="A49">
        <v>61</v>
      </c>
      <c r="B49">
        <v>37</v>
      </c>
      <c r="C49" t="s">
        <v>2</v>
      </c>
      <c r="D49" t="s">
        <v>146</v>
      </c>
      <c r="E49" t="s">
        <v>147</v>
      </c>
      <c r="F49" t="s">
        <v>7</v>
      </c>
      <c r="G49" t="s">
        <v>55</v>
      </c>
      <c r="H49">
        <v>19</v>
      </c>
      <c r="I49">
        <v>2</v>
      </c>
      <c r="J49" t="s">
        <v>13</v>
      </c>
      <c r="K49" t="s">
        <v>27</v>
      </c>
      <c r="L49">
        <v>2</v>
      </c>
      <c r="M49" t="str">
        <f>IF(Table2[[#This Row],[Job_Satisfaction]]&lt;=$T$2,$U$2,IF(Table2[[#This Row],[Job_Satisfaction]]&lt;=$T$3,$U$3,IF(Table2[[#This Row],[Job_Satisfaction]]&lt;=$T$4,$U$4,IF(Table2[[#This Row],[Job_Satisfaction]]&lt;=$T$5,$U$5,"NOT FOUND"))))</f>
        <v>FAIR</v>
      </c>
      <c r="N49" t="s">
        <v>19</v>
      </c>
      <c r="O49" s="2">
        <v>3022</v>
      </c>
      <c r="P49">
        <v>1</v>
      </c>
      <c r="Q49" t="s">
        <v>23</v>
      </c>
      <c r="R49">
        <v>0</v>
      </c>
    </row>
    <row r="50" spans="1:18" x14ac:dyDescent="0.25">
      <c r="A50">
        <v>62</v>
      </c>
      <c r="B50">
        <v>46</v>
      </c>
      <c r="C50" t="s">
        <v>2</v>
      </c>
      <c r="D50" t="s">
        <v>148</v>
      </c>
      <c r="E50" t="s">
        <v>149</v>
      </c>
      <c r="F50" t="s">
        <v>6</v>
      </c>
      <c r="G50" t="s">
        <v>52</v>
      </c>
      <c r="H50">
        <v>5</v>
      </c>
      <c r="I50">
        <v>4</v>
      </c>
      <c r="J50" t="s">
        <v>12</v>
      </c>
      <c r="K50" t="s">
        <v>26</v>
      </c>
      <c r="L50">
        <v>4</v>
      </c>
      <c r="M50" t="str">
        <f>IF(Table2[[#This Row],[Job_Satisfaction]]&lt;=$T$2,$U$2,IF(Table2[[#This Row],[Job_Satisfaction]]&lt;=$T$3,$U$3,IF(Table2[[#This Row],[Job_Satisfaction]]&lt;=$T$4,$U$4,IF(Table2[[#This Row],[Job_Satisfaction]]&lt;=$T$5,$U$5,"NOT FOUND"))))</f>
        <v>EXCELLENT</v>
      </c>
      <c r="N50" t="s">
        <v>20</v>
      </c>
      <c r="O50" s="2">
        <v>5772</v>
      </c>
      <c r="P50">
        <v>9</v>
      </c>
      <c r="Q50" t="s">
        <v>25</v>
      </c>
      <c r="R50">
        <v>6</v>
      </c>
    </row>
    <row r="51" spans="1:18" x14ac:dyDescent="0.25">
      <c r="A51">
        <v>63</v>
      </c>
      <c r="B51">
        <v>35</v>
      </c>
      <c r="C51" t="s">
        <v>2</v>
      </c>
      <c r="D51" t="s">
        <v>150</v>
      </c>
      <c r="E51" t="s">
        <v>151</v>
      </c>
      <c r="F51" t="s">
        <v>7</v>
      </c>
      <c r="G51" t="s">
        <v>55</v>
      </c>
      <c r="H51">
        <v>8</v>
      </c>
      <c r="I51">
        <v>1</v>
      </c>
      <c r="J51" t="s">
        <v>15</v>
      </c>
      <c r="K51" t="s">
        <v>26</v>
      </c>
      <c r="L51">
        <v>4</v>
      </c>
      <c r="M51" t="str">
        <f>IF(Table2[[#This Row],[Job_Satisfaction]]&lt;=$T$2,$U$2,IF(Table2[[#This Row],[Job_Satisfaction]]&lt;=$T$3,$U$3,IF(Table2[[#This Row],[Job_Satisfaction]]&lt;=$T$4,$U$4,IF(Table2[[#This Row],[Job_Satisfaction]]&lt;=$T$5,$U$5,"NOT FOUND"))))</f>
        <v>EXCELLENT</v>
      </c>
      <c r="N51" t="s">
        <v>19</v>
      </c>
      <c r="O51" s="2">
        <v>2269</v>
      </c>
      <c r="P51">
        <v>1</v>
      </c>
      <c r="Q51" t="s">
        <v>23</v>
      </c>
      <c r="R51">
        <v>0</v>
      </c>
    </row>
    <row r="52" spans="1:18" x14ac:dyDescent="0.25">
      <c r="A52">
        <v>64</v>
      </c>
      <c r="B52">
        <v>48</v>
      </c>
      <c r="C52" t="s">
        <v>2</v>
      </c>
      <c r="D52" t="s">
        <v>152</v>
      </c>
      <c r="E52" t="s">
        <v>153</v>
      </c>
      <c r="F52" t="s">
        <v>7</v>
      </c>
      <c r="G52" t="s">
        <v>55</v>
      </c>
      <c r="H52">
        <v>1</v>
      </c>
      <c r="I52">
        <v>2</v>
      </c>
      <c r="J52" t="s">
        <v>13</v>
      </c>
      <c r="K52" t="s">
        <v>28</v>
      </c>
      <c r="L52">
        <v>3</v>
      </c>
      <c r="M52" t="str">
        <f>IF(Table2[[#This Row],[Job_Satisfaction]]&lt;=$T$2,$U$2,IF(Table2[[#This Row],[Job_Satisfaction]]&lt;=$T$3,$U$3,IF(Table2[[#This Row],[Job_Satisfaction]]&lt;=$T$4,$U$4,IF(Table2[[#This Row],[Job_Satisfaction]]&lt;=$T$5,$U$5,"NOT FOUND"))))</f>
        <v>GOOD</v>
      </c>
      <c r="N52" t="s">
        <v>20</v>
      </c>
      <c r="O52" s="2">
        <v>5381</v>
      </c>
      <c r="P52">
        <v>1</v>
      </c>
      <c r="Q52" t="s">
        <v>23</v>
      </c>
      <c r="R52">
        <v>0</v>
      </c>
    </row>
    <row r="53" spans="1:18" x14ac:dyDescent="0.25">
      <c r="A53">
        <v>65</v>
      </c>
      <c r="B53">
        <v>28</v>
      </c>
      <c r="C53" t="s">
        <v>2</v>
      </c>
      <c r="D53" t="s">
        <v>154</v>
      </c>
      <c r="E53" t="s">
        <v>155</v>
      </c>
      <c r="F53" t="s">
        <v>7</v>
      </c>
      <c r="G53" t="s">
        <v>55</v>
      </c>
      <c r="H53">
        <v>5</v>
      </c>
      <c r="I53">
        <v>4</v>
      </c>
      <c r="J53" t="s">
        <v>12</v>
      </c>
      <c r="K53" t="s">
        <v>28</v>
      </c>
      <c r="L53">
        <v>3</v>
      </c>
      <c r="M53" t="str">
        <f>IF(Table2[[#This Row],[Job_Satisfaction]]&lt;=$T$2,$U$2,IF(Table2[[#This Row],[Job_Satisfaction]]&lt;=$T$3,$U$3,IF(Table2[[#This Row],[Job_Satisfaction]]&lt;=$T$4,$U$4,IF(Table2[[#This Row],[Job_Satisfaction]]&lt;=$T$5,$U$5,"NOT FOUND"))))</f>
        <v>GOOD</v>
      </c>
      <c r="N53" t="s">
        <v>20</v>
      </c>
      <c r="O53" s="2">
        <v>3441</v>
      </c>
      <c r="P53">
        <v>2</v>
      </c>
      <c r="Q53" t="s">
        <v>23</v>
      </c>
      <c r="R53">
        <v>2</v>
      </c>
    </row>
    <row r="54" spans="1:18" x14ac:dyDescent="0.25">
      <c r="A54">
        <v>68</v>
      </c>
      <c r="B54">
        <v>44</v>
      </c>
      <c r="C54" t="s">
        <v>49</v>
      </c>
      <c r="D54" t="s">
        <v>156</v>
      </c>
      <c r="E54" t="s">
        <v>157</v>
      </c>
      <c r="F54" t="s">
        <v>7</v>
      </c>
      <c r="G54" t="s">
        <v>52</v>
      </c>
      <c r="H54">
        <v>1</v>
      </c>
      <c r="I54">
        <v>5</v>
      </c>
      <c r="J54" t="s">
        <v>14</v>
      </c>
      <c r="K54" t="s">
        <v>29</v>
      </c>
      <c r="L54">
        <v>1</v>
      </c>
      <c r="M54" t="str">
        <f>IF(Table2[[#This Row],[Job_Satisfaction]]&lt;=$T$2,$U$2,IF(Table2[[#This Row],[Job_Satisfaction]]&lt;=$T$3,$U$3,IF(Table2[[#This Row],[Job_Satisfaction]]&lt;=$T$4,$U$4,IF(Table2[[#This Row],[Job_Satisfaction]]&lt;=$T$5,$U$5,"NOT FOUND"))))</f>
        <v>POOR</v>
      </c>
      <c r="N54" t="s">
        <v>18</v>
      </c>
      <c r="O54" s="2">
        <v>5454</v>
      </c>
      <c r="P54">
        <v>4</v>
      </c>
      <c r="Q54" t="s">
        <v>23</v>
      </c>
      <c r="R54">
        <v>3</v>
      </c>
    </row>
    <row r="55" spans="1:18" x14ac:dyDescent="0.25">
      <c r="A55">
        <v>70</v>
      </c>
      <c r="B55">
        <v>35</v>
      </c>
      <c r="C55" t="s">
        <v>2</v>
      </c>
      <c r="D55" t="s">
        <v>158</v>
      </c>
      <c r="E55" t="s">
        <v>159</v>
      </c>
      <c r="F55" t="s">
        <v>5</v>
      </c>
      <c r="G55" t="s">
        <v>55</v>
      </c>
      <c r="H55">
        <v>11</v>
      </c>
      <c r="I55">
        <v>2</v>
      </c>
      <c r="J55" t="s">
        <v>13</v>
      </c>
      <c r="K55" t="s">
        <v>29</v>
      </c>
      <c r="L55">
        <v>1</v>
      </c>
      <c r="M55" t="str">
        <f>IF(Table2[[#This Row],[Job_Satisfaction]]&lt;=$T$2,$U$2,IF(Table2[[#This Row],[Job_Satisfaction]]&lt;=$T$3,$U$3,IF(Table2[[#This Row],[Job_Satisfaction]]&lt;=$T$4,$U$4,IF(Table2[[#This Row],[Job_Satisfaction]]&lt;=$T$5,$U$5,"NOT FOUND"))))</f>
        <v>POOR</v>
      </c>
      <c r="N55" t="s">
        <v>19</v>
      </c>
      <c r="O55" s="2">
        <v>9884</v>
      </c>
      <c r="P55">
        <v>4</v>
      </c>
      <c r="Q55" t="s">
        <v>23</v>
      </c>
      <c r="R55">
        <v>0</v>
      </c>
    </row>
    <row r="56" spans="1:18" x14ac:dyDescent="0.25">
      <c r="A56">
        <v>72</v>
      </c>
      <c r="B56">
        <v>26</v>
      </c>
      <c r="C56" t="s">
        <v>49</v>
      </c>
      <c r="D56" t="s">
        <v>160</v>
      </c>
      <c r="E56" t="s">
        <v>161</v>
      </c>
      <c r="F56" t="s">
        <v>7</v>
      </c>
      <c r="G56" t="s">
        <v>52</v>
      </c>
      <c r="H56">
        <v>23</v>
      </c>
      <c r="I56">
        <v>3</v>
      </c>
      <c r="J56" t="s">
        <v>11</v>
      </c>
      <c r="K56" t="s">
        <v>26</v>
      </c>
      <c r="L56">
        <v>4</v>
      </c>
      <c r="M56" t="str">
        <f>IF(Table2[[#This Row],[Job_Satisfaction]]&lt;=$T$2,$U$2,IF(Table2[[#This Row],[Job_Satisfaction]]&lt;=$T$3,$U$3,IF(Table2[[#This Row],[Job_Satisfaction]]&lt;=$T$4,$U$4,IF(Table2[[#This Row],[Job_Satisfaction]]&lt;=$T$5,$U$5,"NOT FOUND"))))</f>
        <v>EXCELLENT</v>
      </c>
      <c r="N56" t="s">
        <v>19</v>
      </c>
      <c r="O56" s="2">
        <v>4157</v>
      </c>
      <c r="P56">
        <v>2</v>
      </c>
      <c r="Q56" t="s">
        <v>23</v>
      </c>
      <c r="R56">
        <v>2</v>
      </c>
    </row>
    <row r="57" spans="1:18" x14ac:dyDescent="0.25">
      <c r="A57">
        <v>73</v>
      </c>
      <c r="B57">
        <v>33</v>
      </c>
      <c r="C57" t="s">
        <v>49</v>
      </c>
      <c r="D57" t="s">
        <v>162</v>
      </c>
      <c r="E57" t="s">
        <v>163</v>
      </c>
      <c r="F57" t="s">
        <v>6</v>
      </c>
      <c r="G57" t="s">
        <v>55</v>
      </c>
      <c r="H57">
        <v>1</v>
      </c>
      <c r="I57">
        <v>2</v>
      </c>
      <c r="J57" t="s">
        <v>13</v>
      </c>
      <c r="K57" t="s">
        <v>26</v>
      </c>
      <c r="L57">
        <v>4</v>
      </c>
      <c r="M57" t="str">
        <f>IF(Table2[[#This Row],[Job_Satisfaction]]&lt;=$T$2,$U$2,IF(Table2[[#This Row],[Job_Satisfaction]]&lt;=$T$3,$U$3,IF(Table2[[#This Row],[Job_Satisfaction]]&lt;=$T$4,$U$4,IF(Table2[[#This Row],[Job_Satisfaction]]&lt;=$T$5,$U$5,"NOT FOUND"))))</f>
        <v>EXCELLENT</v>
      </c>
      <c r="N57" t="s">
        <v>20</v>
      </c>
      <c r="O57" s="2">
        <v>13458</v>
      </c>
      <c r="P57">
        <v>15</v>
      </c>
      <c r="Q57" t="s">
        <v>25</v>
      </c>
      <c r="R57">
        <v>14</v>
      </c>
    </row>
    <row r="58" spans="1:18" x14ac:dyDescent="0.25">
      <c r="A58">
        <v>74</v>
      </c>
      <c r="B58">
        <v>35</v>
      </c>
      <c r="C58" t="s">
        <v>2</v>
      </c>
      <c r="D58" t="s">
        <v>164</v>
      </c>
      <c r="E58" t="s">
        <v>165</v>
      </c>
      <c r="F58" t="s">
        <v>6</v>
      </c>
      <c r="G58" t="s">
        <v>52</v>
      </c>
      <c r="H58">
        <v>18</v>
      </c>
      <c r="I58">
        <v>5</v>
      </c>
      <c r="J58" t="s">
        <v>14</v>
      </c>
      <c r="K58" t="s">
        <v>29</v>
      </c>
      <c r="L58">
        <v>1</v>
      </c>
      <c r="M58" t="str">
        <f>IF(Table2[[#This Row],[Job_Satisfaction]]&lt;=$T$2,$U$2,IF(Table2[[#This Row],[Job_Satisfaction]]&lt;=$T$3,$U$3,IF(Table2[[#This Row],[Job_Satisfaction]]&lt;=$T$4,$U$4,IF(Table2[[#This Row],[Job_Satisfaction]]&lt;=$T$5,$U$5,"NOT FOUND"))))</f>
        <v>POOR</v>
      </c>
      <c r="N58" t="s">
        <v>19</v>
      </c>
      <c r="O58" s="2">
        <v>9069</v>
      </c>
      <c r="P58">
        <v>9</v>
      </c>
      <c r="Q58" t="s">
        <v>25</v>
      </c>
      <c r="R58">
        <v>8</v>
      </c>
    </row>
    <row r="59" spans="1:18" x14ac:dyDescent="0.25">
      <c r="A59">
        <v>75</v>
      </c>
      <c r="B59">
        <v>35</v>
      </c>
      <c r="C59" t="s">
        <v>49</v>
      </c>
      <c r="D59" t="s">
        <v>166</v>
      </c>
      <c r="E59" t="s">
        <v>167</v>
      </c>
      <c r="F59" t="s">
        <v>7</v>
      </c>
      <c r="G59" t="s">
        <v>55</v>
      </c>
      <c r="H59">
        <v>23</v>
      </c>
      <c r="I59">
        <v>4</v>
      </c>
      <c r="J59" t="s">
        <v>12</v>
      </c>
      <c r="K59" t="s">
        <v>29</v>
      </c>
      <c r="L59">
        <v>1</v>
      </c>
      <c r="M59" t="str">
        <f>IF(Table2[[#This Row],[Job_Satisfaction]]&lt;=$T$2,$U$2,IF(Table2[[#This Row],[Job_Satisfaction]]&lt;=$T$3,$U$3,IF(Table2[[#This Row],[Job_Satisfaction]]&lt;=$T$4,$U$4,IF(Table2[[#This Row],[Job_Satisfaction]]&lt;=$T$5,$U$5,"NOT FOUND"))))</f>
        <v>POOR</v>
      </c>
      <c r="N59" t="s">
        <v>19</v>
      </c>
      <c r="O59" s="2">
        <v>4014</v>
      </c>
      <c r="P59">
        <v>2</v>
      </c>
      <c r="Q59" t="s">
        <v>23</v>
      </c>
      <c r="R59">
        <v>2</v>
      </c>
    </row>
    <row r="60" spans="1:18" x14ac:dyDescent="0.25">
      <c r="A60">
        <v>76</v>
      </c>
      <c r="B60">
        <v>31</v>
      </c>
      <c r="C60" t="s">
        <v>2</v>
      </c>
      <c r="D60" t="s">
        <v>168</v>
      </c>
      <c r="E60" t="s">
        <v>169</v>
      </c>
      <c r="F60" t="s">
        <v>7</v>
      </c>
      <c r="G60" t="s">
        <v>55</v>
      </c>
      <c r="H60">
        <v>7</v>
      </c>
      <c r="I60">
        <v>4</v>
      </c>
      <c r="J60" t="s">
        <v>12</v>
      </c>
      <c r="K60" t="s">
        <v>26</v>
      </c>
      <c r="L60">
        <v>4</v>
      </c>
      <c r="M60" t="str">
        <f>IF(Table2[[#This Row],[Job_Satisfaction]]&lt;=$T$2,$U$2,IF(Table2[[#This Row],[Job_Satisfaction]]&lt;=$T$3,$U$3,IF(Table2[[#This Row],[Job_Satisfaction]]&lt;=$T$4,$U$4,IF(Table2[[#This Row],[Job_Satisfaction]]&lt;=$T$5,$U$5,"NOT FOUND"))))</f>
        <v>EXCELLENT</v>
      </c>
      <c r="N60" t="s">
        <v>18</v>
      </c>
      <c r="O60" s="2">
        <v>5915</v>
      </c>
      <c r="P60">
        <v>7</v>
      </c>
      <c r="Q60" t="s">
        <v>25</v>
      </c>
      <c r="R60">
        <v>7</v>
      </c>
    </row>
    <row r="61" spans="1:18" x14ac:dyDescent="0.25">
      <c r="A61">
        <v>77</v>
      </c>
      <c r="B61">
        <v>37</v>
      </c>
      <c r="C61" t="s">
        <v>2</v>
      </c>
      <c r="D61" t="s">
        <v>170</v>
      </c>
      <c r="E61" t="s">
        <v>171</v>
      </c>
      <c r="F61" t="s">
        <v>7</v>
      </c>
      <c r="G61" t="s">
        <v>55</v>
      </c>
      <c r="H61">
        <v>1</v>
      </c>
      <c r="I61">
        <v>4</v>
      </c>
      <c r="J61" t="s">
        <v>12</v>
      </c>
      <c r="K61" t="s">
        <v>28</v>
      </c>
      <c r="L61">
        <v>3</v>
      </c>
      <c r="M61" t="str">
        <f>IF(Table2[[#This Row],[Job_Satisfaction]]&lt;=$T$2,$U$2,IF(Table2[[#This Row],[Job_Satisfaction]]&lt;=$T$3,$U$3,IF(Table2[[#This Row],[Job_Satisfaction]]&lt;=$T$4,$U$4,IF(Table2[[#This Row],[Job_Satisfaction]]&lt;=$T$5,$U$5,"NOT FOUND"))))</f>
        <v>GOOD</v>
      </c>
      <c r="N61" t="s">
        <v>18</v>
      </c>
      <c r="O61" s="2">
        <v>5993</v>
      </c>
      <c r="P61">
        <v>7</v>
      </c>
      <c r="Q61" t="s">
        <v>25</v>
      </c>
      <c r="R61">
        <v>5</v>
      </c>
    </row>
    <row r="62" spans="1:18" x14ac:dyDescent="0.25">
      <c r="A62">
        <v>78</v>
      </c>
      <c r="B62">
        <v>32</v>
      </c>
      <c r="C62" t="s">
        <v>2</v>
      </c>
      <c r="D62" t="s">
        <v>172</v>
      </c>
      <c r="E62" t="s">
        <v>173</v>
      </c>
      <c r="F62" t="s">
        <v>7</v>
      </c>
      <c r="G62" t="s">
        <v>55</v>
      </c>
      <c r="H62">
        <v>1</v>
      </c>
      <c r="I62">
        <v>3</v>
      </c>
      <c r="J62" t="s">
        <v>11</v>
      </c>
      <c r="K62" t="s">
        <v>26</v>
      </c>
      <c r="L62">
        <v>4</v>
      </c>
      <c r="M62" t="str">
        <f>IF(Table2[[#This Row],[Job_Satisfaction]]&lt;=$T$2,$U$2,IF(Table2[[#This Row],[Job_Satisfaction]]&lt;=$T$3,$U$3,IF(Table2[[#This Row],[Job_Satisfaction]]&lt;=$T$4,$U$4,IF(Table2[[#This Row],[Job_Satisfaction]]&lt;=$T$5,$U$5,"NOT FOUND"))))</f>
        <v>EXCELLENT</v>
      </c>
      <c r="N62" t="s">
        <v>19</v>
      </c>
      <c r="O62" s="2">
        <v>6162</v>
      </c>
      <c r="P62">
        <v>9</v>
      </c>
      <c r="Q62" t="s">
        <v>25</v>
      </c>
      <c r="R62">
        <v>8</v>
      </c>
    </row>
    <row r="63" spans="1:18" x14ac:dyDescent="0.25">
      <c r="A63">
        <v>79</v>
      </c>
      <c r="B63">
        <v>38</v>
      </c>
      <c r="C63" t="s">
        <v>49</v>
      </c>
      <c r="D63" t="s">
        <v>174</v>
      </c>
      <c r="E63" t="s">
        <v>175</v>
      </c>
      <c r="F63" t="s">
        <v>6</v>
      </c>
      <c r="G63" t="s">
        <v>55</v>
      </c>
      <c r="H63">
        <v>29</v>
      </c>
      <c r="I63">
        <v>5</v>
      </c>
      <c r="J63" t="s">
        <v>14</v>
      </c>
      <c r="K63" t="s">
        <v>26</v>
      </c>
      <c r="L63">
        <v>4</v>
      </c>
      <c r="M63" t="str">
        <f>IF(Table2[[#This Row],[Job_Satisfaction]]&lt;=$T$2,$U$2,IF(Table2[[#This Row],[Job_Satisfaction]]&lt;=$T$3,$U$3,IF(Table2[[#This Row],[Job_Satisfaction]]&lt;=$T$4,$U$4,IF(Table2[[#This Row],[Job_Satisfaction]]&lt;=$T$5,$U$5,"NOT FOUND"))))</f>
        <v>EXCELLENT</v>
      </c>
      <c r="N63" t="s">
        <v>20</v>
      </c>
      <c r="O63" s="2">
        <v>2406</v>
      </c>
      <c r="P63">
        <v>10</v>
      </c>
      <c r="Q63" t="s">
        <v>25</v>
      </c>
      <c r="R63">
        <v>3</v>
      </c>
    </row>
    <row r="64" spans="1:18" x14ac:dyDescent="0.25">
      <c r="A64">
        <v>80</v>
      </c>
      <c r="B64">
        <v>50</v>
      </c>
      <c r="C64" t="s">
        <v>49</v>
      </c>
      <c r="D64" t="s">
        <v>176</v>
      </c>
      <c r="E64" t="s">
        <v>177</v>
      </c>
      <c r="F64" t="s">
        <v>7</v>
      </c>
      <c r="G64" t="s">
        <v>55</v>
      </c>
      <c r="H64">
        <v>7</v>
      </c>
      <c r="I64">
        <v>2</v>
      </c>
      <c r="J64" t="s">
        <v>13</v>
      </c>
      <c r="K64" t="s">
        <v>28</v>
      </c>
      <c r="L64">
        <v>3</v>
      </c>
      <c r="M64" t="str">
        <f>IF(Table2[[#This Row],[Job_Satisfaction]]&lt;=$T$2,$U$2,IF(Table2[[#This Row],[Job_Satisfaction]]&lt;=$T$3,$U$3,IF(Table2[[#This Row],[Job_Satisfaction]]&lt;=$T$4,$U$4,IF(Table2[[#This Row],[Job_Satisfaction]]&lt;=$T$5,$U$5,"NOT FOUND"))))</f>
        <v>GOOD</v>
      </c>
      <c r="N64" t="s">
        <v>18</v>
      </c>
      <c r="O64" s="2">
        <v>18740</v>
      </c>
      <c r="P64">
        <v>27</v>
      </c>
      <c r="Q64" t="s">
        <v>22</v>
      </c>
      <c r="R64">
        <v>3</v>
      </c>
    </row>
    <row r="65" spans="1:18" x14ac:dyDescent="0.25">
      <c r="A65">
        <v>81</v>
      </c>
      <c r="B65">
        <v>59</v>
      </c>
      <c r="C65" t="s">
        <v>49</v>
      </c>
      <c r="D65" t="s">
        <v>178</v>
      </c>
      <c r="E65" t="s">
        <v>179</v>
      </c>
      <c r="F65" t="s">
        <v>7</v>
      </c>
      <c r="G65" t="s">
        <v>52</v>
      </c>
      <c r="H65">
        <v>25</v>
      </c>
      <c r="I65">
        <v>3</v>
      </c>
      <c r="J65" t="s">
        <v>11</v>
      </c>
      <c r="K65" t="s">
        <v>29</v>
      </c>
      <c r="L65">
        <v>1</v>
      </c>
      <c r="M65" t="str">
        <f>IF(Table2[[#This Row],[Job_Satisfaction]]&lt;=$T$2,$U$2,IF(Table2[[#This Row],[Job_Satisfaction]]&lt;=$T$3,$U$3,IF(Table2[[#This Row],[Job_Satisfaction]]&lt;=$T$4,$U$4,IF(Table2[[#This Row],[Job_Satisfaction]]&lt;=$T$5,$U$5,"NOT FOUND"))))</f>
        <v>POOR</v>
      </c>
      <c r="N65" t="s">
        <v>20</v>
      </c>
      <c r="O65" s="2">
        <v>7637</v>
      </c>
      <c r="P65">
        <v>21</v>
      </c>
      <c r="Q65" t="s">
        <v>24</v>
      </c>
      <c r="R65">
        <v>16</v>
      </c>
    </row>
    <row r="66" spans="1:18" x14ac:dyDescent="0.25">
      <c r="A66">
        <v>83</v>
      </c>
      <c r="B66">
        <v>36</v>
      </c>
      <c r="C66" t="s">
        <v>49</v>
      </c>
      <c r="D66" t="s">
        <v>180</v>
      </c>
      <c r="E66" t="s">
        <v>181</v>
      </c>
      <c r="F66" t="s">
        <v>7</v>
      </c>
      <c r="G66" t="s">
        <v>55</v>
      </c>
      <c r="H66">
        <v>8</v>
      </c>
      <c r="I66">
        <v>3</v>
      </c>
      <c r="J66" t="s">
        <v>11</v>
      </c>
      <c r="K66" t="s">
        <v>28</v>
      </c>
      <c r="L66">
        <v>3</v>
      </c>
      <c r="M66" t="str">
        <f>IF(Table2[[#This Row],[Job_Satisfaction]]&lt;=$T$2,$U$2,IF(Table2[[#This Row],[Job_Satisfaction]]&lt;=$T$3,$U$3,IF(Table2[[#This Row],[Job_Satisfaction]]&lt;=$T$4,$U$4,IF(Table2[[#This Row],[Job_Satisfaction]]&lt;=$T$5,$U$5,"NOT FOUND"))))</f>
        <v>GOOD</v>
      </c>
      <c r="N66" t="s">
        <v>18</v>
      </c>
      <c r="O66" s="2">
        <v>10096</v>
      </c>
      <c r="P66">
        <v>17</v>
      </c>
      <c r="Q66" t="s">
        <v>24</v>
      </c>
      <c r="R66">
        <v>14</v>
      </c>
    </row>
    <row r="67" spans="1:18" x14ac:dyDescent="0.25">
      <c r="A67">
        <v>84</v>
      </c>
      <c r="B67">
        <v>55</v>
      </c>
      <c r="C67" t="s">
        <v>49</v>
      </c>
      <c r="D67" t="s">
        <v>182</v>
      </c>
      <c r="E67" t="s">
        <v>183</v>
      </c>
      <c r="F67" t="s">
        <v>7</v>
      </c>
      <c r="G67" t="s">
        <v>55</v>
      </c>
      <c r="H67">
        <v>8</v>
      </c>
      <c r="I67">
        <v>3</v>
      </c>
      <c r="J67" t="s">
        <v>11</v>
      </c>
      <c r="K67" t="s">
        <v>28</v>
      </c>
      <c r="L67">
        <v>3</v>
      </c>
      <c r="M67" t="str">
        <f>IF(Table2[[#This Row],[Job_Satisfaction]]&lt;=$T$2,$U$2,IF(Table2[[#This Row],[Job_Satisfaction]]&lt;=$T$3,$U$3,IF(Table2[[#This Row],[Job_Satisfaction]]&lt;=$T$4,$U$4,IF(Table2[[#This Row],[Job_Satisfaction]]&lt;=$T$5,$U$5,"NOT FOUND"))))</f>
        <v>GOOD</v>
      </c>
      <c r="N67" t="s">
        <v>18</v>
      </c>
      <c r="O67" s="2">
        <v>14756</v>
      </c>
      <c r="P67">
        <v>5</v>
      </c>
      <c r="Q67" t="s">
        <v>23</v>
      </c>
      <c r="R67">
        <v>0</v>
      </c>
    </row>
    <row r="68" spans="1:18" x14ac:dyDescent="0.25">
      <c r="A68">
        <v>85</v>
      </c>
      <c r="B68">
        <v>36</v>
      </c>
      <c r="C68" t="s">
        <v>2</v>
      </c>
      <c r="D68" t="s">
        <v>184</v>
      </c>
      <c r="E68" t="s">
        <v>185</v>
      </c>
      <c r="F68" t="s">
        <v>6</v>
      </c>
      <c r="G68" t="s">
        <v>55</v>
      </c>
      <c r="H68">
        <v>11</v>
      </c>
      <c r="I68">
        <v>3</v>
      </c>
      <c r="J68" t="s">
        <v>11</v>
      </c>
      <c r="K68" t="s">
        <v>27</v>
      </c>
      <c r="L68">
        <v>2</v>
      </c>
      <c r="M68" t="str">
        <f>IF(Table2[[#This Row],[Job_Satisfaction]]&lt;=$T$2,$U$2,IF(Table2[[#This Row],[Job_Satisfaction]]&lt;=$T$3,$U$3,IF(Table2[[#This Row],[Job_Satisfaction]]&lt;=$T$4,$U$4,IF(Table2[[#This Row],[Job_Satisfaction]]&lt;=$T$5,$U$5,"NOT FOUND"))))</f>
        <v>FAIR</v>
      </c>
      <c r="N68" t="s">
        <v>20</v>
      </c>
      <c r="O68" s="2">
        <v>6499</v>
      </c>
      <c r="P68">
        <v>6</v>
      </c>
      <c r="Q68" t="s">
        <v>25</v>
      </c>
      <c r="R68">
        <v>5</v>
      </c>
    </row>
    <row r="69" spans="1:18" x14ac:dyDescent="0.25">
      <c r="A69">
        <v>86</v>
      </c>
      <c r="B69">
        <v>45</v>
      </c>
      <c r="C69" t="s">
        <v>2</v>
      </c>
      <c r="D69" t="s">
        <v>186</v>
      </c>
      <c r="E69" t="s">
        <v>187</v>
      </c>
      <c r="F69" t="s">
        <v>7</v>
      </c>
      <c r="G69" t="s">
        <v>55</v>
      </c>
      <c r="H69">
        <v>7</v>
      </c>
      <c r="I69">
        <v>3</v>
      </c>
      <c r="J69" t="s">
        <v>11</v>
      </c>
      <c r="K69" t="s">
        <v>29</v>
      </c>
      <c r="L69">
        <v>1</v>
      </c>
      <c r="M69" t="str">
        <f>IF(Table2[[#This Row],[Job_Satisfaction]]&lt;=$T$2,$U$2,IF(Table2[[#This Row],[Job_Satisfaction]]&lt;=$T$3,$U$3,IF(Table2[[#This Row],[Job_Satisfaction]]&lt;=$T$4,$U$4,IF(Table2[[#This Row],[Job_Satisfaction]]&lt;=$T$5,$U$5,"NOT FOUND"))))</f>
        <v>POOR</v>
      </c>
      <c r="N69" t="s">
        <v>18</v>
      </c>
      <c r="O69" s="2">
        <v>9724</v>
      </c>
      <c r="P69">
        <v>1</v>
      </c>
      <c r="Q69" t="s">
        <v>23</v>
      </c>
      <c r="R69">
        <v>0</v>
      </c>
    </row>
    <row r="70" spans="1:18" x14ac:dyDescent="0.25">
      <c r="A70">
        <v>88</v>
      </c>
      <c r="B70">
        <v>35</v>
      </c>
      <c r="C70" t="s">
        <v>2</v>
      </c>
      <c r="D70" t="s">
        <v>188</v>
      </c>
      <c r="E70" t="s">
        <v>189</v>
      </c>
      <c r="F70" t="s">
        <v>6</v>
      </c>
      <c r="G70" t="s">
        <v>55</v>
      </c>
      <c r="H70">
        <v>1</v>
      </c>
      <c r="I70">
        <v>3</v>
      </c>
      <c r="J70" t="s">
        <v>11</v>
      </c>
      <c r="K70" t="s">
        <v>29</v>
      </c>
      <c r="L70">
        <v>1</v>
      </c>
      <c r="M70" t="str">
        <f>IF(Table2[[#This Row],[Job_Satisfaction]]&lt;=$T$2,$U$2,IF(Table2[[#This Row],[Job_Satisfaction]]&lt;=$T$3,$U$3,IF(Table2[[#This Row],[Job_Satisfaction]]&lt;=$T$4,$U$4,IF(Table2[[#This Row],[Job_Satisfaction]]&lt;=$T$5,$U$5,"NOT FOUND"))))</f>
        <v>POOR</v>
      </c>
      <c r="N70" t="s">
        <v>19</v>
      </c>
      <c r="O70" s="2">
        <v>2194</v>
      </c>
      <c r="P70">
        <v>3</v>
      </c>
      <c r="Q70" t="s">
        <v>23</v>
      </c>
      <c r="R70">
        <v>2</v>
      </c>
    </row>
    <row r="71" spans="1:18" x14ac:dyDescent="0.25">
      <c r="A71">
        <v>90</v>
      </c>
      <c r="B71">
        <v>36</v>
      </c>
      <c r="C71" t="s">
        <v>2</v>
      </c>
      <c r="D71" t="s">
        <v>190</v>
      </c>
      <c r="E71" t="s">
        <v>191</v>
      </c>
      <c r="F71" t="s">
        <v>7</v>
      </c>
      <c r="G71" t="s">
        <v>55</v>
      </c>
      <c r="H71">
        <v>9</v>
      </c>
      <c r="I71">
        <v>3</v>
      </c>
      <c r="J71" t="s">
        <v>11</v>
      </c>
      <c r="K71" t="s">
        <v>28</v>
      </c>
      <c r="L71">
        <v>3</v>
      </c>
      <c r="M71" t="str">
        <f>IF(Table2[[#This Row],[Job_Satisfaction]]&lt;=$T$2,$U$2,IF(Table2[[#This Row],[Job_Satisfaction]]&lt;=$T$3,$U$3,IF(Table2[[#This Row],[Job_Satisfaction]]&lt;=$T$4,$U$4,IF(Table2[[#This Row],[Job_Satisfaction]]&lt;=$T$5,$U$5,"NOT FOUND"))))</f>
        <v>GOOD</v>
      </c>
      <c r="N71" t="s">
        <v>19</v>
      </c>
      <c r="O71" s="2">
        <v>3388</v>
      </c>
      <c r="P71">
        <v>1</v>
      </c>
      <c r="Q71" t="s">
        <v>23</v>
      </c>
      <c r="R71">
        <v>0</v>
      </c>
    </row>
    <row r="72" spans="1:18" x14ac:dyDescent="0.25">
      <c r="A72">
        <v>91</v>
      </c>
      <c r="B72">
        <v>59</v>
      </c>
      <c r="C72" t="s">
        <v>49</v>
      </c>
      <c r="D72" t="s">
        <v>192</v>
      </c>
      <c r="E72" t="s">
        <v>193</v>
      </c>
      <c r="F72" t="s">
        <v>6</v>
      </c>
      <c r="G72" t="s">
        <v>52</v>
      </c>
      <c r="H72">
        <v>1</v>
      </c>
      <c r="I72">
        <v>1</v>
      </c>
      <c r="J72" t="s">
        <v>15</v>
      </c>
      <c r="K72" t="s">
        <v>28</v>
      </c>
      <c r="L72">
        <v>3</v>
      </c>
      <c r="M72" t="str">
        <f>IF(Table2[[#This Row],[Job_Satisfaction]]&lt;=$T$2,$U$2,IF(Table2[[#This Row],[Job_Satisfaction]]&lt;=$T$3,$U$3,IF(Table2[[#This Row],[Job_Satisfaction]]&lt;=$T$4,$U$4,IF(Table2[[#This Row],[Job_Satisfaction]]&lt;=$T$5,$U$5,"NOT FOUND"))))</f>
        <v>GOOD</v>
      </c>
      <c r="N72" t="s">
        <v>20</v>
      </c>
      <c r="O72" s="2">
        <v>5473</v>
      </c>
      <c r="P72">
        <v>4</v>
      </c>
      <c r="Q72" t="s">
        <v>23</v>
      </c>
      <c r="R72">
        <v>3</v>
      </c>
    </row>
    <row r="73" spans="1:18" x14ac:dyDescent="0.25">
      <c r="A73">
        <v>94</v>
      </c>
      <c r="B73">
        <v>29</v>
      </c>
      <c r="C73" t="s">
        <v>2</v>
      </c>
      <c r="D73" t="s">
        <v>194</v>
      </c>
      <c r="E73" t="s">
        <v>195</v>
      </c>
      <c r="F73" t="s">
        <v>7</v>
      </c>
      <c r="G73" t="s">
        <v>55</v>
      </c>
      <c r="H73">
        <v>2</v>
      </c>
      <c r="I73">
        <v>3</v>
      </c>
      <c r="J73" t="s">
        <v>11</v>
      </c>
      <c r="K73" t="s">
        <v>27</v>
      </c>
      <c r="L73">
        <v>2</v>
      </c>
      <c r="M73" t="str">
        <f>IF(Table2[[#This Row],[Job_Satisfaction]]&lt;=$T$2,$U$2,IF(Table2[[#This Row],[Job_Satisfaction]]&lt;=$T$3,$U$3,IF(Table2[[#This Row],[Job_Satisfaction]]&lt;=$T$4,$U$4,IF(Table2[[#This Row],[Job_Satisfaction]]&lt;=$T$5,$U$5,"NOT FOUND"))))</f>
        <v>FAIR</v>
      </c>
      <c r="N73" t="s">
        <v>19</v>
      </c>
      <c r="O73" s="2">
        <v>2703</v>
      </c>
      <c r="P73">
        <v>5</v>
      </c>
      <c r="Q73" t="s">
        <v>23</v>
      </c>
      <c r="R73">
        <v>4</v>
      </c>
    </row>
    <row r="74" spans="1:18" x14ac:dyDescent="0.25">
      <c r="A74">
        <v>95</v>
      </c>
      <c r="B74">
        <v>31</v>
      </c>
      <c r="C74" t="s">
        <v>2</v>
      </c>
      <c r="D74" t="s">
        <v>196</v>
      </c>
      <c r="E74" t="s">
        <v>197</v>
      </c>
      <c r="F74" t="s">
        <v>7</v>
      </c>
      <c r="G74" t="s">
        <v>55</v>
      </c>
      <c r="H74">
        <v>1</v>
      </c>
      <c r="I74">
        <v>4</v>
      </c>
      <c r="J74" t="s">
        <v>12</v>
      </c>
      <c r="K74" t="s">
        <v>27</v>
      </c>
      <c r="L74">
        <v>2</v>
      </c>
      <c r="M74" t="str">
        <f>IF(Table2[[#This Row],[Job_Satisfaction]]&lt;=$T$2,$U$2,IF(Table2[[#This Row],[Job_Satisfaction]]&lt;=$T$3,$U$3,IF(Table2[[#This Row],[Job_Satisfaction]]&lt;=$T$4,$U$4,IF(Table2[[#This Row],[Job_Satisfaction]]&lt;=$T$5,$U$5,"NOT FOUND"))))</f>
        <v>FAIR</v>
      </c>
      <c r="N74" t="s">
        <v>20</v>
      </c>
      <c r="O74" s="2">
        <v>2501</v>
      </c>
      <c r="P74">
        <v>1</v>
      </c>
      <c r="Q74" t="s">
        <v>23</v>
      </c>
      <c r="R74">
        <v>1</v>
      </c>
    </row>
    <row r="75" spans="1:18" x14ac:dyDescent="0.25">
      <c r="A75">
        <v>96</v>
      </c>
      <c r="B75">
        <v>32</v>
      </c>
      <c r="C75" t="s">
        <v>2</v>
      </c>
      <c r="D75" t="s">
        <v>198</v>
      </c>
      <c r="E75" t="s">
        <v>199</v>
      </c>
      <c r="F75" t="s">
        <v>7</v>
      </c>
      <c r="G75" t="s">
        <v>55</v>
      </c>
      <c r="H75">
        <v>1</v>
      </c>
      <c r="I75">
        <v>3</v>
      </c>
      <c r="J75" t="s">
        <v>11</v>
      </c>
      <c r="K75" t="s">
        <v>27</v>
      </c>
      <c r="L75">
        <v>2</v>
      </c>
      <c r="M75" t="str">
        <f>IF(Table2[[#This Row],[Job_Satisfaction]]&lt;=$T$2,$U$2,IF(Table2[[#This Row],[Job_Satisfaction]]&lt;=$T$3,$U$3,IF(Table2[[#This Row],[Job_Satisfaction]]&lt;=$T$4,$U$4,IF(Table2[[#This Row],[Job_Satisfaction]]&lt;=$T$5,$U$5,"NOT FOUND"))))</f>
        <v>FAIR</v>
      </c>
      <c r="N75" t="s">
        <v>19</v>
      </c>
      <c r="O75" s="2">
        <v>6220</v>
      </c>
      <c r="P75">
        <v>10</v>
      </c>
      <c r="Q75" t="s">
        <v>25</v>
      </c>
      <c r="R75">
        <v>4</v>
      </c>
    </row>
    <row r="76" spans="1:18" x14ac:dyDescent="0.25">
      <c r="A76">
        <v>97</v>
      </c>
      <c r="B76">
        <v>36</v>
      </c>
      <c r="C76" t="s">
        <v>49</v>
      </c>
      <c r="D76" t="s">
        <v>200</v>
      </c>
      <c r="E76" t="s">
        <v>201</v>
      </c>
      <c r="F76" t="s">
        <v>7</v>
      </c>
      <c r="G76" t="s">
        <v>55</v>
      </c>
      <c r="H76">
        <v>6</v>
      </c>
      <c r="I76">
        <v>3</v>
      </c>
      <c r="J76" t="s">
        <v>11</v>
      </c>
      <c r="K76" t="s">
        <v>26</v>
      </c>
      <c r="L76">
        <v>4</v>
      </c>
      <c r="M76" t="str">
        <f>IF(Table2[[#This Row],[Job_Satisfaction]]&lt;=$T$2,$U$2,IF(Table2[[#This Row],[Job_Satisfaction]]&lt;=$T$3,$U$3,IF(Table2[[#This Row],[Job_Satisfaction]]&lt;=$T$4,$U$4,IF(Table2[[#This Row],[Job_Satisfaction]]&lt;=$T$5,$U$5,"NOT FOUND"))))</f>
        <v>EXCELLENT</v>
      </c>
      <c r="N76" t="s">
        <v>19</v>
      </c>
      <c r="O76" s="2">
        <v>3038</v>
      </c>
      <c r="P76">
        <v>1</v>
      </c>
      <c r="Q76" t="s">
        <v>23</v>
      </c>
      <c r="R76">
        <v>0</v>
      </c>
    </row>
    <row r="77" spans="1:18" x14ac:dyDescent="0.25">
      <c r="A77">
        <v>98</v>
      </c>
      <c r="B77">
        <v>31</v>
      </c>
      <c r="C77" t="s">
        <v>49</v>
      </c>
      <c r="D77" t="s">
        <v>202</v>
      </c>
      <c r="E77" t="s">
        <v>203</v>
      </c>
      <c r="F77" t="s">
        <v>7</v>
      </c>
      <c r="G77" t="s">
        <v>55</v>
      </c>
      <c r="H77">
        <v>8</v>
      </c>
      <c r="I77">
        <v>4</v>
      </c>
      <c r="J77" t="s">
        <v>12</v>
      </c>
      <c r="K77" t="s">
        <v>26</v>
      </c>
      <c r="L77">
        <v>4</v>
      </c>
      <c r="M77" t="str">
        <f>IF(Table2[[#This Row],[Job_Satisfaction]]&lt;=$T$2,$U$2,IF(Table2[[#This Row],[Job_Satisfaction]]&lt;=$T$3,$U$3,IF(Table2[[#This Row],[Job_Satisfaction]]&lt;=$T$4,$U$4,IF(Table2[[#This Row],[Job_Satisfaction]]&lt;=$T$5,$U$5,"NOT FOUND"))))</f>
        <v>EXCELLENT</v>
      </c>
      <c r="N77" t="s">
        <v>20</v>
      </c>
      <c r="O77" s="2">
        <v>4424</v>
      </c>
      <c r="P77">
        <v>11</v>
      </c>
      <c r="Q77" t="s">
        <v>25</v>
      </c>
      <c r="R77">
        <v>7</v>
      </c>
    </row>
    <row r="78" spans="1:18" x14ac:dyDescent="0.25">
      <c r="A78">
        <v>100</v>
      </c>
      <c r="B78">
        <v>35</v>
      </c>
      <c r="C78" t="s">
        <v>2</v>
      </c>
      <c r="D78" t="s">
        <v>204</v>
      </c>
      <c r="E78" t="s">
        <v>205</v>
      </c>
      <c r="F78" t="s">
        <v>7</v>
      </c>
      <c r="G78" t="s">
        <v>52</v>
      </c>
      <c r="H78">
        <v>1</v>
      </c>
      <c r="I78">
        <v>4</v>
      </c>
      <c r="J78" t="s">
        <v>12</v>
      </c>
      <c r="K78" t="s">
        <v>29</v>
      </c>
      <c r="L78">
        <v>1</v>
      </c>
      <c r="M78" t="str">
        <f>IF(Table2[[#This Row],[Job_Satisfaction]]&lt;=$T$2,$U$2,IF(Table2[[#This Row],[Job_Satisfaction]]&lt;=$T$3,$U$3,IF(Table2[[#This Row],[Job_Satisfaction]]&lt;=$T$4,$U$4,IF(Table2[[#This Row],[Job_Satisfaction]]&lt;=$T$5,$U$5,"NOT FOUND"))))</f>
        <v>POOR</v>
      </c>
      <c r="N78" t="s">
        <v>20</v>
      </c>
      <c r="O78" s="2">
        <v>4312</v>
      </c>
      <c r="P78">
        <v>15</v>
      </c>
      <c r="Q78" t="s">
        <v>25</v>
      </c>
      <c r="R78">
        <v>13</v>
      </c>
    </row>
    <row r="79" spans="1:18" x14ac:dyDescent="0.25">
      <c r="A79">
        <v>101</v>
      </c>
      <c r="B79">
        <v>45</v>
      </c>
      <c r="C79" t="s">
        <v>2</v>
      </c>
      <c r="D79" t="s">
        <v>206</v>
      </c>
      <c r="E79" t="s">
        <v>207</v>
      </c>
      <c r="F79" t="s">
        <v>7</v>
      </c>
      <c r="G79" t="s">
        <v>55</v>
      </c>
      <c r="H79">
        <v>6</v>
      </c>
      <c r="I79">
        <v>4</v>
      </c>
      <c r="J79" t="s">
        <v>12</v>
      </c>
      <c r="K79" t="s">
        <v>29</v>
      </c>
      <c r="L79">
        <v>1</v>
      </c>
      <c r="M79" t="str">
        <f>IF(Table2[[#This Row],[Job_Satisfaction]]&lt;=$T$2,$U$2,IF(Table2[[#This Row],[Job_Satisfaction]]&lt;=$T$3,$U$3,IF(Table2[[#This Row],[Job_Satisfaction]]&lt;=$T$4,$U$4,IF(Table2[[#This Row],[Job_Satisfaction]]&lt;=$T$5,$U$5,"NOT FOUND"))))</f>
        <v>POOR</v>
      </c>
      <c r="N79" t="s">
        <v>19</v>
      </c>
      <c r="O79" s="2">
        <v>13245</v>
      </c>
      <c r="P79">
        <v>0</v>
      </c>
      <c r="Q79" t="s">
        <v>23</v>
      </c>
      <c r="R79">
        <v>0</v>
      </c>
    </row>
    <row r="80" spans="1:18" x14ac:dyDescent="0.25">
      <c r="A80">
        <v>102</v>
      </c>
      <c r="B80">
        <v>37</v>
      </c>
      <c r="C80" t="s">
        <v>2</v>
      </c>
      <c r="D80" t="s">
        <v>208</v>
      </c>
      <c r="E80" t="s">
        <v>209</v>
      </c>
      <c r="F80" t="s">
        <v>7</v>
      </c>
      <c r="G80" t="s">
        <v>55</v>
      </c>
      <c r="H80">
        <v>7</v>
      </c>
      <c r="I80">
        <v>4</v>
      </c>
      <c r="J80" t="s">
        <v>12</v>
      </c>
      <c r="K80" t="s">
        <v>28</v>
      </c>
      <c r="L80">
        <v>3</v>
      </c>
      <c r="M80" t="str">
        <f>IF(Table2[[#This Row],[Job_Satisfaction]]&lt;=$T$2,$U$2,IF(Table2[[#This Row],[Job_Satisfaction]]&lt;=$T$3,$U$3,IF(Table2[[#This Row],[Job_Satisfaction]]&lt;=$T$4,$U$4,IF(Table2[[#This Row],[Job_Satisfaction]]&lt;=$T$5,$U$5,"NOT FOUND"))))</f>
        <v>GOOD</v>
      </c>
      <c r="N80" t="s">
        <v>20</v>
      </c>
      <c r="O80" s="2">
        <v>13664</v>
      </c>
      <c r="P80">
        <v>5</v>
      </c>
      <c r="Q80" t="s">
        <v>23</v>
      </c>
      <c r="R80">
        <v>2</v>
      </c>
    </row>
    <row r="81" spans="1:18" x14ac:dyDescent="0.25">
      <c r="A81">
        <v>103</v>
      </c>
      <c r="B81">
        <v>46</v>
      </c>
      <c r="C81" t="s">
        <v>2</v>
      </c>
      <c r="D81" t="s">
        <v>210</v>
      </c>
      <c r="E81" t="s">
        <v>211</v>
      </c>
      <c r="F81" t="s">
        <v>7</v>
      </c>
      <c r="G81" t="s">
        <v>212</v>
      </c>
      <c r="H81">
        <v>5</v>
      </c>
      <c r="I81">
        <v>2</v>
      </c>
      <c r="J81" t="s">
        <v>13</v>
      </c>
      <c r="K81" t="s">
        <v>27</v>
      </c>
      <c r="L81">
        <v>2</v>
      </c>
      <c r="M81" t="str">
        <f>IF(Table2[[#This Row],[Job_Satisfaction]]&lt;=$T$2,$U$2,IF(Table2[[#This Row],[Job_Satisfaction]]&lt;=$T$3,$U$3,IF(Table2[[#This Row],[Job_Satisfaction]]&lt;=$T$4,$U$4,IF(Table2[[#This Row],[Job_Satisfaction]]&lt;=$T$5,$U$5,"NOT FOUND"))))</f>
        <v>FAIR</v>
      </c>
      <c r="N81" t="s">
        <v>18</v>
      </c>
      <c r="O81" s="2">
        <v>5021</v>
      </c>
      <c r="P81">
        <v>4</v>
      </c>
      <c r="Q81" t="s">
        <v>23</v>
      </c>
      <c r="R81">
        <v>2</v>
      </c>
    </row>
    <row r="82" spans="1:18" x14ac:dyDescent="0.25">
      <c r="A82">
        <v>104</v>
      </c>
      <c r="B82">
        <v>30</v>
      </c>
      <c r="C82" t="s">
        <v>2</v>
      </c>
      <c r="D82" t="s">
        <v>213</v>
      </c>
      <c r="E82" t="s">
        <v>214</v>
      </c>
      <c r="F82" t="s">
        <v>7</v>
      </c>
      <c r="G82" t="s">
        <v>55</v>
      </c>
      <c r="H82">
        <v>1</v>
      </c>
      <c r="I82">
        <v>1</v>
      </c>
      <c r="J82" t="s">
        <v>15</v>
      </c>
      <c r="K82" t="s">
        <v>26</v>
      </c>
      <c r="L82">
        <v>4</v>
      </c>
      <c r="M82" t="str">
        <f>IF(Table2[[#This Row],[Job_Satisfaction]]&lt;=$T$2,$U$2,IF(Table2[[#This Row],[Job_Satisfaction]]&lt;=$T$3,$U$3,IF(Table2[[#This Row],[Job_Satisfaction]]&lt;=$T$4,$U$4,IF(Table2[[#This Row],[Job_Satisfaction]]&lt;=$T$5,$U$5,"NOT FOUND"))))</f>
        <v>EXCELLENT</v>
      </c>
      <c r="N82" t="s">
        <v>19</v>
      </c>
      <c r="O82" s="2">
        <v>5126</v>
      </c>
      <c r="P82">
        <v>10</v>
      </c>
      <c r="Q82" t="s">
        <v>25</v>
      </c>
      <c r="R82">
        <v>8</v>
      </c>
    </row>
    <row r="83" spans="1:18" x14ac:dyDescent="0.25">
      <c r="A83">
        <v>105</v>
      </c>
      <c r="B83">
        <v>35</v>
      </c>
      <c r="C83" t="s">
        <v>2</v>
      </c>
      <c r="D83" t="s">
        <v>215</v>
      </c>
      <c r="E83" t="s">
        <v>216</v>
      </c>
      <c r="F83" t="s">
        <v>7</v>
      </c>
      <c r="G83" t="s">
        <v>55</v>
      </c>
      <c r="H83">
        <v>1</v>
      </c>
      <c r="I83">
        <v>3</v>
      </c>
      <c r="J83" t="s">
        <v>11</v>
      </c>
      <c r="K83" t="s">
        <v>28</v>
      </c>
      <c r="L83">
        <v>3</v>
      </c>
      <c r="M83" t="str">
        <f>IF(Table2[[#This Row],[Job_Satisfaction]]&lt;=$T$2,$U$2,IF(Table2[[#This Row],[Job_Satisfaction]]&lt;=$T$3,$U$3,IF(Table2[[#This Row],[Job_Satisfaction]]&lt;=$T$4,$U$4,IF(Table2[[#This Row],[Job_Satisfaction]]&lt;=$T$5,$U$5,"NOT FOUND"))))</f>
        <v>GOOD</v>
      </c>
      <c r="N83" t="s">
        <v>20</v>
      </c>
      <c r="O83" s="2">
        <v>2859</v>
      </c>
      <c r="P83">
        <v>6</v>
      </c>
      <c r="Q83" t="s">
        <v>25</v>
      </c>
      <c r="R83">
        <v>4</v>
      </c>
    </row>
    <row r="84" spans="1:18" x14ac:dyDescent="0.25">
      <c r="A84">
        <v>106</v>
      </c>
      <c r="B84">
        <v>55</v>
      </c>
      <c r="C84" t="s">
        <v>2</v>
      </c>
      <c r="D84" t="s">
        <v>217</v>
      </c>
      <c r="E84" t="s">
        <v>218</v>
      </c>
      <c r="F84" t="s">
        <v>7</v>
      </c>
      <c r="G84" t="s">
        <v>52</v>
      </c>
      <c r="H84">
        <v>1</v>
      </c>
      <c r="I84">
        <v>2</v>
      </c>
      <c r="J84" t="s">
        <v>13</v>
      </c>
      <c r="K84" t="s">
        <v>26</v>
      </c>
      <c r="L84">
        <v>4</v>
      </c>
      <c r="M84" t="str">
        <f>IF(Table2[[#This Row],[Job_Satisfaction]]&lt;=$T$2,$U$2,IF(Table2[[#This Row],[Job_Satisfaction]]&lt;=$T$3,$U$3,IF(Table2[[#This Row],[Job_Satisfaction]]&lt;=$T$4,$U$4,IF(Table2[[#This Row],[Job_Satisfaction]]&lt;=$T$5,$U$5,"NOT FOUND"))))</f>
        <v>EXCELLENT</v>
      </c>
      <c r="N84" t="s">
        <v>19</v>
      </c>
      <c r="O84" s="2">
        <v>10239</v>
      </c>
      <c r="P84">
        <v>1</v>
      </c>
      <c r="Q84" t="s">
        <v>23</v>
      </c>
      <c r="R84">
        <v>0</v>
      </c>
    </row>
    <row r="85" spans="1:18" x14ac:dyDescent="0.25">
      <c r="A85">
        <v>107</v>
      </c>
      <c r="B85">
        <v>38</v>
      </c>
      <c r="C85" t="s">
        <v>49</v>
      </c>
      <c r="D85" t="s">
        <v>219</v>
      </c>
      <c r="E85" t="s">
        <v>220</v>
      </c>
      <c r="F85" t="s">
        <v>5</v>
      </c>
      <c r="G85" t="s">
        <v>55</v>
      </c>
      <c r="H85">
        <v>6</v>
      </c>
      <c r="I85">
        <v>3</v>
      </c>
      <c r="J85" t="s">
        <v>11</v>
      </c>
      <c r="K85" t="s">
        <v>26</v>
      </c>
      <c r="L85">
        <v>4</v>
      </c>
      <c r="M85" t="str">
        <f>IF(Table2[[#This Row],[Job_Satisfaction]]&lt;=$T$2,$U$2,IF(Table2[[#This Row],[Job_Satisfaction]]&lt;=$T$3,$U$3,IF(Table2[[#This Row],[Job_Satisfaction]]&lt;=$T$4,$U$4,IF(Table2[[#This Row],[Job_Satisfaction]]&lt;=$T$5,$U$5,"NOT FOUND"))))</f>
        <v>EXCELLENT</v>
      </c>
      <c r="N85" t="s">
        <v>18</v>
      </c>
      <c r="O85" s="2">
        <v>5329</v>
      </c>
      <c r="P85">
        <v>13</v>
      </c>
      <c r="Q85" t="s">
        <v>25</v>
      </c>
      <c r="R85">
        <v>11</v>
      </c>
    </row>
    <row r="86" spans="1:18" x14ac:dyDescent="0.25">
      <c r="A86">
        <v>110</v>
      </c>
      <c r="B86">
        <v>34</v>
      </c>
      <c r="C86" t="s">
        <v>2</v>
      </c>
      <c r="D86" t="s">
        <v>221</v>
      </c>
      <c r="E86" t="s">
        <v>222</v>
      </c>
      <c r="F86" t="s">
        <v>7</v>
      </c>
      <c r="G86" t="s">
        <v>55</v>
      </c>
      <c r="H86">
        <v>1</v>
      </c>
      <c r="I86">
        <v>2</v>
      </c>
      <c r="J86" t="s">
        <v>13</v>
      </c>
      <c r="K86" t="s">
        <v>27</v>
      </c>
      <c r="L86">
        <v>2</v>
      </c>
      <c r="M86" t="str">
        <f>IF(Table2[[#This Row],[Job_Satisfaction]]&lt;=$T$2,$U$2,IF(Table2[[#This Row],[Job_Satisfaction]]&lt;=$T$3,$U$3,IF(Table2[[#This Row],[Job_Satisfaction]]&lt;=$T$4,$U$4,IF(Table2[[#This Row],[Job_Satisfaction]]&lt;=$T$5,$U$5,"NOT FOUND"))))</f>
        <v>FAIR</v>
      </c>
      <c r="N86" t="s">
        <v>19</v>
      </c>
      <c r="O86" s="2">
        <v>4325</v>
      </c>
      <c r="P86">
        <v>5</v>
      </c>
      <c r="Q86" t="s">
        <v>23</v>
      </c>
      <c r="R86">
        <v>2</v>
      </c>
    </row>
    <row r="87" spans="1:18" x14ac:dyDescent="0.25">
      <c r="A87">
        <v>112</v>
      </c>
      <c r="B87">
        <v>56</v>
      </c>
      <c r="C87" t="s">
        <v>2</v>
      </c>
      <c r="D87" t="s">
        <v>223</v>
      </c>
      <c r="E87" t="s">
        <v>224</v>
      </c>
      <c r="F87" t="s">
        <v>7</v>
      </c>
      <c r="G87" t="s">
        <v>55</v>
      </c>
      <c r="H87">
        <v>7</v>
      </c>
      <c r="I87">
        <v>3</v>
      </c>
      <c r="J87" t="s">
        <v>11</v>
      </c>
      <c r="K87" t="s">
        <v>26</v>
      </c>
      <c r="L87">
        <v>4</v>
      </c>
      <c r="M87" t="str">
        <f>IF(Table2[[#This Row],[Job_Satisfaction]]&lt;=$T$2,$U$2,IF(Table2[[#This Row],[Job_Satisfaction]]&lt;=$T$3,$U$3,IF(Table2[[#This Row],[Job_Satisfaction]]&lt;=$T$4,$U$4,IF(Table2[[#This Row],[Job_Satisfaction]]&lt;=$T$5,$U$5,"NOT FOUND"))))</f>
        <v>EXCELLENT</v>
      </c>
      <c r="N87" t="s">
        <v>20</v>
      </c>
      <c r="O87" s="2">
        <v>7260</v>
      </c>
      <c r="P87">
        <v>6</v>
      </c>
      <c r="Q87" t="s">
        <v>25</v>
      </c>
      <c r="R87">
        <v>4</v>
      </c>
    </row>
    <row r="88" spans="1:18" x14ac:dyDescent="0.25">
      <c r="A88">
        <v>113</v>
      </c>
      <c r="B88">
        <v>23</v>
      </c>
      <c r="C88" t="s">
        <v>2</v>
      </c>
      <c r="D88" t="s">
        <v>225</v>
      </c>
      <c r="E88" t="s">
        <v>226</v>
      </c>
      <c r="F88" t="s">
        <v>7</v>
      </c>
      <c r="G88" t="s">
        <v>52</v>
      </c>
      <c r="H88">
        <v>2</v>
      </c>
      <c r="I88">
        <v>1</v>
      </c>
      <c r="J88" t="s">
        <v>15</v>
      </c>
      <c r="K88" t="s">
        <v>29</v>
      </c>
      <c r="L88">
        <v>1</v>
      </c>
      <c r="M88" t="str">
        <f>IF(Table2[[#This Row],[Job_Satisfaction]]&lt;=$T$2,$U$2,IF(Table2[[#This Row],[Job_Satisfaction]]&lt;=$T$3,$U$3,IF(Table2[[#This Row],[Job_Satisfaction]]&lt;=$T$4,$U$4,IF(Table2[[#This Row],[Job_Satisfaction]]&lt;=$T$5,$U$5,"NOT FOUND"))))</f>
        <v>POOR</v>
      </c>
      <c r="N88" t="s">
        <v>18</v>
      </c>
      <c r="O88" s="2">
        <v>2322</v>
      </c>
      <c r="P88">
        <v>0</v>
      </c>
      <c r="Q88" t="s">
        <v>23</v>
      </c>
      <c r="R88">
        <v>0</v>
      </c>
    </row>
    <row r="89" spans="1:18" x14ac:dyDescent="0.25">
      <c r="A89">
        <v>116</v>
      </c>
      <c r="B89">
        <v>51</v>
      </c>
      <c r="C89" t="s">
        <v>2</v>
      </c>
      <c r="D89" t="s">
        <v>227</v>
      </c>
      <c r="E89" t="s">
        <v>228</v>
      </c>
      <c r="F89" t="s">
        <v>7</v>
      </c>
      <c r="G89" t="s">
        <v>55</v>
      </c>
      <c r="H89">
        <v>9</v>
      </c>
      <c r="I89">
        <v>4</v>
      </c>
      <c r="J89" t="s">
        <v>12</v>
      </c>
      <c r="K89" t="s">
        <v>26</v>
      </c>
      <c r="L89">
        <v>4</v>
      </c>
      <c r="M89" t="str">
        <f>IF(Table2[[#This Row],[Job_Satisfaction]]&lt;=$T$2,$U$2,IF(Table2[[#This Row],[Job_Satisfaction]]&lt;=$T$3,$U$3,IF(Table2[[#This Row],[Job_Satisfaction]]&lt;=$T$4,$U$4,IF(Table2[[#This Row],[Job_Satisfaction]]&lt;=$T$5,$U$5,"NOT FOUND"))))</f>
        <v>EXCELLENT</v>
      </c>
      <c r="N89" t="s">
        <v>19</v>
      </c>
      <c r="O89" s="2">
        <v>2075</v>
      </c>
      <c r="P89">
        <v>4</v>
      </c>
      <c r="Q89" t="s">
        <v>23</v>
      </c>
      <c r="R89">
        <v>2</v>
      </c>
    </row>
    <row r="90" spans="1:18" x14ac:dyDescent="0.25">
      <c r="A90">
        <v>117</v>
      </c>
      <c r="B90">
        <v>30</v>
      </c>
      <c r="C90" t="s">
        <v>2</v>
      </c>
      <c r="D90" t="s">
        <v>229</v>
      </c>
      <c r="E90" t="s">
        <v>230</v>
      </c>
      <c r="F90" t="s">
        <v>7</v>
      </c>
      <c r="G90" t="s">
        <v>55</v>
      </c>
      <c r="H90">
        <v>2</v>
      </c>
      <c r="I90">
        <v>3</v>
      </c>
      <c r="J90" t="s">
        <v>11</v>
      </c>
      <c r="K90" t="s">
        <v>26</v>
      </c>
      <c r="L90">
        <v>4</v>
      </c>
      <c r="M90" t="str">
        <f>IF(Table2[[#This Row],[Job_Satisfaction]]&lt;=$T$2,$U$2,IF(Table2[[#This Row],[Job_Satisfaction]]&lt;=$T$3,$U$3,IF(Table2[[#This Row],[Job_Satisfaction]]&lt;=$T$4,$U$4,IF(Table2[[#This Row],[Job_Satisfaction]]&lt;=$T$5,$U$5,"NOT FOUND"))))</f>
        <v>EXCELLENT</v>
      </c>
      <c r="N90" t="s">
        <v>19</v>
      </c>
      <c r="O90" s="2">
        <v>4152</v>
      </c>
      <c r="P90">
        <v>11</v>
      </c>
      <c r="Q90" t="s">
        <v>25</v>
      </c>
      <c r="R90">
        <v>10</v>
      </c>
    </row>
    <row r="91" spans="1:18" x14ac:dyDescent="0.25">
      <c r="A91">
        <v>118</v>
      </c>
      <c r="B91">
        <v>46</v>
      </c>
      <c r="C91" t="s">
        <v>2</v>
      </c>
      <c r="D91" t="s">
        <v>231</v>
      </c>
      <c r="E91" t="s">
        <v>232</v>
      </c>
      <c r="F91" t="s">
        <v>7</v>
      </c>
      <c r="G91" t="s">
        <v>52</v>
      </c>
      <c r="H91">
        <v>9</v>
      </c>
      <c r="I91">
        <v>2</v>
      </c>
      <c r="J91" t="s">
        <v>13</v>
      </c>
      <c r="K91" t="s">
        <v>26</v>
      </c>
      <c r="L91">
        <v>4</v>
      </c>
      <c r="M91" t="str">
        <f>IF(Table2[[#This Row],[Job_Satisfaction]]&lt;=$T$2,$U$2,IF(Table2[[#This Row],[Job_Satisfaction]]&lt;=$T$3,$U$3,IF(Table2[[#This Row],[Job_Satisfaction]]&lt;=$T$4,$U$4,IF(Table2[[#This Row],[Job_Satisfaction]]&lt;=$T$5,$U$5,"NOT FOUND"))))</f>
        <v>EXCELLENT</v>
      </c>
      <c r="N91" t="s">
        <v>20</v>
      </c>
      <c r="O91" s="2">
        <v>9619</v>
      </c>
      <c r="P91">
        <v>9</v>
      </c>
      <c r="Q91" t="s">
        <v>25</v>
      </c>
      <c r="R91">
        <v>8</v>
      </c>
    </row>
    <row r="92" spans="1:18" x14ac:dyDescent="0.25">
      <c r="A92">
        <v>119</v>
      </c>
      <c r="B92">
        <v>40</v>
      </c>
      <c r="C92" t="s">
        <v>2</v>
      </c>
      <c r="D92" t="s">
        <v>233</v>
      </c>
      <c r="E92" t="s">
        <v>234</v>
      </c>
      <c r="F92" t="s">
        <v>6</v>
      </c>
      <c r="G92" t="s">
        <v>55</v>
      </c>
      <c r="H92">
        <v>1</v>
      </c>
      <c r="I92">
        <v>4</v>
      </c>
      <c r="J92" t="s">
        <v>12</v>
      </c>
      <c r="K92" t="s">
        <v>27</v>
      </c>
      <c r="L92">
        <v>2</v>
      </c>
      <c r="M92" t="str">
        <f>IF(Table2[[#This Row],[Job_Satisfaction]]&lt;=$T$2,$U$2,IF(Table2[[#This Row],[Job_Satisfaction]]&lt;=$T$3,$U$3,IF(Table2[[#This Row],[Job_Satisfaction]]&lt;=$T$4,$U$4,IF(Table2[[#This Row],[Job_Satisfaction]]&lt;=$T$5,$U$5,"NOT FOUND"))))</f>
        <v>FAIR</v>
      </c>
      <c r="N92" t="s">
        <v>19</v>
      </c>
      <c r="O92" s="2">
        <v>13503</v>
      </c>
      <c r="P92">
        <v>22</v>
      </c>
      <c r="Q92" t="s">
        <v>24</v>
      </c>
      <c r="R92">
        <v>3</v>
      </c>
    </row>
    <row r="93" spans="1:18" x14ac:dyDescent="0.25">
      <c r="A93">
        <v>120</v>
      </c>
      <c r="B93">
        <v>51</v>
      </c>
      <c r="C93" t="s">
        <v>2</v>
      </c>
      <c r="D93" t="s">
        <v>235</v>
      </c>
      <c r="E93" t="s">
        <v>236</v>
      </c>
      <c r="F93" t="s">
        <v>7</v>
      </c>
      <c r="G93" t="s">
        <v>52</v>
      </c>
      <c r="H93">
        <v>21</v>
      </c>
      <c r="I93">
        <v>4</v>
      </c>
      <c r="J93" t="s">
        <v>12</v>
      </c>
      <c r="K93" t="s">
        <v>26</v>
      </c>
      <c r="L93">
        <v>4</v>
      </c>
      <c r="M93" t="str">
        <f>IF(Table2[[#This Row],[Job_Satisfaction]]&lt;=$T$2,$U$2,IF(Table2[[#This Row],[Job_Satisfaction]]&lt;=$T$3,$U$3,IF(Table2[[#This Row],[Job_Satisfaction]]&lt;=$T$4,$U$4,IF(Table2[[#This Row],[Job_Satisfaction]]&lt;=$T$5,$U$5,"NOT FOUND"))))</f>
        <v>EXCELLENT</v>
      </c>
      <c r="N93" t="s">
        <v>20</v>
      </c>
      <c r="O93" s="2">
        <v>5441</v>
      </c>
      <c r="P93">
        <v>10</v>
      </c>
      <c r="Q93" t="s">
        <v>25</v>
      </c>
      <c r="R93">
        <v>7</v>
      </c>
    </row>
    <row r="94" spans="1:18" x14ac:dyDescent="0.25">
      <c r="A94">
        <v>121</v>
      </c>
      <c r="B94">
        <v>30</v>
      </c>
      <c r="C94" t="s">
        <v>49</v>
      </c>
      <c r="D94" t="s">
        <v>237</v>
      </c>
      <c r="E94" t="s">
        <v>238</v>
      </c>
      <c r="F94" t="s">
        <v>7</v>
      </c>
      <c r="G94" t="s">
        <v>52</v>
      </c>
      <c r="H94">
        <v>4</v>
      </c>
      <c r="I94">
        <v>2</v>
      </c>
      <c r="J94" t="s">
        <v>13</v>
      </c>
      <c r="K94" t="s">
        <v>27</v>
      </c>
      <c r="L94">
        <v>2</v>
      </c>
      <c r="M94" t="str">
        <f>IF(Table2[[#This Row],[Job_Satisfaction]]&lt;=$T$2,$U$2,IF(Table2[[#This Row],[Job_Satisfaction]]&lt;=$T$3,$U$3,IF(Table2[[#This Row],[Job_Satisfaction]]&lt;=$T$4,$U$4,IF(Table2[[#This Row],[Job_Satisfaction]]&lt;=$T$5,$U$5,"NOT FOUND"))))</f>
        <v>FAIR</v>
      </c>
      <c r="N94" t="s">
        <v>18</v>
      </c>
      <c r="O94" s="2">
        <v>5209</v>
      </c>
      <c r="P94">
        <v>11</v>
      </c>
      <c r="Q94" t="s">
        <v>25</v>
      </c>
      <c r="R94">
        <v>8</v>
      </c>
    </row>
    <row r="95" spans="1:18" x14ac:dyDescent="0.25">
      <c r="A95">
        <v>124</v>
      </c>
      <c r="B95">
        <v>46</v>
      </c>
      <c r="C95" t="s">
        <v>2</v>
      </c>
      <c r="D95" t="s">
        <v>239</v>
      </c>
      <c r="E95" t="s">
        <v>240</v>
      </c>
      <c r="F95" t="s">
        <v>6</v>
      </c>
      <c r="G95" t="s">
        <v>55</v>
      </c>
      <c r="H95">
        <v>1</v>
      </c>
      <c r="I95">
        <v>3</v>
      </c>
      <c r="J95" t="s">
        <v>11</v>
      </c>
      <c r="K95" t="s">
        <v>29</v>
      </c>
      <c r="L95">
        <v>1</v>
      </c>
      <c r="M95" t="str">
        <f>IF(Table2[[#This Row],[Job_Satisfaction]]&lt;=$T$2,$U$2,IF(Table2[[#This Row],[Job_Satisfaction]]&lt;=$T$3,$U$3,IF(Table2[[#This Row],[Job_Satisfaction]]&lt;=$T$4,$U$4,IF(Table2[[#This Row],[Job_Satisfaction]]&lt;=$T$5,$U$5,"NOT FOUND"))))</f>
        <v>POOR</v>
      </c>
      <c r="N95" t="s">
        <v>19</v>
      </c>
      <c r="O95" s="2">
        <v>10673</v>
      </c>
      <c r="P95">
        <v>10</v>
      </c>
      <c r="Q95" t="s">
        <v>25</v>
      </c>
      <c r="R95">
        <v>9</v>
      </c>
    </row>
    <row r="96" spans="1:18" x14ac:dyDescent="0.25">
      <c r="A96">
        <v>125</v>
      </c>
      <c r="B96">
        <v>32</v>
      </c>
      <c r="C96" t="s">
        <v>2</v>
      </c>
      <c r="D96" t="s">
        <v>241</v>
      </c>
      <c r="E96" t="s">
        <v>242</v>
      </c>
      <c r="F96" t="s">
        <v>7</v>
      </c>
      <c r="G96" t="s">
        <v>52</v>
      </c>
      <c r="H96">
        <v>6</v>
      </c>
      <c r="I96">
        <v>4</v>
      </c>
      <c r="J96" t="s">
        <v>12</v>
      </c>
      <c r="K96" t="s">
        <v>28</v>
      </c>
      <c r="L96">
        <v>3</v>
      </c>
      <c r="M96" t="str">
        <f>IF(Table2[[#This Row],[Job_Satisfaction]]&lt;=$T$2,$U$2,IF(Table2[[#This Row],[Job_Satisfaction]]&lt;=$T$3,$U$3,IF(Table2[[#This Row],[Job_Satisfaction]]&lt;=$T$4,$U$4,IF(Table2[[#This Row],[Job_Satisfaction]]&lt;=$T$5,$U$5,"NOT FOUND"))))</f>
        <v>GOOD</v>
      </c>
      <c r="N96" t="s">
        <v>20</v>
      </c>
      <c r="O96" s="2">
        <v>5010</v>
      </c>
      <c r="P96">
        <v>11</v>
      </c>
      <c r="Q96" t="s">
        <v>25</v>
      </c>
      <c r="R96">
        <v>8</v>
      </c>
    </row>
    <row r="97" spans="1:18" x14ac:dyDescent="0.25">
      <c r="A97">
        <v>126</v>
      </c>
      <c r="B97">
        <v>54</v>
      </c>
      <c r="C97" t="s">
        <v>49</v>
      </c>
      <c r="D97" t="s">
        <v>243</v>
      </c>
      <c r="E97" t="s">
        <v>244</v>
      </c>
      <c r="F97" t="s">
        <v>7</v>
      </c>
      <c r="G97" t="s">
        <v>55</v>
      </c>
      <c r="H97">
        <v>2</v>
      </c>
      <c r="I97">
        <v>4</v>
      </c>
      <c r="J97" t="s">
        <v>12</v>
      </c>
      <c r="K97" t="s">
        <v>28</v>
      </c>
      <c r="L97">
        <v>3</v>
      </c>
      <c r="M97" t="str">
        <f>IF(Table2[[#This Row],[Job_Satisfaction]]&lt;=$T$2,$U$2,IF(Table2[[#This Row],[Job_Satisfaction]]&lt;=$T$3,$U$3,IF(Table2[[#This Row],[Job_Satisfaction]]&lt;=$T$4,$U$4,IF(Table2[[#This Row],[Job_Satisfaction]]&lt;=$T$5,$U$5,"NOT FOUND"))))</f>
        <v>GOOD</v>
      </c>
      <c r="N97" t="s">
        <v>19</v>
      </c>
      <c r="O97" s="2">
        <v>13549</v>
      </c>
      <c r="P97">
        <v>4</v>
      </c>
      <c r="Q97" t="s">
        <v>23</v>
      </c>
      <c r="R97">
        <v>3</v>
      </c>
    </row>
    <row r="98" spans="1:18" x14ac:dyDescent="0.25">
      <c r="A98">
        <v>128</v>
      </c>
      <c r="B98">
        <v>24</v>
      </c>
      <c r="C98" t="s">
        <v>49</v>
      </c>
      <c r="D98" t="s">
        <v>245</v>
      </c>
      <c r="E98" t="s">
        <v>246</v>
      </c>
      <c r="F98" t="s">
        <v>7</v>
      </c>
      <c r="G98" t="s">
        <v>52</v>
      </c>
      <c r="H98">
        <v>3</v>
      </c>
      <c r="I98">
        <v>2</v>
      </c>
      <c r="J98" t="s">
        <v>13</v>
      </c>
      <c r="K98" t="s">
        <v>28</v>
      </c>
      <c r="L98">
        <v>3</v>
      </c>
      <c r="M98" t="str">
        <f>IF(Table2[[#This Row],[Job_Satisfaction]]&lt;=$T$2,$U$2,IF(Table2[[#This Row],[Job_Satisfaction]]&lt;=$T$3,$U$3,IF(Table2[[#This Row],[Job_Satisfaction]]&lt;=$T$4,$U$4,IF(Table2[[#This Row],[Job_Satisfaction]]&lt;=$T$5,$U$5,"NOT FOUND"))))</f>
        <v>GOOD</v>
      </c>
      <c r="N98" t="s">
        <v>19</v>
      </c>
      <c r="O98" s="2">
        <v>4999</v>
      </c>
      <c r="P98">
        <v>3</v>
      </c>
      <c r="Q98" t="s">
        <v>23</v>
      </c>
      <c r="R98">
        <v>2</v>
      </c>
    </row>
    <row r="99" spans="1:18" x14ac:dyDescent="0.25">
      <c r="A99">
        <v>129</v>
      </c>
      <c r="B99">
        <v>28</v>
      </c>
      <c r="C99" t="s">
        <v>2</v>
      </c>
      <c r="D99" t="s">
        <v>247</v>
      </c>
      <c r="E99" t="s">
        <v>248</v>
      </c>
      <c r="F99" t="s">
        <v>5</v>
      </c>
      <c r="G99" t="s">
        <v>52</v>
      </c>
      <c r="H99">
        <v>4</v>
      </c>
      <c r="I99">
        <v>3</v>
      </c>
      <c r="J99" t="s">
        <v>11</v>
      </c>
      <c r="K99" t="s">
        <v>28</v>
      </c>
      <c r="L99">
        <v>3</v>
      </c>
      <c r="M99" t="str">
        <f>IF(Table2[[#This Row],[Job_Satisfaction]]&lt;=$T$2,$U$2,IF(Table2[[#This Row],[Job_Satisfaction]]&lt;=$T$3,$U$3,IF(Table2[[#This Row],[Job_Satisfaction]]&lt;=$T$4,$U$4,IF(Table2[[#This Row],[Job_Satisfaction]]&lt;=$T$5,$U$5,"NOT FOUND"))))</f>
        <v>GOOD</v>
      </c>
      <c r="N99" t="s">
        <v>19</v>
      </c>
      <c r="O99" s="2">
        <v>4221</v>
      </c>
      <c r="P99">
        <v>5</v>
      </c>
      <c r="Q99" t="s">
        <v>23</v>
      </c>
      <c r="R99">
        <v>4</v>
      </c>
    </row>
    <row r="100" spans="1:18" x14ac:dyDescent="0.25">
      <c r="A100">
        <v>131</v>
      </c>
      <c r="B100">
        <v>58</v>
      </c>
      <c r="C100" t="s">
        <v>2</v>
      </c>
      <c r="D100" t="s">
        <v>249</v>
      </c>
      <c r="E100" t="s">
        <v>250</v>
      </c>
      <c r="F100" t="s">
        <v>7</v>
      </c>
      <c r="G100" t="s">
        <v>52</v>
      </c>
      <c r="H100">
        <v>10</v>
      </c>
      <c r="I100">
        <v>4</v>
      </c>
      <c r="J100" t="s">
        <v>12</v>
      </c>
      <c r="K100" t="s">
        <v>28</v>
      </c>
      <c r="L100">
        <v>3</v>
      </c>
      <c r="M100" t="str">
        <f>IF(Table2[[#This Row],[Job_Satisfaction]]&lt;=$T$2,$U$2,IF(Table2[[#This Row],[Job_Satisfaction]]&lt;=$T$3,$U$3,IF(Table2[[#This Row],[Job_Satisfaction]]&lt;=$T$4,$U$4,IF(Table2[[#This Row],[Job_Satisfaction]]&lt;=$T$5,$U$5,"NOT FOUND"))))</f>
        <v>GOOD</v>
      </c>
      <c r="N100" t="s">
        <v>20</v>
      </c>
      <c r="O100" s="2">
        <v>13872</v>
      </c>
      <c r="P100">
        <v>37</v>
      </c>
      <c r="Q100" t="s">
        <v>22</v>
      </c>
      <c r="R100">
        <v>10</v>
      </c>
    </row>
    <row r="101" spans="1:18" x14ac:dyDescent="0.25">
      <c r="A101">
        <v>132</v>
      </c>
      <c r="B101">
        <v>44</v>
      </c>
      <c r="C101" t="s">
        <v>2</v>
      </c>
      <c r="D101" t="s">
        <v>251</v>
      </c>
      <c r="E101" t="s">
        <v>252</v>
      </c>
      <c r="F101" t="s">
        <v>5</v>
      </c>
      <c r="G101" t="s">
        <v>55</v>
      </c>
      <c r="H101">
        <v>23</v>
      </c>
      <c r="I101">
        <v>3</v>
      </c>
      <c r="J101" t="s">
        <v>11</v>
      </c>
      <c r="K101" t="s">
        <v>27</v>
      </c>
      <c r="L101">
        <v>2</v>
      </c>
      <c r="M101" t="str">
        <f>IF(Table2[[#This Row],[Job_Satisfaction]]&lt;=$T$2,$U$2,IF(Table2[[#This Row],[Job_Satisfaction]]&lt;=$T$3,$U$3,IF(Table2[[#This Row],[Job_Satisfaction]]&lt;=$T$4,$U$4,IF(Table2[[#This Row],[Job_Satisfaction]]&lt;=$T$5,$U$5,"NOT FOUND"))))</f>
        <v>FAIR</v>
      </c>
      <c r="N101" t="s">
        <v>19</v>
      </c>
      <c r="O101" s="2">
        <v>2042</v>
      </c>
      <c r="P101">
        <v>3</v>
      </c>
      <c r="Q101" t="s">
        <v>23</v>
      </c>
      <c r="R101">
        <v>2</v>
      </c>
    </row>
    <row r="102" spans="1:18" x14ac:dyDescent="0.25">
      <c r="A102">
        <v>133</v>
      </c>
      <c r="B102">
        <v>37</v>
      </c>
      <c r="C102" t="s">
        <v>2</v>
      </c>
      <c r="D102" t="s">
        <v>253</v>
      </c>
      <c r="E102" t="s">
        <v>254</v>
      </c>
      <c r="F102" t="s">
        <v>7</v>
      </c>
      <c r="G102" t="s">
        <v>212</v>
      </c>
      <c r="H102">
        <v>6</v>
      </c>
      <c r="I102">
        <v>4</v>
      </c>
      <c r="J102" t="s">
        <v>12</v>
      </c>
      <c r="K102" t="s">
        <v>29</v>
      </c>
      <c r="L102">
        <v>1</v>
      </c>
      <c r="M102" t="str">
        <f>IF(Table2[[#This Row],[Job_Satisfaction]]&lt;=$T$2,$U$2,IF(Table2[[#This Row],[Job_Satisfaction]]&lt;=$T$3,$U$3,IF(Table2[[#This Row],[Job_Satisfaction]]&lt;=$T$4,$U$4,IF(Table2[[#This Row],[Job_Satisfaction]]&lt;=$T$5,$U$5,"NOT FOUND"))))</f>
        <v>POOR</v>
      </c>
      <c r="N102" t="s">
        <v>18</v>
      </c>
      <c r="O102" s="2">
        <v>2073</v>
      </c>
      <c r="P102">
        <v>3</v>
      </c>
      <c r="Q102" t="s">
        <v>23</v>
      </c>
      <c r="R102">
        <v>2</v>
      </c>
    </row>
    <row r="103" spans="1:18" x14ac:dyDescent="0.25">
      <c r="A103">
        <v>134</v>
      </c>
      <c r="B103">
        <v>32</v>
      </c>
      <c r="C103" t="s">
        <v>2</v>
      </c>
      <c r="D103" t="s">
        <v>255</v>
      </c>
      <c r="E103" t="s">
        <v>256</v>
      </c>
      <c r="F103" t="s">
        <v>7</v>
      </c>
      <c r="G103" t="s">
        <v>55</v>
      </c>
      <c r="H103">
        <v>1</v>
      </c>
      <c r="I103">
        <v>1</v>
      </c>
      <c r="J103" t="s">
        <v>15</v>
      </c>
      <c r="K103" t="s">
        <v>29</v>
      </c>
      <c r="L103">
        <v>1</v>
      </c>
      <c r="M103" t="str">
        <f>IF(Table2[[#This Row],[Job_Satisfaction]]&lt;=$T$2,$U$2,IF(Table2[[#This Row],[Job_Satisfaction]]&lt;=$T$3,$U$3,IF(Table2[[#This Row],[Job_Satisfaction]]&lt;=$T$4,$U$4,IF(Table2[[#This Row],[Job_Satisfaction]]&lt;=$T$5,$U$5,"NOT FOUND"))))</f>
        <v>POOR</v>
      </c>
      <c r="N103" t="s">
        <v>20</v>
      </c>
      <c r="O103" s="2">
        <v>2956</v>
      </c>
      <c r="P103">
        <v>1</v>
      </c>
      <c r="Q103" t="s">
        <v>23</v>
      </c>
      <c r="R103">
        <v>0</v>
      </c>
    </row>
    <row r="104" spans="1:18" x14ac:dyDescent="0.25">
      <c r="A104">
        <v>137</v>
      </c>
      <c r="B104">
        <v>20</v>
      </c>
      <c r="C104" t="s">
        <v>49</v>
      </c>
      <c r="D104" t="s">
        <v>257</v>
      </c>
      <c r="E104" t="s">
        <v>258</v>
      </c>
      <c r="F104" t="s">
        <v>6</v>
      </c>
      <c r="G104" t="s">
        <v>55</v>
      </c>
      <c r="H104">
        <v>6</v>
      </c>
      <c r="I104">
        <v>3</v>
      </c>
      <c r="J104" t="s">
        <v>11</v>
      </c>
      <c r="K104" t="s">
        <v>26</v>
      </c>
      <c r="L104">
        <v>4</v>
      </c>
      <c r="M104" t="str">
        <f>IF(Table2[[#This Row],[Job_Satisfaction]]&lt;=$T$2,$U$2,IF(Table2[[#This Row],[Job_Satisfaction]]&lt;=$T$3,$U$3,IF(Table2[[#This Row],[Job_Satisfaction]]&lt;=$T$4,$U$4,IF(Table2[[#This Row],[Job_Satisfaction]]&lt;=$T$5,$U$5,"NOT FOUND"))))</f>
        <v>EXCELLENT</v>
      </c>
      <c r="N104" t="s">
        <v>20</v>
      </c>
      <c r="O104" s="2">
        <v>2926</v>
      </c>
      <c r="P104">
        <v>1</v>
      </c>
      <c r="Q104" t="s">
        <v>23</v>
      </c>
      <c r="R104">
        <v>0</v>
      </c>
    </row>
    <row r="105" spans="1:18" x14ac:dyDescent="0.25">
      <c r="A105">
        <v>138</v>
      </c>
      <c r="B105">
        <v>34</v>
      </c>
      <c r="C105" t="s">
        <v>49</v>
      </c>
      <c r="D105" t="s">
        <v>259</v>
      </c>
      <c r="E105" t="s">
        <v>260</v>
      </c>
      <c r="F105" t="s">
        <v>7</v>
      </c>
      <c r="G105" t="s">
        <v>55</v>
      </c>
      <c r="H105">
        <v>6</v>
      </c>
      <c r="I105">
        <v>4</v>
      </c>
      <c r="J105" t="s">
        <v>12</v>
      </c>
      <c r="K105" t="s">
        <v>28</v>
      </c>
      <c r="L105">
        <v>3</v>
      </c>
      <c r="M105" t="str">
        <f>IF(Table2[[#This Row],[Job_Satisfaction]]&lt;=$T$2,$U$2,IF(Table2[[#This Row],[Job_Satisfaction]]&lt;=$T$3,$U$3,IF(Table2[[#This Row],[Job_Satisfaction]]&lt;=$T$4,$U$4,IF(Table2[[#This Row],[Job_Satisfaction]]&lt;=$T$5,$U$5,"NOT FOUND"))))</f>
        <v>GOOD</v>
      </c>
      <c r="N105" t="s">
        <v>20</v>
      </c>
      <c r="O105" s="2">
        <v>4809</v>
      </c>
      <c r="P105">
        <v>16</v>
      </c>
      <c r="Q105" t="s">
        <v>24</v>
      </c>
      <c r="R105">
        <v>13</v>
      </c>
    </row>
    <row r="106" spans="1:18" x14ac:dyDescent="0.25">
      <c r="A106">
        <v>139</v>
      </c>
      <c r="B106">
        <v>37</v>
      </c>
      <c r="C106" t="s">
        <v>2</v>
      </c>
      <c r="D106" t="s">
        <v>261</v>
      </c>
      <c r="E106" t="s">
        <v>262</v>
      </c>
      <c r="F106" t="s">
        <v>5</v>
      </c>
      <c r="G106" t="s">
        <v>55</v>
      </c>
      <c r="H106">
        <v>2</v>
      </c>
      <c r="I106">
        <v>2</v>
      </c>
      <c r="J106" t="s">
        <v>13</v>
      </c>
      <c r="K106" t="s">
        <v>26</v>
      </c>
      <c r="L106">
        <v>4</v>
      </c>
      <c r="M106" t="str">
        <f>IF(Table2[[#This Row],[Job_Satisfaction]]&lt;=$T$2,$U$2,IF(Table2[[#This Row],[Job_Satisfaction]]&lt;=$T$3,$U$3,IF(Table2[[#This Row],[Job_Satisfaction]]&lt;=$T$4,$U$4,IF(Table2[[#This Row],[Job_Satisfaction]]&lt;=$T$5,$U$5,"NOT FOUND"))))</f>
        <v>EXCELLENT</v>
      </c>
      <c r="N106" t="s">
        <v>18</v>
      </c>
      <c r="O106" s="2">
        <v>5163</v>
      </c>
      <c r="P106">
        <v>1</v>
      </c>
      <c r="Q106" t="s">
        <v>23</v>
      </c>
      <c r="R106">
        <v>0</v>
      </c>
    </row>
    <row r="107" spans="1:18" x14ac:dyDescent="0.25">
      <c r="A107">
        <v>140</v>
      </c>
      <c r="B107">
        <v>59</v>
      </c>
      <c r="C107" t="s">
        <v>49</v>
      </c>
      <c r="D107" t="s">
        <v>263</v>
      </c>
      <c r="E107" t="s">
        <v>264</v>
      </c>
      <c r="F107" t="s">
        <v>5</v>
      </c>
      <c r="G107" t="s">
        <v>212</v>
      </c>
      <c r="H107">
        <v>2</v>
      </c>
      <c r="I107">
        <v>4</v>
      </c>
      <c r="J107" t="s">
        <v>12</v>
      </c>
      <c r="K107" t="s">
        <v>26</v>
      </c>
      <c r="L107">
        <v>4</v>
      </c>
      <c r="M107" t="str">
        <f>IF(Table2[[#This Row],[Job_Satisfaction]]&lt;=$T$2,$U$2,IF(Table2[[#This Row],[Job_Satisfaction]]&lt;=$T$3,$U$3,IF(Table2[[#This Row],[Job_Satisfaction]]&lt;=$T$4,$U$4,IF(Table2[[#This Row],[Job_Satisfaction]]&lt;=$T$5,$U$5,"NOT FOUND"))))</f>
        <v>EXCELLENT</v>
      </c>
      <c r="N107" t="s">
        <v>19</v>
      </c>
      <c r="O107" s="2">
        <v>18844</v>
      </c>
      <c r="P107">
        <v>3</v>
      </c>
      <c r="Q107" t="s">
        <v>23</v>
      </c>
      <c r="R107">
        <v>2</v>
      </c>
    </row>
    <row r="108" spans="1:18" x14ac:dyDescent="0.25">
      <c r="A108">
        <v>141</v>
      </c>
      <c r="B108">
        <v>50</v>
      </c>
      <c r="C108" t="s">
        <v>49</v>
      </c>
      <c r="D108" t="s">
        <v>265</v>
      </c>
      <c r="E108" t="s">
        <v>266</v>
      </c>
      <c r="F108" t="s">
        <v>6</v>
      </c>
      <c r="G108" t="s">
        <v>55</v>
      </c>
      <c r="H108">
        <v>1</v>
      </c>
      <c r="I108">
        <v>3</v>
      </c>
      <c r="J108" t="s">
        <v>11</v>
      </c>
      <c r="K108" t="s">
        <v>27</v>
      </c>
      <c r="L108">
        <v>2</v>
      </c>
      <c r="M108" t="str">
        <f>IF(Table2[[#This Row],[Job_Satisfaction]]&lt;=$T$2,$U$2,IF(Table2[[#This Row],[Job_Satisfaction]]&lt;=$T$3,$U$3,IF(Table2[[#This Row],[Job_Satisfaction]]&lt;=$T$4,$U$4,IF(Table2[[#This Row],[Job_Satisfaction]]&lt;=$T$5,$U$5,"NOT FOUND"))))</f>
        <v>FAIR</v>
      </c>
      <c r="N108" t="s">
        <v>19</v>
      </c>
      <c r="O108" s="2">
        <v>18172</v>
      </c>
      <c r="P108">
        <v>8</v>
      </c>
      <c r="Q108" t="s">
        <v>25</v>
      </c>
      <c r="R108">
        <v>3</v>
      </c>
    </row>
    <row r="109" spans="1:18" x14ac:dyDescent="0.25">
      <c r="A109">
        <v>142</v>
      </c>
      <c r="B109">
        <v>25</v>
      </c>
      <c r="C109" t="s">
        <v>2</v>
      </c>
      <c r="D109" t="s">
        <v>267</v>
      </c>
      <c r="E109" t="s">
        <v>268</v>
      </c>
      <c r="F109" t="s">
        <v>7</v>
      </c>
      <c r="G109" t="s">
        <v>52</v>
      </c>
      <c r="H109">
        <v>5</v>
      </c>
      <c r="I109">
        <v>3</v>
      </c>
      <c r="J109" t="s">
        <v>11</v>
      </c>
      <c r="K109" t="s">
        <v>28</v>
      </c>
      <c r="L109">
        <v>3</v>
      </c>
      <c r="M109" t="str">
        <f>IF(Table2[[#This Row],[Job_Satisfaction]]&lt;=$T$2,$U$2,IF(Table2[[#This Row],[Job_Satisfaction]]&lt;=$T$3,$U$3,IF(Table2[[#This Row],[Job_Satisfaction]]&lt;=$T$4,$U$4,IF(Table2[[#This Row],[Job_Satisfaction]]&lt;=$T$5,$U$5,"NOT FOUND"))))</f>
        <v>GOOD</v>
      </c>
      <c r="N109" t="s">
        <v>20</v>
      </c>
      <c r="O109" s="2">
        <v>5744</v>
      </c>
      <c r="P109">
        <v>6</v>
      </c>
      <c r="Q109" t="s">
        <v>25</v>
      </c>
      <c r="R109">
        <v>4</v>
      </c>
    </row>
    <row r="110" spans="1:18" x14ac:dyDescent="0.25">
      <c r="A110">
        <v>143</v>
      </c>
      <c r="B110">
        <v>25</v>
      </c>
      <c r="C110" t="s">
        <v>2</v>
      </c>
      <c r="D110" t="s">
        <v>269</v>
      </c>
      <c r="E110" t="s">
        <v>270</v>
      </c>
      <c r="F110" t="s">
        <v>7</v>
      </c>
      <c r="G110" t="s">
        <v>55</v>
      </c>
      <c r="H110">
        <v>7</v>
      </c>
      <c r="I110">
        <v>1</v>
      </c>
      <c r="J110" t="s">
        <v>15</v>
      </c>
      <c r="K110" t="s">
        <v>26</v>
      </c>
      <c r="L110">
        <v>4</v>
      </c>
      <c r="M110" t="str">
        <f>IF(Table2[[#This Row],[Job_Satisfaction]]&lt;=$T$2,$U$2,IF(Table2[[#This Row],[Job_Satisfaction]]&lt;=$T$3,$U$3,IF(Table2[[#This Row],[Job_Satisfaction]]&lt;=$T$4,$U$4,IF(Table2[[#This Row],[Job_Satisfaction]]&lt;=$T$5,$U$5,"NOT FOUND"))))</f>
        <v>EXCELLENT</v>
      </c>
      <c r="N110" t="s">
        <v>19</v>
      </c>
      <c r="O110" s="2">
        <v>2889</v>
      </c>
      <c r="P110">
        <v>2</v>
      </c>
      <c r="Q110" t="s">
        <v>23</v>
      </c>
      <c r="R110">
        <v>2</v>
      </c>
    </row>
    <row r="111" spans="1:18" x14ac:dyDescent="0.25">
      <c r="A111">
        <v>144</v>
      </c>
      <c r="B111">
        <v>22</v>
      </c>
      <c r="C111" t="s">
        <v>49</v>
      </c>
      <c r="D111" t="s">
        <v>271</v>
      </c>
      <c r="E111" t="s">
        <v>272</v>
      </c>
      <c r="F111" t="s">
        <v>7</v>
      </c>
      <c r="G111" t="s">
        <v>55</v>
      </c>
      <c r="H111">
        <v>15</v>
      </c>
      <c r="I111">
        <v>3</v>
      </c>
      <c r="J111" t="s">
        <v>11</v>
      </c>
      <c r="K111" t="s">
        <v>26</v>
      </c>
      <c r="L111">
        <v>4</v>
      </c>
      <c r="M111" t="str">
        <f>IF(Table2[[#This Row],[Job_Satisfaction]]&lt;=$T$2,$U$2,IF(Table2[[#This Row],[Job_Satisfaction]]&lt;=$T$3,$U$3,IF(Table2[[#This Row],[Job_Satisfaction]]&lt;=$T$4,$U$4,IF(Table2[[#This Row],[Job_Satisfaction]]&lt;=$T$5,$U$5,"NOT FOUND"))))</f>
        <v>EXCELLENT</v>
      </c>
      <c r="N111" t="s">
        <v>20</v>
      </c>
      <c r="O111" s="2">
        <v>2871</v>
      </c>
      <c r="P111">
        <v>0</v>
      </c>
      <c r="Q111" t="s">
        <v>23</v>
      </c>
      <c r="R111">
        <v>0</v>
      </c>
    </row>
    <row r="112" spans="1:18" x14ac:dyDescent="0.25">
      <c r="A112">
        <v>145</v>
      </c>
      <c r="B112">
        <v>51</v>
      </c>
      <c r="C112" t="s">
        <v>49</v>
      </c>
      <c r="D112" t="s">
        <v>273</v>
      </c>
      <c r="E112" t="s">
        <v>274</v>
      </c>
      <c r="F112" t="s">
        <v>6</v>
      </c>
      <c r="G112" t="s">
        <v>55</v>
      </c>
      <c r="H112">
        <v>1</v>
      </c>
      <c r="I112">
        <v>4</v>
      </c>
      <c r="J112" t="s">
        <v>12</v>
      </c>
      <c r="K112" t="s">
        <v>29</v>
      </c>
      <c r="L112">
        <v>1</v>
      </c>
      <c r="M112" t="str">
        <f>IF(Table2[[#This Row],[Job_Satisfaction]]&lt;=$T$2,$U$2,IF(Table2[[#This Row],[Job_Satisfaction]]&lt;=$T$3,$U$3,IF(Table2[[#This Row],[Job_Satisfaction]]&lt;=$T$4,$U$4,IF(Table2[[#This Row],[Job_Satisfaction]]&lt;=$T$5,$U$5,"NOT FOUND"))))</f>
        <v>POOR</v>
      </c>
      <c r="N112" t="s">
        <v>20</v>
      </c>
      <c r="O112" s="2">
        <v>7484</v>
      </c>
      <c r="P112">
        <v>13</v>
      </c>
      <c r="Q112" t="s">
        <v>25</v>
      </c>
      <c r="R112">
        <v>12</v>
      </c>
    </row>
    <row r="113" spans="1:18" x14ac:dyDescent="0.25">
      <c r="A113">
        <v>147</v>
      </c>
      <c r="B113">
        <v>34</v>
      </c>
      <c r="C113" t="s">
        <v>2</v>
      </c>
      <c r="D113" t="s">
        <v>269</v>
      </c>
      <c r="E113" t="s">
        <v>275</v>
      </c>
      <c r="F113" t="s">
        <v>6</v>
      </c>
      <c r="G113" t="s">
        <v>55</v>
      </c>
      <c r="H113">
        <v>7</v>
      </c>
      <c r="I113">
        <v>3</v>
      </c>
      <c r="J113" t="s">
        <v>11</v>
      </c>
      <c r="K113" t="s">
        <v>28</v>
      </c>
      <c r="L113">
        <v>3</v>
      </c>
      <c r="M113" t="str">
        <f>IF(Table2[[#This Row],[Job_Satisfaction]]&lt;=$T$2,$U$2,IF(Table2[[#This Row],[Job_Satisfaction]]&lt;=$T$3,$U$3,IF(Table2[[#This Row],[Job_Satisfaction]]&lt;=$T$4,$U$4,IF(Table2[[#This Row],[Job_Satisfaction]]&lt;=$T$5,$U$5,"NOT FOUND"))))</f>
        <v>GOOD</v>
      </c>
      <c r="N113" t="s">
        <v>20</v>
      </c>
      <c r="O113" s="2">
        <v>6074</v>
      </c>
      <c r="P113">
        <v>9</v>
      </c>
      <c r="Q113" t="s">
        <v>25</v>
      </c>
      <c r="R113">
        <v>7</v>
      </c>
    </row>
    <row r="114" spans="1:18" x14ac:dyDescent="0.25">
      <c r="A114">
        <v>148</v>
      </c>
      <c r="B114">
        <v>54</v>
      </c>
      <c r="C114" t="s">
        <v>49</v>
      </c>
      <c r="D114" t="s">
        <v>276</v>
      </c>
      <c r="E114" t="s">
        <v>277</v>
      </c>
      <c r="F114" t="s">
        <v>5</v>
      </c>
      <c r="G114" t="s">
        <v>212</v>
      </c>
      <c r="H114">
        <v>26</v>
      </c>
      <c r="I114">
        <v>3</v>
      </c>
      <c r="J114" t="s">
        <v>11</v>
      </c>
      <c r="K114" t="s">
        <v>26</v>
      </c>
      <c r="L114">
        <v>4</v>
      </c>
      <c r="M114" t="str">
        <f>IF(Table2[[#This Row],[Job_Satisfaction]]&lt;=$T$2,$U$2,IF(Table2[[#This Row],[Job_Satisfaction]]&lt;=$T$3,$U$3,IF(Table2[[#This Row],[Job_Satisfaction]]&lt;=$T$4,$U$4,IF(Table2[[#This Row],[Job_Satisfaction]]&lt;=$T$5,$U$5,"NOT FOUND"))))</f>
        <v>EXCELLENT</v>
      </c>
      <c r="N114" t="s">
        <v>20</v>
      </c>
      <c r="O114" s="2">
        <v>17328</v>
      </c>
      <c r="P114">
        <v>5</v>
      </c>
      <c r="Q114" t="s">
        <v>23</v>
      </c>
      <c r="R114">
        <v>3</v>
      </c>
    </row>
    <row r="115" spans="1:18" x14ac:dyDescent="0.25">
      <c r="A115">
        <v>150</v>
      </c>
      <c r="B115">
        <v>24</v>
      </c>
      <c r="C115" t="s">
        <v>2</v>
      </c>
      <c r="D115" t="s">
        <v>278</v>
      </c>
      <c r="E115" t="s">
        <v>279</v>
      </c>
      <c r="F115" t="s">
        <v>7</v>
      </c>
      <c r="G115" t="s">
        <v>55</v>
      </c>
      <c r="H115">
        <v>18</v>
      </c>
      <c r="I115">
        <v>1</v>
      </c>
      <c r="J115" t="s">
        <v>15</v>
      </c>
      <c r="K115" t="s">
        <v>28</v>
      </c>
      <c r="L115">
        <v>3</v>
      </c>
      <c r="M115" t="str">
        <f>IF(Table2[[#This Row],[Job_Satisfaction]]&lt;=$T$2,$U$2,IF(Table2[[#This Row],[Job_Satisfaction]]&lt;=$T$3,$U$3,IF(Table2[[#This Row],[Job_Satisfaction]]&lt;=$T$4,$U$4,IF(Table2[[#This Row],[Job_Satisfaction]]&lt;=$T$5,$U$5,"NOT FOUND"))))</f>
        <v>GOOD</v>
      </c>
      <c r="N115" t="s">
        <v>19</v>
      </c>
      <c r="O115" s="2">
        <v>2774</v>
      </c>
      <c r="P115">
        <v>5</v>
      </c>
      <c r="Q115" t="s">
        <v>23</v>
      </c>
      <c r="R115">
        <v>3</v>
      </c>
    </row>
    <row r="116" spans="1:18" x14ac:dyDescent="0.25">
      <c r="A116">
        <v>151</v>
      </c>
      <c r="B116">
        <v>34</v>
      </c>
      <c r="C116" t="s">
        <v>49</v>
      </c>
      <c r="D116" t="s">
        <v>280</v>
      </c>
      <c r="E116" t="s">
        <v>281</v>
      </c>
      <c r="F116" t="s">
        <v>7</v>
      </c>
      <c r="G116" t="s">
        <v>55</v>
      </c>
      <c r="H116">
        <v>6</v>
      </c>
      <c r="I116">
        <v>4</v>
      </c>
      <c r="J116" t="s">
        <v>12</v>
      </c>
      <c r="K116" t="s">
        <v>27</v>
      </c>
      <c r="L116">
        <v>2</v>
      </c>
      <c r="M116" t="str">
        <f>IF(Table2[[#This Row],[Job_Satisfaction]]&lt;=$T$2,$U$2,IF(Table2[[#This Row],[Job_Satisfaction]]&lt;=$T$3,$U$3,IF(Table2[[#This Row],[Job_Satisfaction]]&lt;=$T$4,$U$4,IF(Table2[[#This Row],[Job_Satisfaction]]&lt;=$T$5,$U$5,"NOT FOUND"))))</f>
        <v>FAIR</v>
      </c>
      <c r="N116" t="s">
        <v>18</v>
      </c>
      <c r="O116" s="2">
        <v>4505</v>
      </c>
      <c r="P116">
        <v>1</v>
      </c>
      <c r="Q116" t="s">
        <v>23</v>
      </c>
      <c r="R116">
        <v>0</v>
      </c>
    </row>
    <row r="117" spans="1:18" x14ac:dyDescent="0.25">
      <c r="A117">
        <v>152</v>
      </c>
      <c r="B117">
        <v>37</v>
      </c>
      <c r="C117" t="s">
        <v>2</v>
      </c>
      <c r="D117" t="s">
        <v>282</v>
      </c>
      <c r="E117" t="s">
        <v>283</v>
      </c>
      <c r="F117" t="s">
        <v>7</v>
      </c>
      <c r="G117" t="s">
        <v>52</v>
      </c>
      <c r="H117">
        <v>3</v>
      </c>
      <c r="I117">
        <v>3</v>
      </c>
      <c r="J117" t="s">
        <v>11</v>
      </c>
      <c r="K117" t="s">
        <v>26</v>
      </c>
      <c r="L117">
        <v>4</v>
      </c>
      <c r="M117" t="str">
        <f>IF(Table2[[#This Row],[Job_Satisfaction]]&lt;=$T$2,$U$2,IF(Table2[[#This Row],[Job_Satisfaction]]&lt;=$T$3,$U$3,IF(Table2[[#This Row],[Job_Satisfaction]]&lt;=$T$4,$U$4,IF(Table2[[#This Row],[Job_Satisfaction]]&lt;=$T$5,$U$5,"NOT FOUND"))))</f>
        <v>EXCELLENT</v>
      </c>
      <c r="N117" t="s">
        <v>20</v>
      </c>
      <c r="O117" s="2">
        <v>7428</v>
      </c>
      <c r="P117">
        <v>5</v>
      </c>
      <c r="Q117" t="s">
        <v>23</v>
      </c>
      <c r="R117">
        <v>3</v>
      </c>
    </row>
    <row r="118" spans="1:18" x14ac:dyDescent="0.25">
      <c r="A118">
        <v>153</v>
      </c>
      <c r="B118">
        <v>34</v>
      </c>
      <c r="C118" t="s">
        <v>49</v>
      </c>
      <c r="D118" t="s">
        <v>284</v>
      </c>
      <c r="E118" t="s">
        <v>285</v>
      </c>
      <c r="F118" t="s">
        <v>7</v>
      </c>
      <c r="G118" t="s">
        <v>55</v>
      </c>
      <c r="H118">
        <v>5</v>
      </c>
      <c r="I118">
        <v>3</v>
      </c>
      <c r="J118" t="s">
        <v>11</v>
      </c>
      <c r="K118" t="s">
        <v>29</v>
      </c>
      <c r="L118">
        <v>1</v>
      </c>
      <c r="M118" t="str">
        <f>IF(Table2[[#This Row],[Job_Satisfaction]]&lt;=$T$2,$U$2,IF(Table2[[#This Row],[Job_Satisfaction]]&lt;=$T$3,$U$3,IF(Table2[[#This Row],[Job_Satisfaction]]&lt;=$T$4,$U$4,IF(Table2[[#This Row],[Job_Satisfaction]]&lt;=$T$5,$U$5,"NOT FOUND"))))</f>
        <v>POOR</v>
      </c>
      <c r="N118" t="s">
        <v>20</v>
      </c>
      <c r="O118" s="2">
        <v>11631</v>
      </c>
      <c r="P118">
        <v>11</v>
      </c>
      <c r="Q118" t="s">
        <v>25</v>
      </c>
      <c r="R118">
        <v>10</v>
      </c>
    </row>
    <row r="119" spans="1:18" x14ac:dyDescent="0.25">
      <c r="A119">
        <v>154</v>
      </c>
      <c r="B119">
        <v>36</v>
      </c>
      <c r="C119" t="s">
        <v>49</v>
      </c>
      <c r="D119" t="s">
        <v>286</v>
      </c>
      <c r="E119" t="s">
        <v>287</v>
      </c>
      <c r="F119" t="s">
        <v>6</v>
      </c>
      <c r="G119" t="s">
        <v>52</v>
      </c>
      <c r="H119">
        <v>11</v>
      </c>
      <c r="I119">
        <v>2</v>
      </c>
      <c r="J119" t="s">
        <v>13</v>
      </c>
      <c r="K119" t="s">
        <v>26</v>
      </c>
      <c r="L119">
        <v>4</v>
      </c>
      <c r="M119" t="str">
        <f>IF(Table2[[#This Row],[Job_Satisfaction]]&lt;=$T$2,$U$2,IF(Table2[[#This Row],[Job_Satisfaction]]&lt;=$T$3,$U$3,IF(Table2[[#This Row],[Job_Satisfaction]]&lt;=$T$4,$U$4,IF(Table2[[#This Row],[Job_Satisfaction]]&lt;=$T$5,$U$5,"NOT FOUND"))))</f>
        <v>EXCELLENT</v>
      </c>
      <c r="N119" t="s">
        <v>19</v>
      </c>
      <c r="O119" s="2">
        <v>9738</v>
      </c>
      <c r="P119">
        <v>9</v>
      </c>
      <c r="Q119" t="s">
        <v>25</v>
      </c>
      <c r="R119">
        <v>7</v>
      </c>
    </row>
    <row r="120" spans="1:18" x14ac:dyDescent="0.25">
      <c r="A120">
        <v>155</v>
      </c>
      <c r="B120">
        <v>36</v>
      </c>
      <c r="C120" t="s">
        <v>49</v>
      </c>
      <c r="D120" t="s">
        <v>288</v>
      </c>
      <c r="E120" t="s">
        <v>289</v>
      </c>
      <c r="F120" t="s">
        <v>7</v>
      </c>
      <c r="G120" t="s">
        <v>55</v>
      </c>
      <c r="H120">
        <v>3</v>
      </c>
      <c r="I120">
        <v>2</v>
      </c>
      <c r="J120" t="s">
        <v>13</v>
      </c>
      <c r="K120" t="s">
        <v>26</v>
      </c>
      <c r="L120">
        <v>4</v>
      </c>
      <c r="M120" t="str">
        <f>IF(Table2[[#This Row],[Job_Satisfaction]]&lt;=$T$2,$U$2,IF(Table2[[#This Row],[Job_Satisfaction]]&lt;=$T$3,$U$3,IF(Table2[[#This Row],[Job_Satisfaction]]&lt;=$T$4,$U$4,IF(Table2[[#This Row],[Job_Satisfaction]]&lt;=$T$5,$U$5,"NOT FOUND"))))</f>
        <v>EXCELLENT</v>
      </c>
      <c r="N120" t="s">
        <v>18</v>
      </c>
      <c r="O120" s="2">
        <v>2835</v>
      </c>
      <c r="P120">
        <v>1</v>
      </c>
      <c r="Q120" t="s">
        <v>23</v>
      </c>
      <c r="R120">
        <v>0</v>
      </c>
    </row>
    <row r="121" spans="1:18" x14ac:dyDescent="0.25">
      <c r="A121">
        <v>158</v>
      </c>
      <c r="B121">
        <v>43</v>
      </c>
      <c r="C121" t="s">
        <v>2</v>
      </c>
      <c r="D121" t="s">
        <v>290</v>
      </c>
      <c r="E121" t="s">
        <v>291</v>
      </c>
      <c r="F121" t="s">
        <v>6</v>
      </c>
      <c r="G121" t="s">
        <v>52</v>
      </c>
      <c r="H121">
        <v>26</v>
      </c>
      <c r="I121">
        <v>2</v>
      </c>
      <c r="J121" t="s">
        <v>13</v>
      </c>
      <c r="K121" t="s">
        <v>26</v>
      </c>
      <c r="L121">
        <v>4</v>
      </c>
      <c r="M121" t="str">
        <f>IF(Table2[[#This Row],[Job_Satisfaction]]&lt;=$T$2,$U$2,IF(Table2[[#This Row],[Job_Satisfaction]]&lt;=$T$3,$U$3,IF(Table2[[#This Row],[Job_Satisfaction]]&lt;=$T$4,$U$4,IF(Table2[[#This Row],[Job_Satisfaction]]&lt;=$T$5,$U$5,"NOT FOUND"))))</f>
        <v>EXCELLENT</v>
      </c>
      <c r="N121" t="s">
        <v>19</v>
      </c>
      <c r="O121" s="2">
        <v>16959</v>
      </c>
      <c r="P121">
        <v>25</v>
      </c>
      <c r="Q121" t="s">
        <v>24</v>
      </c>
      <c r="R121">
        <v>12</v>
      </c>
    </row>
    <row r="122" spans="1:18" x14ac:dyDescent="0.25">
      <c r="A122">
        <v>159</v>
      </c>
      <c r="B122">
        <v>30</v>
      </c>
      <c r="C122" t="s">
        <v>2</v>
      </c>
      <c r="D122" t="s">
        <v>292</v>
      </c>
      <c r="E122" t="s">
        <v>293</v>
      </c>
      <c r="F122" t="s">
        <v>6</v>
      </c>
      <c r="G122" t="s">
        <v>55</v>
      </c>
      <c r="H122">
        <v>23</v>
      </c>
      <c r="I122">
        <v>3</v>
      </c>
      <c r="J122" t="s">
        <v>11</v>
      </c>
      <c r="K122" t="s">
        <v>28</v>
      </c>
      <c r="L122">
        <v>3</v>
      </c>
      <c r="M122" t="str">
        <f>IF(Table2[[#This Row],[Job_Satisfaction]]&lt;=$T$2,$U$2,IF(Table2[[#This Row],[Job_Satisfaction]]&lt;=$T$3,$U$3,IF(Table2[[#This Row],[Job_Satisfaction]]&lt;=$T$4,$U$4,IF(Table2[[#This Row],[Job_Satisfaction]]&lt;=$T$5,$U$5,"NOT FOUND"))))</f>
        <v>GOOD</v>
      </c>
      <c r="N122" t="s">
        <v>18</v>
      </c>
      <c r="O122" s="2">
        <v>2613</v>
      </c>
      <c r="P122">
        <v>10</v>
      </c>
      <c r="Q122" t="s">
        <v>25</v>
      </c>
      <c r="R122">
        <v>7</v>
      </c>
    </row>
    <row r="123" spans="1:18" x14ac:dyDescent="0.25">
      <c r="A123">
        <v>160</v>
      </c>
      <c r="B123">
        <v>33</v>
      </c>
      <c r="C123" t="s">
        <v>2</v>
      </c>
      <c r="D123" t="s">
        <v>294</v>
      </c>
      <c r="E123" t="s">
        <v>295</v>
      </c>
      <c r="F123" t="s">
        <v>5</v>
      </c>
      <c r="G123" t="s">
        <v>52</v>
      </c>
      <c r="H123">
        <v>22</v>
      </c>
      <c r="I123">
        <v>2</v>
      </c>
      <c r="J123" t="s">
        <v>13</v>
      </c>
      <c r="K123" t="s">
        <v>27</v>
      </c>
      <c r="L123">
        <v>2</v>
      </c>
      <c r="M123" t="str">
        <f>IF(Table2[[#This Row],[Job_Satisfaction]]&lt;=$T$2,$U$2,IF(Table2[[#This Row],[Job_Satisfaction]]&lt;=$T$3,$U$3,IF(Table2[[#This Row],[Job_Satisfaction]]&lt;=$T$4,$U$4,IF(Table2[[#This Row],[Job_Satisfaction]]&lt;=$T$5,$U$5,"NOT FOUND"))))</f>
        <v>FAIR</v>
      </c>
      <c r="N123" t="s">
        <v>19</v>
      </c>
      <c r="O123" s="2">
        <v>6146</v>
      </c>
      <c r="P123">
        <v>7</v>
      </c>
      <c r="Q123" t="s">
        <v>25</v>
      </c>
      <c r="R123">
        <v>7</v>
      </c>
    </row>
    <row r="124" spans="1:18" x14ac:dyDescent="0.25">
      <c r="A124">
        <v>161</v>
      </c>
      <c r="B124">
        <v>56</v>
      </c>
      <c r="C124" t="s">
        <v>49</v>
      </c>
      <c r="D124" t="s">
        <v>296</v>
      </c>
      <c r="E124" t="s">
        <v>297</v>
      </c>
      <c r="F124" t="s">
        <v>7</v>
      </c>
      <c r="G124" t="s">
        <v>55</v>
      </c>
      <c r="H124">
        <v>14</v>
      </c>
      <c r="I124">
        <v>4</v>
      </c>
      <c r="J124" t="s">
        <v>12</v>
      </c>
      <c r="K124" t="s">
        <v>27</v>
      </c>
      <c r="L124">
        <v>2</v>
      </c>
      <c r="M124" t="str">
        <f>IF(Table2[[#This Row],[Job_Satisfaction]]&lt;=$T$2,$U$2,IF(Table2[[#This Row],[Job_Satisfaction]]&lt;=$T$3,$U$3,IF(Table2[[#This Row],[Job_Satisfaction]]&lt;=$T$4,$U$4,IF(Table2[[#This Row],[Job_Satisfaction]]&lt;=$T$5,$U$5,"NOT FOUND"))))</f>
        <v>FAIR</v>
      </c>
      <c r="N124" t="s">
        <v>19</v>
      </c>
      <c r="O124" s="2">
        <v>4963</v>
      </c>
      <c r="P124">
        <v>5</v>
      </c>
      <c r="Q124" t="s">
        <v>23</v>
      </c>
      <c r="R124">
        <v>4</v>
      </c>
    </row>
    <row r="125" spans="1:18" x14ac:dyDescent="0.25">
      <c r="A125">
        <v>162</v>
      </c>
      <c r="B125">
        <v>51</v>
      </c>
      <c r="C125" t="s">
        <v>2</v>
      </c>
      <c r="D125" t="s">
        <v>298</v>
      </c>
      <c r="E125" t="s">
        <v>299</v>
      </c>
      <c r="F125" t="s">
        <v>7</v>
      </c>
      <c r="G125" t="s">
        <v>55</v>
      </c>
      <c r="H125">
        <v>6</v>
      </c>
      <c r="I125">
        <v>3</v>
      </c>
      <c r="J125" t="s">
        <v>11</v>
      </c>
      <c r="K125" t="s">
        <v>28</v>
      </c>
      <c r="L125">
        <v>3</v>
      </c>
      <c r="M125" t="str">
        <f>IF(Table2[[#This Row],[Job_Satisfaction]]&lt;=$T$2,$U$2,IF(Table2[[#This Row],[Job_Satisfaction]]&lt;=$T$3,$U$3,IF(Table2[[#This Row],[Job_Satisfaction]]&lt;=$T$4,$U$4,IF(Table2[[#This Row],[Job_Satisfaction]]&lt;=$T$5,$U$5,"NOT FOUND"))))</f>
        <v>GOOD</v>
      </c>
      <c r="N125" t="s">
        <v>20</v>
      </c>
      <c r="O125" s="2">
        <v>19537</v>
      </c>
      <c r="P125">
        <v>20</v>
      </c>
      <c r="Q125" t="s">
        <v>24</v>
      </c>
      <c r="R125">
        <v>18</v>
      </c>
    </row>
    <row r="126" spans="1:18" x14ac:dyDescent="0.25">
      <c r="A126">
        <v>163</v>
      </c>
      <c r="B126">
        <v>31</v>
      </c>
      <c r="C126" t="s">
        <v>2</v>
      </c>
      <c r="D126" t="s">
        <v>300</v>
      </c>
      <c r="E126" t="s">
        <v>301</v>
      </c>
      <c r="F126" t="s">
        <v>7</v>
      </c>
      <c r="G126" t="s">
        <v>52</v>
      </c>
      <c r="H126">
        <v>6</v>
      </c>
      <c r="I126">
        <v>4</v>
      </c>
      <c r="J126" t="s">
        <v>12</v>
      </c>
      <c r="K126" t="s">
        <v>28</v>
      </c>
      <c r="L126">
        <v>3</v>
      </c>
      <c r="M126" t="str">
        <f>IF(Table2[[#This Row],[Job_Satisfaction]]&lt;=$T$2,$U$2,IF(Table2[[#This Row],[Job_Satisfaction]]&lt;=$T$3,$U$3,IF(Table2[[#This Row],[Job_Satisfaction]]&lt;=$T$4,$U$4,IF(Table2[[#This Row],[Job_Satisfaction]]&lt;=$T$5,$U$5,"NOT FOUND"))))</f>
        <v>GOOD</v>
      </c>
      <c r="N126" t="s">
        <v>19</v>
      </c>
      <c r="O126" s="2">
        <v>6172</v>
      </c>
      <c r="P126">
        <v>7</v>
      </c>
      <c r="Q126" t="s">
        <v>25</v>
      </c>
      <c r="R126">
        <v>7</v>
      </c>
    </row>
    <row r="127" spans="1:18" x14ac:dyDescent="0.25">
      <c r="A127">
        <v>164</v>
      </c>
      <c r="B127">
        <v>26</v>
      </c>
      <c r="C127" t="s">
        <v>49</v>
      </c>
      <c r="D127" t="s">
        <v>302</v>
      </c>
      <c r="E127" t="s">
        <v>303</v>
      </c>
      <c r="F127" t="s">
        <v>7</v>
      </c>
      <c r="G127" t="s">
        <v>55</v>
      </c>
      <c r="H127">
        <v>6</v>
      </c>
      <c r="I127">
        <v>3</v>
      </c>
      <c r="J127" t="s">
        <v>11</v>
      </c>
      <c r="K127" t="s">
        <v>27</v>
      </c>
      <c r="L127">
        <v>2</v>
      </c>
      <c r="M127" t="str">
        <f>IF(Table2[[#This Row],[Job_Satisfaction]]&lt;=$T$2,$U$2,IF(Table2[[#This Row],[Job_Satisfaction]]&lt;=$T$3,$U$3,IF(Table2[[#This Row],[Job_Satisfaction]]&lt;=$T$4,$U$4,IF(Table2[[#This Row],[Job_Satisfaction]]&lt;=$T$5,$U$5,"NOT FOUND"))))</f>
        <v>FAIR</v>
      </c>
      <c r="N127" t="s">
        <v>19</v>
      </c>
      <c r="O127" s="2">
        <v>2368</v>
      </c>
      <c r="P127">
        <v>5</v>
      </c>
      <c r="Q127" t="s">
        <v>23</v>
      </c>
      <c r="R127">
        <v>4</v>
      </c>
    </row>
    <row r="128" spans="1:18" x14ac:dyDescent="0.25">
      <c r="A128">
        <v>165</v>
      </c>
      <c r="B128">
        <v>58</v>
      </c>
      <c r="C128" t="s">
        <v>49</v>
      </c>
      <c r="D128" t="s">
        <v>304</v>
      </c>
      <c r="E128" t="s">
        <v>305</v>
      </c>
      <c r="F128" t="s">
        <v>7</v>
      </c>
      <c r="G128" t="s">
        <v>55</v>
      </c>
      <c r="H128">
        <v>23</v>
      </c>
      <c r="I128">
        <v>4</v>
      </c>
      <c r="J128" t="s">
        <v>12</v>
      </c>
      <c r="K128" t="s">
        <v>26</v>
      </c>
      <c r="L128">
        <v>4</v>
      </c>
      <c r="M128" t="str">
        <f>IF(Table2[[#This Row],[Job_Satisfaction]]&lt;=$T$2,$U$2,IF(Table2[[#This Row],[Job_Satisfaction]]&lt;=$T$3,$U$3,IF(Table2[[#This Row],[Job_Satisfaction]]&lt;=$T$4,$U$4,IF(Table2[[#This Row],[Job_Satisfaction]]&lt;=$T$5,$U$5,"NOT FOUND"))))</f>
        <v>EXCELLENT</v>
      </c>
      <c r="N128" t="s">
        <v>19</v>
      </c>
      <c r="O128" s="2">
        <v>10312</v>
      </c>
      <c r="P128">
        <v>40</v>
      </c>
      <c r="Q128" t="s">
        <v>22</v>
      </c>
      <c r="R128">
        <v>10</v>
      </c>
    </row>
    <row r="129" spans="1:18" x14ac:dyDescent="0.25">
      <c r="A129">
        <v>167</v>
      </c>
      <c r="B129">
        <v>19</v>
      </c>
      <c r="C129" t="s">
        <v>2</v>
      </c>
      <c r="D129" t="s">
        <v>306</v>
      </c>
      <c r="E129" t="s">
        <v>307</v>
      </c>
      <c r="F129" t="s">
        <v>7</v>
      </c>
      <c r="G129" t="s">
        <v>52</v>
      </c>
      <c r="H129">
        <v>22</v>
      </c>
      <c r="I129">
        <v>1</v>
      </c>
      <c r="J129" t="s">
        <v>15</v>
      </c>
      <c r="K129" t="s">
        <v>28</v>
      </c>
      <c r="L129">
        <v>3</v>
      </c>
      <c r="M129" t="str">
        <f>IF(Table2[[#This Row],[Job_Satisfaction]]&lt;=$T$2,$U$2,IF(Table2[[#This Row],[Job_Satisfaction]]&lt;=$T$3,$U$3,IF(Table2[[#This Row],[Job_Satisfaction]]&lt;=$T$4,$U$4,IF(Table2[[#This Row],[Job_Satisfaction]]&lt;=$T$5,$U$5,"NOT FOUND"))))</f>
        <v>GOOD</v>
      </c>
      <c r="N129" t="s">
        <v>20</v>
      </c>
      <c r="O129" s="2">
        <v>1675</v>
      </c>
      <c r="P129">
        <v>0</v>
      </c>
      <c r="Q129" t="s">
        <v>23</v>
      </c>
      <c r="R129">
        <v>0</v>
      </c>
    </row>
    <row r="130" spans="1:18" x14ac:dyDescent="0.25">
      <c r="A130">
        <v>169</v>
      </c>
      <c r="B130">
        <v>22</v>
      </c>
      <c r="C130" t="s">
        <v>2</v>
      </c>
      <c r="D130" t="s">
        <v>308</v>
      </c>
      <c r="E130" t="s">
        <v>309</v>
      </c>
      <c r="F130" t="s">
        <v>7</v>
      </c>
      <c r="G130" t="s">
        <v>55</v>
      </c>
      <c r="H130">
        <v>2</v>
      </c>
      <c r="I130">
        <v>1</v>
      </c>
      <c r="J130" t="s">
        <v>15</v>
      </c>
      <c r="K130" t="s">
        <v>26</v>
      </c>
      <c r="L130">
        <v>4</v>
      </c>
      <c r="M130" t="str">
        <f>IF(Table2[[#This Row],[Job_Satisfaction]]&lt;=$T$2,$U$2,IF(Table2[[#This Row],[Job_Satisfaction]]&lt;=$T$3,$U$3,IF(Table2[[#This Row],[Job_Satisfaction]]&lt;=$T$4,$U$4,IF(Table2[[#This Row],[Job_Satisfaction]]&lt;=$T$5,$U$5,"NOT FOUND"))))</f>
        <v>EXCELLENT</v>
      </c>
      <c r="N130" t="s">
        <v>19</v>
      </c>
      <c r="O130" s="2">
        <v>2523</v>
      </c>
      <c r="P130">
        <v>2</v>
      </c>
      <c r="Q130" t="s">
        <v>23</v>
      </c>
      <c r="R130">
        <v>1</v>
      </c>
    </row>
    <row r="131" spans="1:18" x14ac:dyDescent="0.25">
      <c r="A131">
        <v>170</v>
      </c>
      <c r="B131">
        <v>49</v>
      </c>
      <c r="C131" t="s">
        <v>49</v>
      </c>
      <c r="D131" t="s">
        <v>310</v>
      </c>
      <c r="E131" t="s">
        <v>311</v>
      </c>
      <c r="F131" t="s">
        <v>7</v>
      </c>
      <c r="G131" t="s">
        <v>55</v>
      </c>
      <c r="H131">
        <v>20</v>
      </c>
      <c r="I131">
        <v>4</v>
      </c>
      <c r="J131" t="s">
        <v>12</v>
      </c>
      <c r="K131" t="s">
        <v>29</v>
      </c>
      <c r="L131">
        <v>1</v>
      </c>
      <c r="M131" t="str">
        <f>IF(Table2[[#This Row],[Job_Satisfaction]]&lt;=$T$2,$U$2,IF(Table2[[#This Row],[Job_Satisfaction]]&lt;=$T$3,$U$3,IF(Table2[[#This Row],[Job_Satisfaction]]&lt;=$T$4,$U$4,IF(Table2[[#This Row],[Job_Satisfaction]]&lt;=$T$5,$U$5,"NOT FOUND"))))</f>
        <v>POOR</v>
      </c>
      <c r="N131" t="s">
        <v>19</v>
      </c>
      <c r="O131" s="2">
        <v>6567</v>
      </c>
      <c r="P131">
        <v>15</v>
      </c>
      <c r="Q131" t="s">
        <v>25</v>
      </c>
      <c r="R131">
        <v>11</v>
      </c>
    </row>
    <row r="132" spans="1:18" x14ac:dyDescent="0.25">
      <c r="A132">
        <v>171</v>
      </c>
      <c r="B132">
        <v>43</v>
      </c>
      <c r="C132" t="s">
        <v>49</v>
      </c>
      <c r="D132" t="s">
        <v>312</v>
      </c>
      <c r="E132" t="s">
        <v>313</v>
      </c>
      <c r="F132" t="s">
        <v>6</v>
      </c>
      <c r="G132" t="s">
        <v>55</v>
      </c>
      <c r="H132">
        <v>28</v>
      </c>
      <c r="I132">
        <v>3</v>
      </c>
      <c r="J132" t="s">
        <v>11</v>
      </c>
      <c r="K132" t="s">
        <v>28</v>
      </c>
      <c r="L132">
        <v>3</v>
      </c>
      <c r="M132" t="str">
        <f>IF(Table2[[#This Row],[Job_Satisfaction]]&lt;=$T$2,$U$2,IF(Table2[[#This Row],[Job_Satisfaction]]&lt;=$T$3,$U$3,IF(Table2[[#This Row],[Job_Satisfaction]]&lt;=$T$4,$U$4,IF(Table2[[#This Row],[Job_Satisfaction]]&lt;=$T$5,$U$5,"NOT FOUND"))))</f>
        <v>GOOD</v>
      </c>
      <c r="N132" t="s">
        <v>20</v>
      </c>
      <c r="O132" s="2">
        <v>4739</v>
      </c>
      <c r="P132">
        <v>3</v>
      </c>
      <c r="Q132" t="s">
        <v>23</v>
      </c>
      <c r="R132">
        <v>2</v>
      </c>
    </row>
    <row r="133" spans="1:18" x14ac:dyDescent="0.25">
      <c r="A133">
        <v>174</v>
      </c>
      <c r="B133">
        <v>50</v>
      </c>
      <c r="C133" t="s">
        <v>49</v>
      </c>
      <c r="D133" t="s">
        <v>314</v>
      </c>
      <c r="E133" t="s">
        <v>315</v>
      </c>
      <c r="F133" t="s">
        <v>6</v>
      </c>
      <c r="G133" t="s">
        <v>52</v>
      </c>
      <c r="H133">
        <v>12</v>
      </c>
      <c r="I133">
        <v>3</v>
      </c>
      <c r="J133" t="s">
        <v>11</v>
      </c>
      <c r="K133" t="s">
        <v>26</v>
      </c>
      <c r="L133">
        <v>4</v>
      </c>
      <c r="M133" t="str">
        <f>IF(Table2[[#This Row],[Job_Satisfaction]]&lt;=$T$2,$U$2,IF(Table2[[#This Row],[Job_Satisfaction]]&lt;=$T$3,$U$3,IF(Table2[[#This Row],[Job_Satisfaction]]&lt;=$T$4,$U$4,IF(Table2[[#This Row],[Job_Satisfaction]]&lt;=$T$5,$U$5,"NOT FOUND"))))</f>
        <v>EXCELLENT</v>
      </c>
      <c r="N133" t="s">
        <v>20</v>
      </c>
      <c r="O133" s="2">
        <v>9208</v>
      </c>
      <c r="P133">
        <v>2</v>
      </c>
      <c r="Q133" t="s">
        <v>23</v>
      </c>
      <c r="R133">
        <v>2</v>
      </c>
    </row>
    <row r="134" spans="1:18" x14ac:dyDescent="0.25">
      <c r="A134">
        <v>175</v>
      </c>
      <c r="B134">
        <v>31</v>
      </c>
      <c r="C134" t="s">
        <v>49</v>
      </c>
      <c r="D134" t="s">
        <v>316</v>
      </c>
      <c r="E134" t="s">
        <v>317</v>
      </c>
      <c r="F134" t="s">
        <v>7</v>
      </c>
      <c r="G134" t="s">
        <v>52</v>
      </c>
      <c r="H134">
        <v>20</v>
      </c>
      <c r="I134">
        <v>3</v>
      </c>
      <c r="J134" t="s">
        <v>11</v>
      </c>
      <c r="K134" t="s">
        <v>28</v>
      </c>
      <c r="L134">
        <v>3</v>
      </c>
      <c r="M134" t="str">
        <f>IF(Table2[[#This Row],[Job_Satisfaction]]&lt;=$T$2,$U$2,IF(Table2[[#This Row],[Job_Satisfaction]]&lt;=$T$3,$U$3,IF(Table2[[#This Row],[Job_Satisfaction]]&lt;=$T$4,$U$4,IF(Table2[[#This Row],[Job_Satisfaction]]&lt;=$T$5,$U$5,"NOT FOUND"))))</f>
        <v>GOOD</v>
      </c>
      <c r="N134" t="s">
        <v>19</v>
      </c>
      <c r="O134" s="2">
        <v>4559</v>
      </c>
      <c r="P134">
        <v>2</v>
      </c>
      <c r="Q134" t="s">
        <v>23</v>
      </c>
      <c r="R134">
        <v>2</v>
      </c>
    </row>
    <row r="135" spans="1:18" x14ac:dyDescent="0.25">
      <c r="A135">
        <v>176</v>
      </c>
      <c r="B135">
        <v>41</v>
      </c>
      <c r="C135" t="s">
        <v>2</v>
      </c>
      <c r="D135" t="s">
        <v>318</v>
      </c>
      <c r="E135" t="s">
        <v>319</v>
      </c>
      <c r="F135" t="s">
        <v>7</v>
      </c>
      <c r="G135" t="s">
        <v>52</v>
      </c>
      <c r="H135">
        <v>9</v>
      </c>
      <c r="I135">
        <v>1</v>
      </c>
      <c r="J135" t="s">
        <v>15</v>
      </c>
      <c r="K135" t="s">
        <v>28</v>
      </c>
      <c r="L135">
        <v>3</v>
      </c>
      <c r="M135" t="str">
        <f>IF(Table2[[#This Row],[Job_Satisfaction]]&lt;=$T$2,$U$2,IF(Table2[[#This Row],[Job_Satisfaction]]&lt;=$T$3,$U$3,IF(Table2[[#This Row],[Job_Satisfaction]]&lt;=$T$4,$U$4,IF(Table2[[#This Row],[Job_Satisfaction]]&lt;=$T$5,$U$5,"NOT FOUND"))))</f>
        <v>GOOD</v>
      </c>
      <c r="N135" t="s">
        <v>18</v>
      </c>
      <c r="O135" s="2">
        <v>8189</v>
      </c>
      <c r="P135">
        <v>9</v>
      </c>
      <c r="Q135" t="s">
        <v>25</v>
      </c>
      <c r="R135">
        <v>7</v>
      </c>
    </row>
    <row r="136" spans="1:18" x14ac:dyDescent="0.25">
      <c r="A136">
        <v>177</v>
      </c>
      <c r="B136">
        <v>26</v>
      </c>
      <c r="C136" t="s">
        <v>49</v>
      </c>
      <c r="D136" t="s">
        <v>320</v>
      </c>
      <c r="E136" t="s">
        <v>321</v>
      </c>
      <c r="F136" t="s">
        <v>7</v>
      </c>
      <c r="G136" t="s">
        <v>212</v>
      </c>
      <c r="H136">
        <v>25</v>
      </c>
      <c r="I136">
        <v>1</v>
      </c>
      <c r="J136" t="s">
        <v>15</v>
      </c>
      <c r="K136" t="s">
        <v>28</v>
      </c>
      <c r="L136">
        <v>3</v>
      </c>
      <c r="M136" t="str">
        <f>IF(Table2[[#This Row],[Job_Satisfaction]]&lt;=$T$2,$U$2,IF(Table2[[#This Row],[Job_Satisfaction]]&lt;=$T$3,$U$3,IF(Table2[[#This Row],[Job_Satisfaction]]&lt;=$T$4,$U$4,IF(Table2[[#This Row],[Job_Satisfaction]]&lt;=$T$5,$U$5,"NOT FOUND"))))</f>
        <v>GOOD</v>
      </c>
      <c r="N136" t="s">
        <v>19</v>
      </c>
      <c r="O136" s="2">
        <v>2942</v>
      </c>
      <c r="P136">
        <v>8</v>
      </c>
      <c r="Q136" t="s">
        <v>25</v>
      </c>
      <c r="R136">
        <v>7</v>
      </c>
    </row>
    <row r="137" spans="1:18" x14ac:dyDescent="0.25">
      <c r="A137">
        <v>178</v>
      </c>
      <c r="B137">
        <v>36</v>
      </c>
      <c r="C137" t="s">
        <v>2</v>
      </c>
      <c r="D137" t="s">
        <v>322</v>
      </c>
      <c r="E137" t="s">
        <v>323</v>
      </c>
      <c r="F137" t="s">
        <v>7</v>
      </c>
      <c r="G137" t="s">
        <v>55</v>
      </c>
      <c r="H137">
        <v>6</v>
      </c>
      <c r="I137">
        <v>2</v>
      </c>
      <c r="J137" t="s">
        <v>13</v>
      </c>
      <c r="K137" t="s">
        <v>27</v>
      </c>
      <c r="L137">
        <v>2</v>
      </c>
      <c r="M137" t="str">
        <f>IF(Table2[[#This Row],[Job_Satisfaction]]&lt;=$T$2,$U$2,IF(Table2[[#This Row],[Job_Satisfaction]]&lt;=$T$3,$U$3,IF(Table2[[#This Row],[Job_Satisfaction]]&lt;=$T$4,$U$4,IF(Table2[[#This Row],[Job_Satisfaction]]&lt;=$T$5,$U$5,"NOT FOUND"))))</f>
        <v>FAIR</v>
      </c>
      <c r="N137" t="s">
        <v>18</v>
      </c>
      <c r="O137" s="2">
        <v>4941</v>
      </c>
      <c r="P137">
        <v>3</v>
      </c>
      <c r="Q137" t="s">
        <v>23</v>
      </c>
      <c r="R137">
        <v>2</v>
      </c>
    </row>
    <row r="138" spans="1:18" x14ac:dyDescent="0.25">
      <c r="A138">
        <v>179</v>
      </c>
      <c r="B138">
        <v>51</v>
      </c>
      <c r="C138" t="s">
        <v>2</v>
      </c>
      <c r="D138" t="s">
        <v>324</v>
      </c>
      <c r="E138" t="s">
        <v>325</v>
      </c>
      <c r="F138" t="s">
        <v>6</v>
      </c>
      <c r="G138" t="s">
        <v>55</v>
      </c>
      <c r="H138">
        <v>8</v>
      </c>
      <c r="I138">
        <v>4</v>
      </c>
      <c r="J138" t="s">
        <v>12</v>
      </c>
      <c r="K138" t="s">
        <v>26</v>
      </c>
      <c r="L138">
        <v>4</v>
      </c>
      <c r="M138" t="str">
        <f>IF(Table2[[#This Row],[Job_Satisfaction]]&lt;=$T$2,$U$2,IF(Table2[[#This Row],[Job_Satisfaction]]&lt;=$T$3,$U$3,IF(Table2[[#This Row],[Job_Satisfaction]]&lt;=$T$4,$U$4,IF(Table2[[#This Row],[Job_Satisfaction]]&lt;=$T$5,$U$5,"NOT FOUND"))))</f>
        <v>EXCELLENT</v>
      </c>
      <c r="N138" t="s">
        <v>20</v>
      </c>
      <c r="O138" s="2">
        <v>10650</v>
      </c>
      <c r="P138">
        <v>4</v>
      </c>
      <c r="Q138" t="s">
        <v>23</v>
      </c>
      <c r="R138">
        <v>2</v>
      </c>
    </row>
    <row r="139" spans="1:18" x14ac:dyDescent="0.25">
      <c r="A139">
        <v>182</v>
      </c>
      <c r="B139">
        <v>39</v>
      </c>
      <c r="C139" t="s">
        <v>49</v>
      </c>
      <c r="D139" t="s">
        <v>326</v>
      </c>
      <c r="E139" t="s">
        <v>327</v>
      </c>
      <c r="F139" t="s">
        <v>7</v>
      </c>
      <c r="G139" t="s">
        <v>52</v>
      </c>
      <c r="H139">
        <v>4</v>
      </c>
      <c r="I139">
        <v>4</v>
      </c>
      <c r="J139" t="s">
        <v>12</v>
      </c>
      <c r="K139" t="s">
        <v>28</v>
      </c>
      <c r="L139">
        <v>3</v>
      </c>
      <c r="M139" t="str">
        <f>IF(Table2[[#This Row],[Job_Satisfaction]]&lt;=$T$2,$U$2,IF(Table2[[#This Row],[Job_Satisfaction]]&lt;=$T$3,$U$3,IF(Table2[[#This Row],[Job_Satisfaction]]&lt;=$T$4,$U$4,IF(Table2[[#This Row],[Job_Satisfaction]]&lt;=$T$5,$U$5,"NOT FOUND"))))</f>
        <v>GOOD</v>
      </c>
      <c r="N139" t="s">
        <v>19</v>
      </c>
      <c r="O139" s="2">
        <v>5902</v>
      </c>
      <c r="P139">
        <v>15</v>
      </c>
      <c r="Q139" t="s">
        <v>25</v>
      </c>
      <c r="R139">
        <v>11</v>
      </c>
    </row>
    <row r="140" spans="1:18" x14ac:dyDescent="0.25">
      <c r="A140">
        <v>183</v>
      </c>
      <c r="B140">
        <v>25</v>
      </c>
      <c r="C140" t="s">
        <v>2</v>
      </c>
      <c r="D140" t="s">
        <v>328</v>
      </c>
      <c r="E140" t="s">
        <v>329</v>
      </c>
      <c r="F140" t="s">
        <v>7</v>
      </c>
      <c r="G140" t="s">
        <v>52</v>
      </c>
      <c r="H140">
        <v>28</v>
      </c>
      <c r="I140">
        <v>3</v>
      </c>
      <c r="J140" t="s">
        <v>11</v>
      </c>
      <c r="K140" t="s">
        <v>28</v>
      </c>
      <c r="L140">
        <v>3</v>
      </c>
      <c r="M140" t="str">
        <f>IF(Table2[[#This Row],[Job_Satisfaction]]&lt;=$T$2,$U$2,IF(Table2[[#This Row],[Job_Satisfaction]]&lt;=$T$3,$U$3,IF(Table2[[#This Row],[Job_Satisfaction]]&lt;=$T$4,$U$4,IF(Table2[[#This Row],[Job_Satisfaction]]&lt;=$T$5,$U$5,"NOT FOUND"))))</f>
        <v>GOOD</v>
      </c>
      <c r="N140" t="s">
        <v>19</v>
      </c>
      <c r="O140" s="2">
        <v>8639</v>
      </c>
      <c r="P140">
        <v>2</v>
      </c>
      <c r="Q140" t="s">
        <v>23</v>
      </c>
      <c r="R140">
        <v>2</v>
      </c>
    </row>
    <row r="141" spans="1:18" x14ac:dyDescent="0.25">
      <c r="A141">
        <v>184</v>
      </c>
      <c r="B141">
        <v>30</v>
      </c>
      <c r="C141" t="s">
        <v>2</v>
      </c>
      <c r="D141" t="s">
        <v>330</v>
      </c>
      <c r="E141" t="s">
        <v>331</v>
      </c>
      <c r="F141" t="s">
        <v>7</v>
      </c>
      <c r="G141" t="s">
        <v>212</v>
      </c>
      <c r="H141">
        <v>9</v>
      </c>
      <c r="I141">
        <v>3</v>
      </c>
      <c r="J141" t="s">
        <v>11</v>
      </c>
      <c r="K141" t="s">
        <v>26</v>
      </c>
      <c r="L141">
        <v>4</v>
      </c>
      <c r="M141" t="str">
        <f>IF(Table2[[#This Row],[Job_Satisfaction]]&lt;=$T$2,$U$2,IF(Table2[[#This Row],[Job_Satisfaction]]&lt;=$T$3,$U$3,IF(Table2[[#This Row],[Job_Satisfaction]]&lt;=$T$4,$U$4,IF(Table2[[#This Row],[Job_Satisfaction]]&lt;=$T$5,$U$5,"NOT FOUND"))))</f>
        <v>EXCELLENT</v>
      </c>
      <c r="N141" t="s">
        <v>19</v>
      </c>
      <c r="O141" s="2">
        <v>6347</v>
      </c>
      <c r="P141">
        <v>11</v>
      </c>
      <c r="Q141" t="s">
        <v>25</v>
      </c>
      <c r="R141">
        <v>9</v>
      </c>
    </row>
    <row r="142" spans="1:18" x14ac:dyDescent="0.25">
      <c r="A142">
        <v>190</v>
      </c>
      <c r="B142">
        <v>32</v>
      </c>
      <c r="C142" t="s">
        <v>49</v>
      </c>
      <c r="D142" t="s">
        <v>332</v>
      </c>
      <c r="E142" t="s">
        <v>333</v>
      </c>
      <c r="F142" t="s">
        <v>7</v>
      </c>
      <c r="G142" t="s">
        <v>55</v>
      </c>
      <c r="H142">
        <v>9</v>
      </c>
      <c r="I142">
        <v>3</v>
      </c>
      <c r="J142" t="s">
        <v>11</v>
      </c>
      <c r="K142" t="s">
        <v>29</v>
      </c>
      <c r="L142">
        <v>1</v>
      </c>
      <c r="M142" t="str">
        <f>IF(Table2[[#This Row],[Job_Satisfaction]]&lt;=$T$2,$U$2,IF(Table2[[#This Row],[Job_Satisfaction]]&lt;=$T$3,$U$3,IF(Table2[[#This Row],[Job_Satisfaction]]&lt;=$T$4,$U$4,IF(Table2[[#This Row],[Job_Satisfaction]]&lt;=$T$5,$U$5,"NOT FOUND"))))</f>
        <v>POOR</v>
      </c>
      <c r="N142" t="s">
        <v>20</v>
      </c>
      <c r="O142" s="2">
        <v>4200</v>
      </c>
      <c r="P142">
        <v>5</v>
      </c>
      <c r="Q142" t="s">
        <v>23</v>
      </c>
      <c r="R142">
        <v>4</v>
      </c>
    </row>
    <row r="143" spans="1:18" x14ac:dyDescent="0.25">
      <c r="A143">
        <v>192</v>
      </c>
      <c r="B143">
        <v>45</v>
      </c>
      <c r="C143" t="s">
        <v>2</v>
      </c>
      <c r="D143" t="s">
        <v>334</v>
      </c>
      <c r="E143" t="s">
        <v>335</v>
      </c>
      <c r="F143" t="s">
        <v>7</v>
      </c>
      <c r="G143" t="s">
        <v>55</v>
      </c>
      <c r="H143">
        <v>29</v>
      </c>
      <c r="I143">
        <v>3</v>
      </c>
      <c r="J143" t="s">
        <v>11</v>
      </c>
      <c r="K143" t="s">
        <v>26</v>
      </c>
      <c r="L143">
        <v>4</v>
      </c>
      <c r="M143" t="str">
        <f>IF(Table2[[#This Row],[Job_Satisfaction]]&lt;=$T$2,$U$2,IF(Table2[[#This Row],[Job_Satisfaction]]&lt;=$T$3,$U$3,IF(Table2[[#This Row],[Job_Satisfaction]]&lt;=$T$4,$U$4,IF(Table2[[#This Row],[Job_Satisfaction]]&lt;=$T$5,$U$5,"NOT FOUND"))))</f>
        <v>EXCELLENT</v>
      </c>
      <c r="N143" t="s">
        <v>20</v>
      </c>
      <c r="O143" s="2">
        <v>3452</v>
      </c>
      <c r="P143">
        <v>6</v>
      </c>
      <c r="Q143" t="s">
        <v>25</v>
      </c>
      <c r="R143">
        <v>5</v>
      </c>
    </row>
    <row r="144" spans="1:18" x14ac:dyDescent="0.25">
      <c r="A144">
        <v>193</v>
      </c>
      <c r="B144">
        <v>38</v>
      </c>
      <c r="C144" t="s">
        <v>49</v>
      </c>
      <c r="D144" t="s">
        <v>336</v>
      </c>
      <c r="E144" t="s">
        <v>337</v>
      </c>
      <c r="F144" t="s">
        <v>7</v>
      </c>
      <c r="G144" t="s">
        <v>55</v>
      </c>
      <c r="H144">
        <v>3</v>
      </c>
      <c r="I144">
        <v>5</v>
      </c>
      <c r="J144" t="s">
        <v>14</v>
      </c>
      <c r="K144" t="s">
        <v>28</v>
      </c>
      <c r="L144">
        <v>3</v>
      </c>
      <c r="M144" t="str">
        <f>IF(Table2[[#This Row],[Job_Satisfaction]]&lt;=$T$2,$U$2,IF(Table2[[#This Row],[Job_Satisfaction]]&lt;=$T$3,$U$3,IF(Table2[[#This Row],[Job_Satisfaction]]&lt;=$T$4,$U$4,IF(Table2[[#This Row],[Job_Satisfaction]]&lt;=$T$5,$U$5,"NOT FOUND"))))</f>
        <v>GOOD</v>
      </c>
      <c r="N144" t="s">
        <v>20</v>
      </c>
      <c r="O144" s="2">
        <v>4317</v>
      </c>
      <c r="P144">
        <v>3</v>
      </c>
      <c r="Q144" t="s">
        <v>23</v>
      </c>
      <c r="R144">
        <v>2</v>
      </c>
    </row>
    <row r="145" spans="1:18" x14ac:dyDescent="0.25">
      <c r="A145">
        <v>194</v>
      </c>
      <c r="B145">
        <v>30</v>
      </c>
      <c r="C145" t="s">
        <v>49</v>
      </c>
      <c r="D145" t="s">
        <v>338</v>
      </c>
      <c r="E145" t="s">
        <v>339</v>
      </c>
      <c r="F145" t="s">
        <v>7</v>
      </c>
      <c r="G145" t="s">
        <v>55</v>
      </c>
      <c r="H145">
        <v>18</v>
      </c>
      <c r="I145">
        <v>3</v>
      </c>
      <c r="J145" t="s">
        <v>11</v>
      </c>
      <c r="K145" t="s">
        <v>28</v>
      </c>
      <c r="L145">
        <v>3</v>
      </c>
      <c r="M145" t="str">
        <f>IF(Table2[[#This Row],[Job_Satisfaction]]&lt;=$T$2,$U$2,IF(Table2[[#This Row],[Job_Satisfaction]]&lt;=$T$3,$U$3,IF(Table2[[#This Row],[Job_Satisfaction]]&lt;=$T$4,$U$4,IF(Table2[[#This Row],[Job_Satisfaction]]&lt;=$T$5,$U$5,"NOT FOUND"))))</f>
        <v>GOOD</v>
      </c>
      <c r="N145" t="s">
        <v>20</v>
      </c>
      <c r="O145" s="2">
        <v>2632</v>
      </c>
      <c r="P145">
        <v>5</v>
      </c>
      <c r="Q145" t="s">
        <v>23</v>
      </c>
      <c r="R145">
        <v>4</v>
      </c>
    </row>
    <row r="146" spans="1:18" x14ac:dyDescent="0.25">
      <c r="A146">
        <v>195</v>
      </c>
      <c r="B146">
        <v>32</v>
      </c>
      <c r="C146" t="s">
        <v>2</v>
      </c>
      <c r="D146" t="s">
        <v>340</v>
      </c>
      <c r="E146" t="s">
        <v>341</v>
      </c>
      <c r="F146" t="s">
        <v>6</v>
      </c>
      <c r="G146" t="s">
        <v>52</v>
      </c>
      <c r="H146">
        <v>9</v>
      </c>
      <c r="I146">
        <v>2</v>
      </c>
      <c r="J146" t="s">
        <v>13</v>
      </c>
      <c r="K146" t="s">
        <v>26</v>
      </c>
      <c r="L146">
        <v>4</v>
      </c>
      <c r="M146" t="str">
        <f>IF(Table2[[#This Row],[Job_Satisfaction]]&lt;=$T$2,$U$2,IF(Table2[[#This Row],[Job_Satisfaction]]&lt;=$T$3,$U$3,IF(Table2[[#This Row],[Job_Satisfaction]]&lt;=$T$4,$U$4,IF(Table2[[#This Row],[Job_Satisfaction]]&lt;=$T$5,$U$5,"NOT FOUND"))))</f>
        <v>EXCELLENT</v>
      </c>
      <c r="N146" t="s">
        <v>18</v>
      </c>
      <c r="O146" s="2">
        <v>4668</v>
      </c>
      <c r="P146">
        <v>8</v>
      </c>
      <c r="Q146" t="s">
        <v>25</v>
      </c>
      <c r="R146">
        <v>7</v>
      </c>
    </row>
    <row r="147" spans="1:18" x14ac:dyDescent="0.25">
      <c r="A147">
        <v>197</v>
      </c>
      <c r="B147">
        <v>30</v>
      </c>
      <c r="C147" t="s">
        <v>49</v>
      </c>
      <c r="D147" t="s">
        <v>342</v>
      </c>
      <c r="E147" t="s">
        <v>343</v>
      </c>
      <c r="F147" t="s">
        <v>7</v>
      </c>
      <c r="G147" t="s">
        <v>55</v>
      </c>
      <c r="H147">
        <v>5</v>
      </c>
      <c r="I147">
        <v>3</v>
      </c>
      <c r="J147" t="s">
        <v>11</v>
      </c>
      <c r="K147" t="s">
        <v>29</v>
      </c>
      <c r="L147">
        <v>1</v>
      </c>
      <c r="M147" t="str">
        <f>IF(Table2[[#This Row],[Job_Satisfaction]]&lt;=$T$2,$U$2,IF(Table2[[#This Row],[Job_Satisfaction]]&lt;=$T$3,$U$3,IF(Table2[[#This Row],[Job_Satisfaction]]&lt;=$T$4,$U$4,IF(Table2[[#This Row],[Job_Satisfaction]]&lt;=$T$5,$U$5,"NOT FOUND"))))</f>
        <v>POOR</v>
      </c>
      <c r="N147" t="s">
        <v>18</v>
      </c>
      <c r="O147" s="2">
        <v>3204</v>
      </c>
      <c r="P147">
        <v>3</v>
      </c>
      <c r="Q147" t="s">
        <v>23</v>
      </c>
      <c r="R147">
        <v>2</v>
      </c>
    </row>
    <row r="148" spans="1:18" x14ac:dyDescent="0.25">
      <c r="A148">
        <v>198</v>
      </c>
      <c r="B148">
        <v>30</v>
      </c>
      <c r="C148" t="s">
        <v>2</v>
      </c>
      <c r="D148" t="s">
        <v>344</v>
      </c>
      <c r="E148" t="s">
        <v>345</v>
      </c>
      <c r="F148" t="s">
        <v>7</v>
      </c>
      <c r="G148" t="s">
        <v>55</v>
      </c>
      <c r="H148">
        <v>2</v>
      </c>
      <c r="I148">
        <v>1</v>
      </c>
      <c r="J148" t="s">
        <v>15</v>
      </c>
      <c r="K148" t="s">
        <v>26</v>
      </c>
      <c r="L148">
        <v>4</v>
      </c>
      <c r="M148" t="str">
        <f>IF(Table2[[#This Row],[Job_Satisfaction]]&lt;=$T$2,$U$2,IF(Table2[[#This Row],[Job_Satisfaction]]&lt;=$T$3,$U$3,IF(Table2[[#This Row],[Job_Satisfaction]]&lt;=$T$4,$U$4,IF(Table2[[#This Row],[Job_Satisfaction]]&lt;=$T$5,$U$5,"NOT FOUND"))))</f>
        <v>EXCELLENT</v>
      </c>
      <c r="N148" t="s">
        <v>20</v>
      </c>
      <c r="O148" s="2">
        <v>2720</v>
      </c>
      <c r="P148">
        <v>5</v>
      </c>
      <c r="Q148" t="s">
        <v>23</v>
      </c>
      <c r="R148">
        <v>3</v>
      </c>
    </row>
    <row r="149" spans="1:18" x14ac:dyDescent="0.25">
      <c r="A149">
        <v>199</v>
      </c>
      <c r="B149">
        <v>41</v>
      </c>
      <c r="C149" t="s">
        <v>2</v>
      </c>
      <c r="D149" t="s">
        <v>346</v>
      </c>
      <c r="E149" t="s">
        <v>347</v>
      </c>
      <c r="F149" t="s">
        <v>6</v>
      </c>
      <c r="G149" t="s">
        <v>55</v>
      </c>
      <c r="H149">
        <v>10</v>
      </c>
      <c r="I149">
        <v>3</v>
      </c>
      <c r="J149" t="s">
        <v>11</v>
      </c>
      <c r="K149" t="s">
        <v>29</v>
      </c>
      <c r="L149">
        <v>1</v>
      </c>
      <c r="M149" t="str">
        <f>IF(Table2[[#This Row],[Job_Satisfaction]]&lt;=$T$2,$U$2,IF(Table2[[#This Row],[Job_Satisfaction]]&lt;=$T$3,$U$3,IF(Table2[[#This Row],[Job_Satisfaction]]&lt;=$T$4,$U$4,IF(Table2[[#This Row],[Job_Satisfaction]]&lt;=$T$5,$U$5,"NOT FOUND"))))</f>
        <v>POOR</v>
      </c>
      <c r="N149" t="s">
        <v>18</v>
      </c>
      <c r="O149" s="2">
        <v>17181</v>
      </c>
      <c r="P149">
        <v>7</v>
      </c>
      <c r="Q149" t="s">
        <v>25</v>
      </c>
      <c r="R149">
        <v>6</v>
      </c>
    </row>
    <row r="150" spans="1:18" x14ac:dyDescent="0.25">
      <c r="A150">
        <v>200</v>
      </c>
      <c r="B150">
        <v>41</v>
      </c>
      <c r="C150" t="s">
        <v>2</v>
      </c>
      <c r="D150" t="s">
        <v>348</v>
      </c>
      <c r="E150" t="s">
        <v>349</v>
      </c>
      <c r="F150" t="s">
        <v>7</v>
      </c>
      <c r="G150" t="s">
        <v>55</v>
      </c>
      <c r="H150">
        <v>9</v>
      </c>
      <c r="I150">
        <v>4</v>
      </c>
      <c r="J150" t="s">
        <v>12</v>
      </c>
      <c r="K150" t="s">
        <v>29</v>
      </c>
      <c r="L150">
        <v>1</v>
      </c>
      <c r="M150" t="str">
        <f>IF(Table2[[#This Row],[Job_Satisfaction]]&lt;=$T$2,$U$2,IF(Table2[[#This Row],[Job_Satisfaction]]&lt;=$T$3,$U$3,IF(Table2[[#This Row],[Job_Satisfaction]]&lt;=$T$4,$U$4,IF(Table2[[#This Row],[Job_Satisfaction]]&lt;=$T$5,$U$5,"NOT FOUND"))))</f>
        <v>POOR</v>
      </c>
      <c r="N150" t="s">
        <v>19</v>
      </c>
      <c r="O150" s="2">
        <v>2238</v>
      </c>
      <c r="P150">
        <v>5</v>
      </c>
      <c r="Q150" t="s">
        <v>23</v>
      </c>
      <c r="R150">
        <v>0</v>
      </c>
    </row>
    <row r="151" spans="1:18" x14ac:dyDescent="0.25">
      <c r="A151">
        <v>201</v>
      </c>
      <c r="B151">
        <v>19</v>
      </c>
      <c r="C151" t="s">
        <v>49</v>
      </c>
      <c r="D151" t="s">
        <v>350</v>
      </c>
      <c r="E151" t="s">
        <v>351</v>
      </c>
      <c r="F151" t="s">
        <v>7</v>
      </c>
      <c r="G151" t="s">
        <v>55</v>
      </c>
      <c r="H151">
        <v>3</v>
      </c>
      <c r="I151">
        <v>1</v>
      </c>
      <c r="J151" t="s">
        <v>15</v>
      </c>
      <c r="K151" t="s">
        <v>27</v>
      </c>
      <c r="L151">
        <v>2</v>
      </c>
      <c r="M151" t="str">
        <f>IF(Table2[[#This Row],[Job_Satisfaction]]&lt;=$T$2,$U$2,IF(Table2[[#This Row],[Job_Satisfaction]]&lt;=$T$3,$U$3,IF(Table2[[#This Row],[Job_Satisfaction]]&lt;=$T$4,$U$4,IF(Table2[[#This Row],[Job_Satisfaction]]&lt;=$T$5,$U$5,"NOT FOUND"))))</f>
        <v>FAIR</v>
      </c>
      <c r="N151" t="s">
        <v>20</v>
      </c>
      <c r="O151" s="2">
        <v>1483</v>
      </c>
      <c r="P151">
        <v>1</v>
      </c>
      <c r="Q151" t="s">
        <v>23</v>
      </c>
      <c r="R151">
        <v>0</v>
      </c>
    </row>
    <row r="152" spans="1:18" x14ac:dyDescent="0.25">
      <c r="A152">
        <v>202</v>
      </c>
      <c r="B152">
        <v>40</v>
      </c>
      <c r="C152" t="s">
        <v>49</v>
      </c>
      <c r="D152" t="s">
        <v>352</v>
      </c>
      <c r="E152" t="s">
        <v>353</v>
      </c>
      <c r="F152" t="s">
        <v>6</v>
      </c>
      <c r="G152" t="s">
        <v>55</v>
      </c>
      <c r="H152">
        <v>26</v>
      </c>
      <c r="I152">
        <v>3</v>
      </c>
      <c r="J152" t="s">
        <v>11</v>
      </c>
      <c r="K152" t="s">
        <v>27</v>
      </c>
      <c r="L152">
        <v>2</v>
      </c>
      <c r="M152" t="str">
        <f>IF(Table2[[#This Row],[Job_Satisfaction]]&lt;=$T$2,$U$2,IF(Table2[[#This Row],[Job_Satisfaction]]&lt;=$T$3,$U$3,IF(Table2[[#This Row],[Job_Satisfaction]]&lt;=$T$4,$U$4,IF(Table2[[#This Row],[Job_Satisfaction]]&lt;=$T$5,$U$5,"NOT FOUND"))))</f>
        <v>FAIR</v>
      </c>
      <c r="N152" t="s">
        <v>18</v>
      </c>
      <c r="O152" s="2">
        <v>5605</v>
      </c>
      <c r="P152">
        <v>20</v>
      </c>
      <c r="Q152" t="s">
        <v>24</v>
      </c>
      <c r="R152">
        <v>7</v>
      </c>
    </row>
    <row r="153" spans="1:18" x14ac:dyDescent="0.25">
      <c r="A153">
        <v>204</v>
      </c>
      <c r="B153">
        <v>35</v>
      </c>
      <c r="C153" t="s">
        <v>2</v>
      </c>
      <c r="D153" t="s">
        <v>354</v>
      </c>
      <c r="E153" t="s">
        <v>355</v>
      </c>
      <c r="F153" t="s">
        <v>7</v>
      </c>
      <c r="G153" t="s">
        <v>52</v>
      </c>
      <c r="H153">
        <v>1</v>
      </c>
      <c r="I153">
        <v>5</v>
      </c>
      <c r="J153" t="s">
        <v>14</v>
      </c>
      <c r="K153" t="s">
        <v>27</v>
      </c>
      <c r="L153">
        <v>2</v>
      </c>
      <c r="M153" t="str">
        <f>IF(Table2[[#This Row],[Job_Satisfaction]]&lt;=$T$2,$U$2,IF(Table2[[#This Row],[Job_Satisfaction]]&lt;=$T$3,$U$3,IF(Table2[[#This Row],[Job_Satisfaction]]&lt;=$T$4,$U$4,IF(Table2[[#This Row],[Job_Satisfaction]]&lt;=$T$5,$U$5,"NOT FOUND"))))</f>
        <v>FAIR</v>
      </c>
      <c r="N153" t="s">
        <v>19</v>
      </c>
      <c r="O153" s="2">
        <v>7295</v>
      </c>
      <c r="P153">
        <v>10</v>
      </c>
      <c r="Q153" t="s">
        <v>25</v>
      </c>
      <c r="R153">
        <v>8</v>
      </c>
    </row>
    <row r="154" spans="1:18" x14ac:dyDescent="0.25">
      <c r="A154">
        <v>205</v>
      </c>
      <c r="B154">
        <v>53</v>
      </c>
      <c r="C154" t="s">
        <v>2</v>
      </c>
      <c r="D154" t="s">
        <v>356</v>
      </c>
      <c r="E154" t="s">
        <v>357</v>
      </c>
      <c r="F154" t="s">
        <v>7</v>
      </c>
      <c r="G154" t="s">
        <v>52</v>
      </c>
      <c r="H154">
        <v>6</v>
      </c>
      <c r="I154">
        <v>2</v>
      </c>
      <c r="J154" t="s">
        <v>13</v>
      </c>
      <c r="K154" t="s">
        <v>28</v>
      </c>
      <c r="L154">
        <v>3</v>
      </c>
      <c r="M154" t="str">
        <f>IF(Table2[[#This Row],[Job_Satisfaction]]&lt;=$T$2,$U$2,IF(Table2[[#This Row],[Job_Satisfaction]]&lt;=$T$3,$U$3,IF(Table2[[#This Row],[Job_Satisfaction]]&lt;=$T$4,$U$4,IF(Table2[[#This Row],[Job_Satisfaction]]&lt;=$T$5,$U$5,"NOT FOUND"))))</f>
        <v>GOOD</v>
      </c>
      <c r="N154" t="s">
        <v>19</v>
      </c>
      <c r="O154" s="2">
        <v>2306</v>
      </c>
      <c r="P154">
        <v>7</v>
      </c>
      <c r="Q154" t="s">
        <v>25</v>
      </c>
      <c r="R154">
        <v>7</v>
      </c>
    </row>
    <row r="155" spans="1:18" x14ac:dyDescent="0.25">
      <c r="A155">
        <v>206</v>
      </c>
      <c r="B155">
        <v>45</v>
      </c>
      <c r="C155" t="s">
        <v>2</v>
      </c>
      <c r="D155" t="s">
        <v>358</v>
      </c>
      <c r="E155" t="s">
        <v>359</v>
      </c>
      <c r="F155" t="s">
        <v>7</v>
      </c>
      <c r="G155" t="s">
        <v>55</v>
      </c>
      <c r="H155">
        <v>9</v>
      </c>
      <c r="I155">
        <v>3</v>
      </c>
      <c r="J155" t="s">
        <v>11</v>
      </c>
      <c r="K155" t="s">
        <v>27</v>
      </c>
      <c r="L155">
        <v>2</v>
      </c>
      <c r="M155" t="str">
        <f>IF(Table2[[#This Row],[Job_Satisfaction]]&lt;=$T$2,$U$2,IF(Table2[[#This Row],[Job_Satisfaction]]&lt;=$T$3,$U$3,IF(Table2[[#This Row],[Job_Satisfaction]]&lt;=$T$4,$U$4,IF(Table2[[#This Row],[Job_Satisfaction]]&lt;=$T$5,$U$5,"NOT FOUND"))))</f>
        <v>FAIR</v>
      </c>
      <c r="N155" t="s">
        <v>18</v>
      </c>
      <c r="O155" s="2">
        <v>2348</v>
      </c>
      <c r="P155">
        <v>17</v>
      </c>
      <c r="Q155" t="s">
        <v>24</v>
      </c>
      <c r="R155">
        <v>9</v>
      </c>
    </row>
    <row r="156" spans="1:18" x14ac:dyDescent="0.25">
      <c r="A156">
        <v>207</v>
      </c>
      <c r="B156">
        <v>32</v>
      </c>
      <c r="C156" t="s">
        <v>49</v>
      </c>
      <c r="D156" t="s">
        <v>360</v>
      </c>
      <c r="E156" t="s">
        <v>361</v>
      </c>
      <c r="F156" t="s">
        <v>6</v>
      </c>
      <c r="G156" t="s">
        <v>52</v>
      </c>
      <c r="H156">
        <v>8</v>
      </c>
      <c r="I156">
        <v>3</v>
      </c>
      <c r="J156" t="s">
        <v>11</v>
      </c>
      <c r="K156" t="s">
        <v>26</v>
      </c>
      <c r="L156">
        <v>4</v>
      </c>
      <c r="M156" t="str">
        <f>IF(Table2[[#This Row],[Job_Satisfaction]]&lt;=$T$2,$U$2,IF(Table2[[#This Row],[Job_Satisfaction]]&lt;=$T$3,$U$3,IF(Table2[[#This Row],[Job_Satisfaction]]&lt;=$T$4,$U$4,IF(Table2[[#This Row],[Job_Satisfaction]]&lt;=$T$5,$U$5,"NOT FOUND"))))</f>
        <v>EXCELLENT</v>
      </c>
      <c r="N156" t="s">
        <v>20</v>
      </c>
      <c r="O156" s="2">
        <v>8998</v>
      </c>
      <c r="P156">
        <v>9</v>
      </c>
      <c r="Q156" t="s">
        <v>25</v>
      </c>
      <c r="R156">
        <v>8</v>
      </c>
    </row>
    <row r="157" spans="1:18" x14ac:dyDescent="0.25">
      <c r="A157">
        <v>208</v>
      </c>
      <c r="B157">
        <v>29</v>
      </c>
      <c r="C157" t="s">
        <v>2</v>
      </c>
      <c r="D157" t="s">
        <v>362</v>
      </c>
      <c r="E157" t="s">
        <v>363</v>
      </c>
      <c r="F157" t="s">
        <v>5</v>
      </c>
      <c r="G157" t="s">
        <v>55</v>
      </c>
      <c r="H157">
        <v>1</v>
      </c>
      <c r="I157">
        <v>1</v>
      </c>
      <c r="J157" t="s">
        <v>15</v>
      </c>
      <c r="K157" t="s">
        <v>28</v>
      </c>
      <c r="L157">
        <v>3</v>
      </c>
      <c r="M157" t="str">
        <f>IF(Table2[[#This Row],[Job_Satisfaction]]&lt;=$T$2,$U$2,IF(Table2[[#This Row],[Job_Satisfaction]]&lt;=$T$3,$U$3,IF(Table2[[#This Row],[Job_Satisfaction]]&lt;=$T$4,$U$4,IF(Table2[[#This Row],[Job_Satisfaction]]&lt;=$T$5,$U$5,"NOT FOUND"))))</f>
        <v>GOOD</v>
      </c>
      <c r="N157" t="s">
        <v>19</v>
      </c>
      <c r="O157" s="2">
        <v>4319</v>
      </c>
      <c r="P157">
        <v>10</v>
      </c>
      <c r="Q157" t="s">
        <v>25</v>
      </c>
      <c r="R157">
        <v>7</v>
      </c>
    </row>
    <row r="158" spans="1:18" x14ac:dyDescent="0.25">
      <c r="A158">
        <v>211</v>
      </c>
      <c r="B158">
        <v>51</v>
      </c>
      <c r="C158" t="s">
        <v>2</v>
      </c>
      <c r="D158" t="s">
        <v>364</v>
      </c>
      <c r="E158" t="s">
        <v>365</v>
      </c>
      <c r="F158" t="s">
        <v>7</v>
      </c>
      <c r="G158" t="s">
        <v>55</v>
      </c>
      <c r="H158">
        <v>7</v>
      </c>
      <c r="I158">
        <v>4</v>
      </c>
      <c r="J158" t="s">
        <v>12</v>
      </c>
      <c r="K158" t="s">
        <v>28</v>
      </c>
      <c r="L158">
        <v>3</v>
      </c>
      <c r="M158" t="str">
        <f>IF(Table2[[#This Row],[Job_Satisfaction]]&lt;=$T$2,$U$2,IF(Table2[[#This Row],[Job_Satisfaction]]&lt;=$T$3,$U$3,IF(Table2[[#This Row],[Job_Satisfaction]]&lt;=$T$4,$U$4,IF(Table2[[#This Row],[Job_Satisfaction]]&lt;=$T$5,$U$5,"NOT FOUND"))))</f>
        <v>GOOD</v>
      </c>
      <c r="N158" t="s">
        <v>19</v>
      </c>
      <c r="O158" s="2">
        <v>6132</v>
      </c>
      <c r="P158">
        <v>1</v>
      </c>
      <c r="Q158" t="s">
        <v>23</v>
      </c>
      <c r="R158">
        <v>0</v>
      </c>
    </row>
    <row r="159" spans="1:18" x14ac:dyDescent="0.25">
      <c r="A159">
        <v>214</v>
      </c>
      <c r="B159">
        <v>58</v>
      </c>
      <c r="C159" t="s">
        <v>49</v>
      </c>
      <c r="D159" t="s">
        <v>366</v>
      </c>
      <c r="E159" t="s">
        <v>367</v>
      </c>
      <c r="F159" t="s">
        <v>7</v>
      </c>
      <c r="G159" t="s">
        <v>55</v>
      </c>
      <c r="H159">
        <v>9</v>
      </c>
      <c r="I159">
        <v>3</v>
      </c>
      <c r="J159" t="s">
        <v>11</v>
      </c>
      <c r="K159" t="s">
        <v>27</v>
      </c>
      <c r="L159">
        <v>2</v>
      </c>
      <c r="M159" t="str">
        <f>IF(Table2[[#This Row],[Job_Satisfaction]]&lt;=$T$2,$U$2,IF(Table2[[#This Row],[Job_Satisfaction]]&lt;=$T$3,$U$3,IF(Table2[[#This Row],[Job_Satisfaction]]&lt;=$T$4,$U$4,IF(Table2[[#This Row],[Job_Satisfaction]]&lt;=$T$5,$U$5,"NOT FOUND"))))</f>
        <v>FAIR</v>
      </c>
      <c r="N159" t="s">
        <v>19</v>
      </c>
      <c r="O159" s="2">
        <v>3346</v>
      </c>
      <c r="P159">
        <v>1</v>
      </c>
      <c r="Q159" t="s">
        <v>23</v>
      </c>
      <c r="R159">
        <v>0</v>
      </c>
    </row>
    <row r="160" spans="1:18" x14ac:dyDescent="0.25">
      <c r="A160">
        <v>215</v>
      </c>
      <c r="B160">
        <v>40</v>
      </c>
      <c r="C160" t="s">
        <v>2</v>
      </c>
      <c r="D160" t="s">
        <v>368</v>
      </c>
      <c r="E160" t="s">
        <v>369</v>
      </c>
      <c r="F160" t="s">
        <v>7</v>
      </c>
      <c r="G160" t="s">
        <v>52</v>
      </c>
      <c r="H160">
        <v>4</v>
      </c>
      <c r="I160">
        <v>4</v>
      </c>
      <c r="J160" t="s">
        <v>12</v>
      </c>
      <c r="K160" t="s">
        <v>26</v>
      </c>
      <c r="L160">
        <v>4</v>
      </c>
      <c r="M160" t="str">
        <f>IF(Table2[[#This Row],[Job_Satisfaction]]&lt;=$T$2,$U$2,IF(Table2[[#This Row],[Job_Satisfaction]]&lt;=$T$3,$U$3,IF(Table2[[#This Row],[Job_Satisfaction]]&lt;=$T$4,$U$4,IF(Table2[[#This Row],[Job_Satisfaction]]&lt;=$T$5,$U$5,"NOT FOUND"))))</f>
        <v>EXCELLENT</v>
      </c>
      <c r="N160" t="s">
        <v>19</v>
      </c>
      <c r="O160" s="2">
        <v>10855</v>
      </c>
      <c r="P160">
        <v>12</v>
      </c>
      <c r="Q160" t="s">
        <v>25</v>
      </c>
      <c r="R160">
        <v>11</v>
      </c>
    </row>
    <row r="161" spans="1:18" x14ac:dyDescent="0.25">
      <c r="A161">
        <v>216</v>
      </c>
      <c r="B161">
        <v>34</v>
      </c>
      <c r="C161" t="s">
        <v>49</v>
      </c>
      <c r="D161" t="s">
        <v>370</v>
      </c>
      <c r="E161" t="s">
        <v>371</v>
      </c>
      <c r="F161" t="s">
        <v>6</v>
      </c>
      <c r="G161" t="s">
        <v>52</v>
      </c>
      <c r="H161">
        <v>2</v>
      </c>
      <c r="I161">
        <v>4</v>
      </c>
      <c r="J161" t="s">
        <v>12</v>
      </c>
      <c r="K161" t="s">
        <v>28</v>
      </c>
      <c r="L161">
        <v>3</v>
      </c>
      <c r="M161" t="str">
        <f>IF(Table2[[#This Row],[Job_Satisfaction]]&lt;=$T$2,$U$2,IF(Table2[[#This Row],[Job_Satisfaction]]&lt;=$T$3,$U$3,IF(Table2[[#This Row],[Job_Satisfaction]]&lt;=$T$4,$U$4,IF(Table2[[#This Row],[Job_Satisfaction]]&lt;=$T$5,$U$5,"NOT FOUND"))))</f>
        <v>GOOD</v>
      </c>
      <c r="N161" t="s">
        <v>19</v>
      </c>
      <c r="O161" s="2">
        <v>2231</v>
      </c>
      <c r="P161">
        <v>4</v>
      </c>
      <c r="Q161" t="s">
        <v>23</v>
      </c>
      <c r="R161">
        <v>3</v>
      </c>
    </row>
    <row r="162" spans="1:18" x14ac:dyDescent="0.25">
      <c r="A162">
        <v>217</v>
      </c>
      <c r="B162">
        <v>22</v>
      </c>
      <c r="C162" t="s">
        <v>2</v>
      </c>
      <c r="D162" t="s">
        <v>372</v>
      </c>
      <c r="E162" t="s">
        <v>373</v>
      </c>
      <c r="F162" t="s">
        <v>7</v>
      </c>
      <c r="G162" t="s">
        <v>55</v>
      </c>
      <c r="H162">
        <v>19</v>
      </c>
      <c r="I162">
        <v>1</v>
      </c>
      <c r="J162" t="s">
        <v>15</v>
      </c>
      <c r="K162" t="s">
        <v>26</v>
      </c>
      <c r="L162">
        <v>4</v>
      </c>
      <c r="M162" t="str">
        <f>IF(Table2[[#This Row],[Job_Satisfaction]]&lt;=$T$2,$U$2,IF(Table2[[#This Row],[Job_Satisfaction]]&lt;=$T$3,$U$3,IF(Table2[[#This Row],[Job_Satisfaction]]&lt;=$T$4,$U$4,IF(Table2[[#This Row],[Job_Satisfaction]]&lt;=$T$5,$U$5,"NOT FOUND"))))</f>
        <v>EXCELLENT</v>
      </c>
      <c r="N162" t="s">
        <v>19</v>
      </c>
      <c r="O162" s="2">
        <v>2323</v>
      </c>
      <c r="P162">
        <v>2</v>
      </c>
      <c r="Q162" t="s">
        <v>23</v>
      </c>
      <c r="R162">
        <v>2</v>
      </c>
    </row>
    <row r="163" spans="1:18" x14ac:dyDescent="0.25">
      <c r="A163">
        <v>218</v>
      </c>
      <c r="B163">
        <v>27</v>
      </c>
      <c r="C163" t="s">
        <v>2</v>
      </c>
      <c r="D163" t="s">
        <v>374</v>
      </c>
      <c r="E163" t="s">
        <v>375</v>
      </c>
      <c r="F163" t="s">
        <v>5</v>
      </c>
      <c r="G163" t="s">
        <v>55</v>
      </c>
      <c r="H163">
        <v>9</v>
      </c>
      <c r="I163">
        <v>3</v>
      </c>
      <c r="J163" t="s">
        <v>11</v>
      </c>
      <c r="K163" t="s">
        <v>27</v>
      </c>
      <c r="L163">
        <v>2</v>
      </c>
      <c r="M163" t="str">
        <f>IF(Table2[[#This Row],[Job_Satisfaction]]&lt;=$T$2,$U$2,IF(Table2[[#This Row],[Job_Satisfaction]]&lt;=$T$3,$U$3,IF(Table2[[#This Row],[Job_Satisfaction]]&lt;=$T$4,$U$4,IF(Table2[[#This Row],[Job_Satisfaction]]&lt;=$T$5,$U$5,"NOT FOUND"))))</f>
        <v>FAIR</v>
      </c>
      <c r="N163" t="s">
        <v>18</v>
      </c>
      <c r="O163" s="2">
        <v>2024</v>
      </c>
      <c r="P163">
        <v>2</v>
      </c>
      <c r="Q163" t="s">
        <v>23</v>
      </c>
      <c r="R163">
        <v>2</v>
      </c>
    </row>
    <row r="164" spans="1:18" x14ac:dyDescent="0.25">
      <c r="A164">
        <v>221</v>
      </c>
      <c r="B164">
        <v>28</v>
      </c>
      <c r="C164" t="s">
        <v>2</v>
      </c>
      <c r="D164" t="s">
        <v>376</v>
      </c>
      <c r="E164" t="s">
        <v>377</v>
      </c>
      <c r="F164" t="s">
        <v>7</v>
      </c>
      <c r="G164" t="s">
        <v>55</v>
      </c>
      <c r="H164">
        <v>21</v>
      </c>
      <c r="I164">
        <v>3</v>
      </c>
      <c r="J164" t="s">
        <v>11</v>
      </c>
      <c r="K164" t="s">
        <v>26</v>
      </c>
      <c r="L164">
        <v>4</v>
      </c>
      <c r="M164" t="str">
        <f>IF(Table2[[#This Row],[Job_Satisfaction]]&lt;=$T$2,$U$2,IF(Table2[[#This Row],[Job_Satisfaction]]&lt;=$T$3,$U$3,IF(Table2[[#This Row],[Job_Satisfaction]]&lt;=$T$4,$U$4,IF(Table2[[#This Row],[Job_Satisfaction]]&lt;=$T$5,$U$5,"NOT FOUND"))))</f>
        <v>EXCELLENT</v>
      </c>
      <c r="N164" t="s">
        <v>19</v>
      </c>
      <c r="O164" s="2">
        <v>2713</v>
      </c>
      <c r="P164">
        <v>5</v>
      </c>
      <c r="Q164" t="s">
        <v>23</v>
      </c>
      <c r="R164">
        <v>2</v>
      </c>
    </row>
    <row r="165" spans="1:18" x14ac:dyDescent="0.25">
      <c r="A165">
        <v>223</v>
      </c>
      <c r="B165">
        <v>57</v>
      </c>
      <c r="C165" t="s">
        <v>2</v>
      </c>
      <c r="D165" t="s">
        <v>378</v>
      </c>
      <c r="E165" t="s">
        <v>379</v>
      </c>
      <c r="F165" t="s">
        <v>7</v>
      </c>
      <c r="G165" t="s">
        <v>55</v>
      </c>
      <c r="H165">
        <v>24</v>
      </c>
      <c r="I165">
        <v>2</v>
      </c>
      <c r="J165" t="s">
        <v>13</v>
      </c>
      <c r="K165" t="s">
        <v>26</v>
      </c>
      <c r="L165">
        <v>4</v>
      </c>
      <c r="M165" t="str">
        <f>IF(Table2[[#This Row],[Job_Satisfaction]]&lt;=$T$2,$U$2,IF(Table2[[#This Row],[Job_Satisfaction]]&lt;=$T$3,$U$3,IF(Table2[[#This Row],[Job_Satisfaction]]&lt;=$T$4,$U$4,IF(Table2[[#This Row],[Job_Satisfaction]]&lt;=$T$5,$U$5,"NOT FOUND"))))</f>
        <v>EXCELLENT</v>
      </c>
      <c r="N165" t="s">
        <v>18</v>
      </c>
      <c r="O165" s="2">
        <v>9439</v>
      </c>
      <c r="P165">
        <v>5</v>
      </c>
      <c r="Q165" t="s">
        <v>23</v>
      </c>
      <c r="R165">
        <v>3</v>
      </c>
    </row>
    <row r="166" spans="1:18" x14ac:dyDescent="0.25">
      <c r="A166">
        <v>224</v>
      </c>
      <c r="B166">
        <v>27</v>
      </c>
      <c r="C166" t="s">
        <v>2</v>
      </c>
      <c r="D166" t="s">
        <v>380</v>
      </c>
      <c r="E166" t="s">
        <v>381</v>
      </c>
      <c r="F166" t="s">
        <v>5</v>
      </c>
      <c r="G166" t="s">
        <v>55</v>
      </c>
      <c r="H166">
        <v>3</v>
      </c>
      <c r="I166">
        <v>3</v>
      </c>
      <c r="J166" t="s">
        <v>11</v>
      </c>
      <c r="K166" t="s">
        <v>28</v>
      </c>
      <c r="L166">
        <v>3</v>
      </c>
      <c r="M166" t="str">
        <f>IF(Table2[[#This Row],[Job_Satisfaction]]&lt;=$T$2,$U$2,IF(Table2[[#This Row],[Job_Satisfaction]]&lt;=$T$3,$U$3,IF(Table2[[#This Row],[Job_Satisfaction]]&lt;=$T$4,$U$4,IF(Table2[[#This Row],[Job_Satisfaction]]&lt;=$T$5,$U$5,"NOT FOUND"))))</f>
        <v>GOOD</v>
      </c>
      <c r="N166" t="s">
        <v>18</v>
      </c>
      <c r="O166" s="2">
        <v>2566</v>
      </c>
      <c r="P166">
        <v>1</v>
      </c>
      <c r="Q166" t="s">
        <v>23</v>
      </c>
      <c r="R166">
        <v>1</v>
      </c>
    </row>
    <row r="167" spans="1:18" x14ac:dyDescent="0.25">
      <c r="A167">
        <v>226</v>
      </c>
      <c r="B167">
        <v>50</v>
      </c>
      <c r="C167" t="s">
        <v>49</v>
      </c>
      <c r="D167" t="s">
        <v>382</v>
      </c>
      <c r="E167" t="s">
        <v>383</v>
      </c>
      <c r="F167" t="s">
        <v>7</v>
      </c>
      <c r="G167" t="s">
        <v>55</v>
      </c>
      <c r="H167">
        <v>11</v>
      </c>
      <c r="I167">
        <v>3</v>
      </c>
      <c r="J167" t="s">
        <v>11</v>
      </c>
      <c r="K167" t="s">
        <v>27</v>
      </c>
      <c r="L167">
        <v>2</v>
      </c>
      <c r="M167" t="str">
        <f>IF(Table2[[#This Row],[Job_Satisfaction]]&lt;=$T$2,$U$2,IF(Table2[[#This Row],[Job_Satisfaction]]&lt;=$T$3,$U$3,IF(Table2[[#This Row],[Job_Satisfaction]]&lt;=$T$4,$U$4,IF(Table2[[#This Row],[Job_Satisfaction]]&lt;=$T$5,$U$5,"NOT FOUND"))))</f>
        <v>FAIR</v>
      </c>
      <c r="N167" t="s">
        <v>20</v>
      </c>
      <c r="O167" s="2">
        <v>19926</v>
      </c>
      <c r="P167">
        <v>5</v>
      </c>
      <c r="Q167" t="s">
        <v>23</v>
      </c>
      <c r="R167">
        <v>4</v>
      </c>
    </row>
    <row r="168" spans="1:18" x14ac:dyDescent="0.25">
      <c r="A168">
        <v>227</v>
      </c>
      <c r="B168">
        <v>41</v>
      </c>
      <c r="C168" t="s">
        <v>2</v>
      </c>
      <c r="D168" t="s">
        <v>384</v>
      </c>
      <c r="E168" t="s">
        <v>385</v>
      </c>
      <c r="F168" t="s">
        <v>7</v>
      </c>
      <c r="G168" t="s">
        <v>55</v>
      </c>
      <c r="H168">
        <v>14</v>
      </c>
      <c r="I168">
        <v>3</v>
      </c>
      <c r="J168" t="s">
        <v>11</v>
      </c>
      <c r="K168" t="s">
        <v>28</v>
      </c>
      <c r="L168">
        <v>3</v>
      </c>
      <c r="M168" t="str">
        <f>IF(Table2[[#This Row],[Job_Satisfaction]]&lt;=$T$2,$U$2,IF(Table2[[#This Row],[Job_Satisfaction]]&lt;=$T$3,$U$3,IF(Table2[[#This Row],[Job_Satisfaction]]&lt;=$T$4,$U$4,IF(Table2[[#This Row],[Job_Satisfaction]]&lt;=$T$5,$U$5,"NOT FOUND"))))</f>
        <v>GOOD</v>
      </c>
      <c r="N168" t="s">
        <v>18</v>
      </c>
      <c r="O168" s="2">
        <v>2451</v>
      </c>
      <c r="P168">
        <v>9</v>
      </c>
      <c r="Q168" t="s">
        <v>25</v>
      </c>
      <c r="R168">
        <v>8</v>
      </c>
    </row>
    <row r="169" spans="1:18" x14ac:dyDescent="0.25">
      <c r="A169">
        <v>228</v>
      </c>
      <c r="B169">
        <v>30</v>
      </c>
      <c r="C169" t="s">
        <v>49</v>
      </c>
      <c r="D169" t="s">
        <v>386</v>
      </c>
      <c r="E169" t="s">
        <v>387</v>
      </c>
      <c r="F169" t="s">
        <v>7</v>
      </c>
      <c r="G169" t="s">
        <v>52</v>
      </c>
      <c r="H169">
        <v>5</v>
      </c>
      <c r="I169">
        <v>3</v>
      </c>
      <c r="J169" t="s">
        <v>11</v>
      </c>
      <c r="K169" t="s">
        <v>26</v>
      </c>
      <c r="L169">
        <v>4</v>
      </c>
      <c r="M169" t="str">
        <f>IF(Table2[[#This Row],[Job_Satisfaction]]&lt;=$T$2,$U$2,IF(Table2[[#This Row],[Job_Satisfaction]]&lt;=$T$3,$U$3,IF(Table2[[#This Row],[Job_Satisfaction]]&lt;=$T$4,$U$4,IF(Table2[[#This Row],[Job_Satisfaction]]&lt;=$T$5,$U$5,"NOT FOUND"))))</f>
        <v>EXCELLENT</v>
      </c>
      <c r="N169" t="s">
        <v>19</v>
      </c>
      <c r="O169" s="2">
        <v>9419</v>
      </c>
      <c r="P169">
        <v>10</v>
      </c>
      <c r="Q169" t="s">
        <v>25</v>
      </c>
      <c r="R169">
        <v>9</v>
      </c>
    </row>
    <row r="170" spans="1:18" x14ac:dyDescent="0.25">
      <c r="A170">
        <v>230</v>
      </c>
      <c r="B170">
        <v>38</v>
      </c>
      <c r="C170" t="s">
        <v>49</v>
      </c>
      <c r="D170" t="s">
        <v>388</v>
      </c>
      <c r="E170" t="s">
        <v>389</v>
      </c>
      <c r="F170" t="s">
        <v>7</v>
      </c>
      <c r="G170" t="s">
        <v>52</v>
      </c>
      <c r="H170">
        <v>1</v>
      </c>
      <c r="I170">
        <v>4</v>
      </c>
      <c r="J170" t="s">
        <v>12</v>
      </c>
      <c r="K170" t="s">
        <v>26</v>
      </c>
      <c r="L170">
        <v>4</v>
      </c>
      <c r="M170" t="str">
        <f>IF(Table2[[#This Row],[Job_Satisfaction]]&lt;=$T$2,$U$2,IF(Table2[[#This Row],[Job_Satisfaction]]&lt;=$T$3,$U$3,IF(Table2[[#This Row],[Job_Satisfaction]]&lt;=$T$4,$U$4,IF(Table2[[#This Row],[Job_Satisfaction]]&lt;=$T$5,$U$5,"NOT FOUND"))))</f>
        <v>EXCELLENT</v>
      </c>
      <c r="N170" t="s">
        <v>20</v>
      </c>
      <c r="O170" s="2">
        <v>8686</v>
      </c>
      <c r="P170">
        <v>8</v>
      </c>
      <c r="Q170" t="s">
        <v>25</v>
      </c>
      <c r="R170">
        <v>3</v>
      </c>
    </row>
    <row r="171" spans="1:18" x14ac:dyDescent="0.25">
      <c r="A171">
        <v>231</v>
      </c>
      <c r="B171">
        <v>32</v>
      </c>
      <c r="C171" t="s">
        <v>2</v>
      </c>
      <c r="D171" t="s">
        <v>390</v>
      </c>
      <c r="E171" t="s">
        <v>391</v>
      </c>
      <c r="F171" t="s">
        <v>7</v>
      </c>
      <c r="G171" t="s">
        <v>55</v>
      </c>
      <c r="H171">
        <v>6</v>
      </c>
      <c r="I171">
        <v>5</v>
      </c>
      <c r="J171" t="s">
        <v>14</v>
      </c>
      <c r="K171" t="s">
        <v>28</v>
      </c>
      <c r="L171">
        <v>3</v>
      </c>
      <c r="M171" t="str">
        <f>IF(Table2[[#This Row],[Job_Satisfaction]]&lt;=$T$2,$U$2,IF(Table2[[#This Row],[Job_Satisfaction]]&lt;=$T$3,$U$3,IF(Table2[[#This Row],[Job_Satisfaction]]&lt;=$T$4,$U$4,IF(Table2[[#This Row],[Job_Satisfaction]]&lt;=$T$5,$U$5,"NOT FOUND"))))</f>
        <v>GOOD</v>
      </c>
      <c r="N171" t="s">
        <v>20</v>
      </c>
      <c r="O171" s="2">
        <v>3038</v>
      </c>
      <c r="P171">
        <v>5</v>
      </c>
      <c r="Q171" t="s">
        <v>23</v>
      </c>
      <c r="R171">
        <v>4</v>
      </c>
    </row>
    <row r="172" spans="1:18" x14ac:dyDescent="0.25">
      <c r="A172">
        <v>233</v>
      </c>
      <c r="B172">
        <v>27</v>
      </c>
      <c r="C172" t="s">
        <v>2</v>
      </c>
      <c r="D172" t="s">
        <v>392</v>
      </c>
      <c r="E172" t="s">
        <v>393</v>
      </c>
      <c r="F172" t="s">
        <v>7</v>
      </c>
      <c r="G172" t="s">
        <v>55</v>
      </c>
      <c r="H172">
        <v>17</v>
      </c>
      <c r="I172">
        <v>3</v>
      </c>
      <c r="J172" t="s">
        <v>11</v>
      </c>
      <c r="K172" t="s">
        <v>27</v>
      </c>
      <c r="L172">
        <v>2</v>
      </c>
      <c r="M172" t="str">
        <f>IF(Table2[[#This Row],[Job_Satisfaction]]&lt;=$T$2,$U$2,IF(Table2[[#This Row],[Job_Satisfaction]]&lt;=$T$3,$U$3,IF(Table2[[#This Row],[Job_Satisfaction]]&lt;=$T$4,$U$4,IF(Table2[[#This Row],[Job_Satisfaction]]&lt;=$T$5,$U$5,"NOT FOUND"))))</f>
        <v>FAIR</v>
      </c>
      <c r="N172" t="s">
        <v>19</v>
      </c>
      <c r="O172" s="2">
        <v>3058</v>
      </c>
      <c r="P172">
        <v>5</v>
      </c>
      <c r="Q172" t="s">
        <v>23</v>
      </c>
      <c r="R172">
        <v>2</v>
      </c>
    </row>
    <row r="173" spans="1:18" x14ac:dyDescent="0.25">
      <c r="A173">
        <v>235</v>
      </c>
      <c r="B173">
        <v>19</v>
      </c>
      <c r="C173" t="s">
        <v>49</v>
      </c>
      <c r="D173" t="s">
        <v>394</v>
      </c>
      <c r="E173" t="s">
        <v>395</v>
      </c>
      <c r="F173" t="s">
        <v>6</v>
      </c>
      <c r="G173" t="s">
        <v>52</v>
      </c>
      <c r="H173">
        <v>1</v>
      </c>
      <c r="I173">
        <v>1</v>
      </c>
      <c r="J173" t="s">
        <v>15</v>
      </c>
      <c r="K173" t="s">
        <v>29</v>
      </c>
      <c r="L173">
        <v>1</v>
      </c>
      <c r="M173" t="str">
        <f>IF(Table2[[#This Row],[Job_Satisfaction]]&lt;=$T$2,$U$2,IF(Table2[[#This Row],[Job_Satisfaction]]&lt;=$T$3,$U$3,IF(Table2[[#This Row],[Job_Satisfaction]]&lt;=$T$4,$U$4,IF(Table2[[#This Row],[Job_Satisfaction]]&lt;=$T$5,$U$5,"NOT FOUND"))))</f>
        <v>POOR</v>
      </c>
      <c r="N173" t="s">
        <v>20</v>
      </c>
      <c r="O173" s="2">
        <v>2325</v>
      </c>
      <c r="P173">
        <v>0</v>
      </c>
      <c r="Q173" t="s">
        <v>23</v>
      </c>
      <c r="R173">
        <v>0</v>
      </c>
    </row>
    <row r="174" spans="1:18" x14ac:dyDescent="0.25">
      <c r="A174">
        <v>238</v>
      </c>
      <c r="B174">
        <v>36</v>
      </c>
      <c r="C174" t="s">
        <v>2</v>
      </c>
      <c r="D174" t="s">
        <v>396</v>
      </c>
      <c r="E174" t="s">
        <v>397</v>
      </c>
      <c r="F174" t="s">
        <v>6</v>
      </c>
      <c r="G174" t="s">
        <v>55</v>
      </c>
      <c r="H174">
        <v>3</v>
      </c>
      <c r="I174">
        <v>2</v>
      </c>
      <c r="J174" t="s">
        <v>13</v>
      </c>
      <c r="K174" t="s">
        <v>27</v>
      </c>
      <c r="L174">
        <v>2</v>
      </c>
      <c r="M174" t="str">
        <f>IF(Table2[[#This Row],[Job_Satisfaction]]&lt;=$T$2,$U$2,IF(Table2[[#This Row],[Job_Satisfaction]]&lt;=$T$3,$U$3,IF(Table2[[#This Row],[Job_Satisfaction]]&lt;=$T$4,$U$4,IF(Table2[[#This Row],[Job_Satisfaction]]&lt;=$T$5,$U$5,"NOT FOUND"))))</f>
        <v>FAIR</v>
      </c>
      <c r="N174" t="s">
        <v>20</v>
      </c>
      <c r="O174" s="2">
        <v>2088</v>
      </c>
      <c r="P174">
        <v>8</v>
      </c>
      <c r="Q174" t="s">
        <v>25</v>
      </c>
      <c r="R174">
        <v>7</v>
      </c>
    </row>
    <row r="175" spans="1:18" x14ac:dyDescent="0.25">
      <c r="A175">
        <v>239</v>
      </c>
      <c r="B175">
        <v>30</v>
      </c>
      <c r="C175" t="s">
        <v>2</v>
      </c>
      <c r="D175" t="s">
        <v>398</v>
      </c>
      <c r="E175" t="s">
        <v>399</v>
      </c>
      <c r="F175" t="s">
        <v>5</v>
      </c>
      <c r="G175" t="s">
        <v>55</v>
      </c>
      <c r="H175">
        <v>9</v>
      </c>
      <c r="I175">
        <v>3</v>
      </c>
      <c r="J175" t="s">
        <v>11</v>
      </c>
      <c r="K175" t="s">
        <v>29</v>
      </c>
      <c r="L175">
        <v>1</v>
      </c>
      <c r="M175" t="str">
        <f>IF(Table2[[#This Row],[Job_Satisfaction]]&lt;=$T$2,$U$2,IF(Table2[[#This Row],[Job_Satisfaction]]&lt;=$T$3,$U$3,IF(Table2[[#This Row],[Job_Satisfaction]]&lt;=$T$4,$U$4,IF(Table2[[#This Row],[Job_Satisfaction]]&lt;=$T$5,$U$5,"NOT FOUND"))))</f>
        <v>POOR</v>
      </c>
      <c r="N175" t="s">
        <v>18</v>
      </c>
      <c r="O175" s="2">
        <v>3072</v>
      </c>
      <c r="P175">
        <v>12</v>
      </c>
      <c r="Q175" t="s">
        <v>25</v>
      </c>
      <c r="R175">
        <v>9</v>
      </c>
    </row>
    <row r="176" spans="1:18" x14ac:dyDescent="0.25">
      <c r="A176">
        <v>240</v>
      </c>
      <c r="B176">
        <v>45</v>
      </c>
      <c r="C176" t="s">
        <v>49</v>
      </c>
      <c r="D176" t="s">
        <v>400</v>
      </c>
      <c r="E176" t="s">
        <v>401</v>
      </c>
      <c r="F176" t="s">
        <v>7</v>
      </c>
      <c r="G176" t="s">
        <v>52</v>
      </c>
      <c r="H176">
        <v>4</v>
      </c>
      <c r="I176">
        <v>2</v>
      </c>
      <c r="J176" t="s">
        <v>13</v>
      </c>
      <c r="K176" t="s">
        <v>29</v>
      </c>
      <c r="L176">
        <v>1</v>
      </c>
      <c r="M176" t="str">
        <f>IF(Table2[[#This Row],[Job_Satisfaction]]&lt;=$T$2,$U$2,IF(Table2[[#This Row],[Job_Satisfaction]]&lt;=$T$3,$U$3,IF(Table2[[#This Row],[Job_Satisfaction]]&lt;=$T$4,$U$4,IF(Table2[[#This Row],[Job_Satisfaction]]&lt;=$T$5,$U$5,"NOT FOUND"))))</f>
        <v>POOR</v>
      </c>
      <c r="N176" t="s">
        <v>18</v>
      </c>
      <c r="O176" s="2">
        <v>5006</v>
      </c>
      <c r="P176">
        <v>5</v>
      </c>
      <c r="Q176" t="s">
        <v>23</v>
      </c>
      <c r="R176">
        <v>4</v>
      </c>
    </row>
    <row r="177" spans="1:18" x14ac:dyDescent="0.25">
      <c r="A177">
        <v>241</v>
      </c>
      <c r="B177">
        <v>56</v>
      </c>
      <c r="C177" t="s">
        <v>49</v>
      </c>
      <c r="D177" t="s">
        <v>402</v>
      </c>
      <c r="E177" t="s">
        <v>403</v>
      </c>
      <c r="F177" t="s">
        <v>7</v>
      </c>
      <c r="G177" t="s">
        <v>55</v>
      </c>
      <c r="H177">
        <v>8</v>
      </c>
      <c r="I177">
        <v>3</v>
      </c>
      <c r="J177" t="s">
        <v>11</v>
      </c>
      <c r="K177" t="s">
        <v>29</v>
      </c>
      <c r="L177">
        <v>1</v>
      </c>
      <c r="M177" t="str">
        <f>IF(Table2[[#This Row],[Job_Satisfaction]]&lt;=$T$2,$U$2,IF(Table2[[#This Row],[Job_Satisfaction]]&lt;=$T$3,$U$3,IF(Table2[[#This Row],[Job_Satisfaction]]&lt;=$T$4,$U$4,IF(Table2[[#This Row],[Job_Satisfaction]]&lt;=$T$5,$U$5,"NOT FOUND"))))</f>
        <v>POOR</v>
      </c>
      <c r="N177" t="s">
        <v>18</v>
      </c>
      <c r="O177" s="2">
        <v>4257</v>
      </c>
      <c r="P177">
        <v>2</v>
      </c>
      <c r="Q177" t="s">
        <v>23</v>
      </c>
      <c r="R177">
        <v>2</v>
      </c>
    </row>
    <row r="178" spans="1:18" x14ac:dyDescent="0.25">
      <c r="A178">
        <v>242</v>
      </c>
      <c r="B178">
        <v>33</v>
      </c>
      <c r="C178" t="s">
        <v>2</v>
      </c>
      <c r="D178" t="s">
        <v>404</v>
      </c>
      <c r="E178" t="s">
        <v>405</v>
      </c>
      <c r="F178" t="s">
        <v>7</v>
      </c>
      <c r="G178" t="s">
        <v>55</v>
      </c>
      <c r="H178">
        <v>2</v>
      </c>
      <c r="I178">
        <v>3</v>
      </c>
      <c r="J178" t="s">
        <v>11</v>
      </c>
      <c r="K178" t="s">
        <v>26</v>
      </c>
      <c r="L178">
        <v>4</v>
      </c>
      <c r="M178" t="str">
        <f>IF(Table2[[#This Row],[Job_Satisfaction]]&lt;=$T$2,$U$2,IF(Table2[[#This Row],[Job_Satisfaction]]&lt;=$T$3,$U$3,IF(Table2[[#This Row],[Job_Satisfaction]]&lt;=$T$4,$U$4,IF(Table2[[#This Row],[Job_Satisfaction]]&lt;=$T$5,$U$5,"NOT FOUND"))))</f>
        <v>EXCELLENT</v>
      </c>
      <c r="N178" t="s">
        <v>20</v>
      </c>
      <c r="O178" s="2">
        <v>2500</v>
      </c>
      <c r="P178">
        <v>3</v>
      </c>
      <c r="Q178" t="s">
        <v>23</v>
      </c>
      <c r="R178">
        <v>1</v>
      </c>
    </row>
    <row r="179" spans="1:18" x14ac:dyDescent="0.25">
      <c r="A179">
        <v>243</v>
      </c>
      <c r="B179">
        <v>19</v>
      </c>
      <c r="C179" t="s">
        <v>2</v>
      </c>
      <c r="D179" t="s">
        <v>406</v>
      </c>
      <c r="E179" t="s">
        <v>407</v>
      </c>
      <c r="F179" t="s">
        <v>7</v>
      </c>
      <c r="G179" t="s">
        <v>55</v>
      </c>
      <c r="H179">
        <v>2</v>
      </c>
      <c r="I179">
        <v>3</v>
      </c>
      <c r="J179" t="s">
        <v>11</v>
      </c>
      <c r="K179" t="s">
        <v>26</v>
      </c>
      <c r="L179">
        <v>4</v>
      </c>
      <c r="M179" t="str">
        <f>IF(Table2[[#This Row],[Job_Satisfaction]]&lt;=$T$2,$U$2,IF(Table2[[#This Row],[Job_Satisfaction]]&lt;=$T$3,$U$3,IF(Table2[[#This Row],[Job_Satisfaction]]&lt;=$T$4,$U$4,IF(Table2[[#This Row],[Job_Satisfaction]]&lt;=$T$5,$U$5,"NOT FOUND"))))</f>
        <v>EXCELLENT</v>
      </c>
      <c r="N179" t="s">
        <v>20</v>
      </c>
      <c r="O179" s="2">
        <v>1102</v>
      </c>
      <c r="P179">
        <v>1</v>
      </c>
      <c r="Q179" t="s">
        <v>23</v>
      </c>
      <c r="R179">
        <v>0</v>
      </c>
    </row>
    <row r="180" spans="1:18" x14ac:dyDescent="0.25">
      <c r="A180">
        <v>244</v>
      </c>
      <c r="B180">
        <v>46</v>
      </c>
      <c r="C180" t="s">
        <v>49</v>
      </c>
      <c r="D180" t="s">
        <v>408</v>
      </c>
      <c r="E180" t="s">
        <v>409</v>
      </c>
      <c r="F180" t="s">
        <v>7</v>
      </c>
      <c r="G180" t="s">
        <v>52</v>
      </c>
      <c r="H180">
        <v>1</v>
      </c>
      <c r="I180">
        <v>2</v>
      </c>
      <c r="J180" t="s">
        <v>13</v>
      </c>
      <c r="K180" t="s">
        <v>29</v>
      </c>
      <c r="L180">
        <v>1</v>
      </c>
      <c r="M180" t="str">
        <f>IF(Table2[[#This Row],[Job_Satisfaction]]&lt;=$T$2,$U$2,IF(Table2[[#This Row],[Job_Satisfaction]]&lt;=$T$3,$U$3,IF(Table2[[#This Row],[Job_Satisfaction]]&lt;=$T$4,$U$4,IF(Table2[[#This Row],[Job_Satisfaction]]&lt;=$T$5,$U$5,"NOT FOUND"))))</f>
        <v>POOR</v>
      </c>
      <c r="N180" t="s">
        <v>18</v>
      </c>
      <c r="O180" s="2">
        <v>10453</v>
      </c>
      <c r="P180">
        <v>24</v>
      </c>
      <c r="Q180" t="s">
        <v>24</v>
      </c>
      <c r="R180">
        <v>13</v>
      </c>
    </row>
    <row r="181" spans="1:18" x14ac:dyDescent="0.25">
      <c r="A181">
        <v>245</v>
      </c>
      <c r="B181">
        <v>38</v>
      </c>
      <c r="C181" t="s">
        <v>49</v>
      </c>
      <c r="D181" t="s">
        <v>410</v>
      </c>
      <c r="E181" t="s">
        <v>411</v>
      </c>
      <c r="F181" t="s">
        <v>7</v>
      </c>
      <c r="G181" t="s">
        <v>55</v>
      </c>
      <c r="H181">
        <v>9</v>
      </c>
      <c r="I181">
        <v>2</v>
      </c>
      <c r="J181" t="s">
        <v>13</v>
      </c>
      <c r="K181" t="s">
        <v>26</v>
      </c>
      <c r="L181">
        <v>4</v>
      </c>
      <c r="M181" t="str">
        <f>IF(Table2[[#This Row],[Job_Satisfaction]]&lt;=$T$2,$U$2,IF(Table2[[#This Row],[Job_Satisfaction]]&lt;=$T$3,$U$3,IF(Table2[[#This Row],[Job_Satisfaction]]&lt;=$T$4,$U$4,IF(Table2[[#This Row],[Job_Satisfaction]]&lt;=$T$5,$U$5,"NOT FOUND"))))</f>
        <v>EXCELLENT</v>
      </c>
      <c r="N181" t="s">
        <v>20</v>
      </c>
      <c r="O181" s="2">
        <v>2288</v>
      </c>
      <c r="P181">
        <v>2</v>
      </c>
      <c r="Q181" t="s">
        <v>23</v>
      </c>
      <c r="R181">
        <v>2</v>
      </c>
    </row>
    <row r="182" spans="1:18" x14ac:dyDescent="0.25">
      <c r="A182">
        <v>246</v>
      </c>
      <c r="B182">
        <v>31</v>
      </c>
      <c r="C182" t="s">
        <v>49</v>
      </c>
      <c r="D182" t="s">
        <v>412</v>
      </c>
      <c r="E182" t="s">
        <v>413</v>
      </c>
      <c r="F182" t="s">
        <v>7</v>
      </c>
      <c r="G182" t="s">
        <v>55</v>
      </c>
      <c r="H182">
        <v>12</v>
      </c>
      <c r="I182">
        <v>1</v>
      </c>
      <c r="J182" t="s">
        <v>15</v>
      </c>
      <c r="K182" t="s">
        <v>26</v>
      </c>
      <c r="L182">
        <v>4</v>
      </c>
      <c r="M182" t="str">
        <f>IF(Table2[[#This Row],[Job_Satisfaction]]&lt;=$T$2,$U$2,IF(Table2[[#This Row],[Job_Satisfaction]]&lt;=$T$3,$U$3,IF(Table2[[#This Row],[Job_Satisfaction]]&lt;=$T$4,$U$4,IF(Table2[[#This Row],[Job_Satisfaction]]&lt;=$T$5,$U$5,"NOT FOUND"))))</f>
        <v>EXCELLENT</v>
      </c>
      <c r="N182" t="s">
        <v>19</v>
      </c>
      <c r="O182" s="2">
        <v>3929</v>
      </c>
      <c r="P182">
        <v>4</v>
      </c>
      <c r="Q182" t="s">
        <v>23</v>
      </c>
      <c r="R182">
        <v>2</v>
      </c>
    </row>
    <row r="183" spans="1:18" x14ac:dyDescent="0.25">
      <c r="A183">
        <v>247</v>
      </c>
      <c r="B183">
        <v>34</v>
      </c>
      <c r="C183" t="s">
        <v>49</v>
      </c>
      <c r="D183" t="s">
        <v>414</v>
      </c>
      <c r="E183" t="s">
        <v>415</v>
      </c>
      <c r="F183" t="s">
        <v>7</v>
      </c>
      <c r="G183" t="s">
        <v>55</v>
      </c>
      <c r="H183">
        <v>27</v>
      </c>
      <c r="I183">
        <v>2</v>
      </c>
      <c r="J183" t="s">
        <v>13</v>
      </c>
      <c r="K183" t="s">
        <v>27</v>
      </c>
      <c r="L183">
        <v>2</v>
      </c>
      <c r="M183" t="str">
        <f>IF(Table2[[#This Row],[Job_Satisfaction]]&lt;=$T$2,$U$2,IF(Table2[[#This Row],[Job_Satisfaction]]&lt;=$T$3,$U$3,IF(Table2[[#This Row],[Job_Satisfaction]]&lt;=$T$4,$U$4,IF(Table2[[#This Row],[Job_Satisfaction]]&lt;=$T$5,$U$5,"NOT FOUND"))))</f>
        <v>FAIR</v>
      </c>
      <c r="N183" t="s">
        <v>20</v>
      </c>
      <c r="O183" s="2">
        <v>2311</v>
      </c>
      <c r="P183">
        <v>3</v>
      </c>
      <c r="Q183" t="s">
        <v>23</v>
      </c>
      <c r="R183">
        <v>2</v>
      </c>
    </row>
    <row r="184" spans="1:18" x14ac:dyDescent="0.25">
      <c r="A184">
        <v>248</v>
      </c>
      <c r="B184">
        <v>41</v>
      </c>
      <c r="C184" t="s">
        <v>49</v>
      </c>
      <c r="D184" t="s">
        <v>416</v>
      </c>
      <c r="E184" t="s">
        <v>417</v>
      </c>
      <c r="F184" t="s">
        <v>7</v>
      </c>
      <c r="G184" t="s">
        <v>52</v>
      </c>
      <c r="H184">
        <v>20</v>
      </c>
      <c r="I184">
        <v>2</v>
      </c>
      <c r="J184" t="s">
        <v>13</v>
      </c>
      <c r="K184" t="s">
        <v>27</v>
      </c>
      <c r="L184">
        <v>2</v>
      </c>
      <c r="M184" t="str">
        <f>IF(Table2[[#This Row],[Job_Satisfaction]]&lt;=$T$2,$U$2,IF(Table2[[#This Row],[Job_Satisfaction]]&lt;=$T$3,$U$3,IF(Table2[[#This Row],[Job_Satisfaction]]&lt;=$T$4,$U$4,IF(Table2[[#This Row],[Job_Satisfaction]]&lt;=$T$5,$U$5,"NOT FOUND"))))</f>
        <v>FAIR</v>
      </c>
      <c r="N184" t="s">
        <v>20</v>
      </c>
      <c r="O184" s="2">
        <v>3140</v>
      </c>
      <c r="P184">
        <v>4</v>
      </c>
      <c r="Q184" t="s">
        <v>23</v>
      </c>
      <c r="R184">
        <v>3</v>
      </c>
    </row>
    <row r="185" spans="1:18" x14ac:dyDescent="0.25">
      <c r="A185">
        <v>249</v>
      </c>
      <c r="B185">
        <v>50</v>
      </c>
      <c r="C185" t="s">
        <v>2</v>
      </c>
      <c r="D185" t="s">
        <v>364</v>
      </c>
      <c r="E185" t="s">
        <v>418</v>
      </c>
      <c r="F185" t="s">
        <v>7</v>
      </c>
      <c r="G185" t="s">
        <v>55</v>
      </c>
      <c r="H185">
        <v>1</v>
      </c>
      <c r="I185">
        <v>3</v>
      </c>
      <c r="J185" t="s">
        <v>11</v>
      </c>
      <c r="K185" t="s">
        <v>28</v>
      </c>
      <c r="L185">
        <v>3</v>
      </c>
      <c r="M185" t="str">
        <f>IF(Table2[[#This Row],[Job_Satisfaction]]&lt;=$T$2,$U$2,IF(Table2[[#This Row],[Job_Satisfaction]]&lt;=$T$3,$U$3,IF(Table2[[#This Row],[Job_Satisfaction]]&lt;=$T$4,$U$4,IF(Table2[[#This Row],[Job_Satisfaction]]&lt;=$T$5,$U$5,"NOT FOUND"))))</f>
        <v>GOOD</v>
      </c>
      <c r="N185" t="s">
        <v>19</v>
      </c>
      <c r="O185" s="2">
        <v>3690</v>
      </c>
      <c r="P185">
        <v>3</v>
      </c>
      <c r="Q185" t="s">
        <v>23</v>
      </c>
      <c r="R185">
        <v>2</v>
      </c>
    </row>
    <row r="186" spans="1:18" x14ac:dyDescent="0.25">
      <c r="A186">
        <v>250</v>
      </c>
      <c r="B186">
        <v>53</v>
      </c>
      <c r="C186" t="s">
        <v>49</v>
      </c>
      <c r="D186" t="s">
        <v>419</v>
      </c>
      <c r="E186" t="s">
        <v>420</v>
      </c>
      <c r="F186" t="s">
        <v>7</v>
      </c>
      <c r="G186" t="s">
        <v>55</v>
      </c>
      <c r="H186">
        <v>13</v>
      </c>
      <c r="I186">
        <v>2</v>
      </c>
      <c r="J186" t="s">
        <v>13</v>
      </c>
      <c r="K186" t="s">
        <v>29</v>
      </c>
      <c r="L186">
        <v>1</v>
      </c>
      <c r="M186" t="str">
        <f>IF(Table2[[#This Row],[Job_Satisfaction]]&lt;=$T$2,$U$2,IF(Table2[[#This Row],[Job_Satisfaction]]&lt;=$T$3,$U$3,IF(Table2[[#This Row],[Job_Satisfaction]]&lt;=$T$4,$U$4,IF(Table2[[#This Row],[Job_Satisfaction]]&lt;=$T$5,$U$5,"NOT FOUND"))))</f>
        <v>POOR</v>
      </c>
      <c r="N186" t="s">
        <v>18</v>
      </c>
      <c r="O186" s="2">
        <v>4450</v>
      </c>
      <c r="P186">
        <v>4</v>
      </c>
      <c r="Q186" t="s">
        <v>23</v>
      </c>
      <c r="R186">
        <v>2</v>
      </c>
    </row>
    <row r="187" spans="1:18" x14ac:dyDescent="0.25">
      <c r="A187">
        <v>252</v>
      </c>
      <c r="B187">
        <v>33</v>
      </c>
      <c r="C187" t="s">
        <v>49</v>
      </c>
      <c r="D187" t="s">
        <v>421</v>
      </c>
      <c r="E187" t="s">
        <v>422</v>
      </c>
      <c r="F187" t="s">
        <v>7</v>
      </c>
      <c r="G187" t="s">
        <v>55</v>
      </c>
      <c r="H187">
        <v>14</v>
      </c>
      <c r="I187">
        <v>3</v>
      </c>
      <c r="J187" t="s">
        <v>11</v>
      </c>
      <c r="K187" t="s">
        <v>27</v>
      </c>
      <c r="L187">
        <v>2</v>
      </c>
      <c r="M187" t="str">
        <f>IF(Table2[[#This Row],[Job_Satisfaction]]&lt;=$T$2,$U$2,IF(Table2[[#This Row],[Job_Satisfaction]]&lt;=$T$3,$U$3,IF(Table2[[#This Row],[Job_Satisfaction]]&lt;=$T$4,$U$4,IF(Table2[[#This Row],[Job_Satisfaction]]&lt;=$T$5,$U$5,"NOT FOUND"))))</f>
        <v>FAIR</v>
      </c>
      <c r="N187" t="s">
        <v>19</v>
      </c>
      <c r="O187" s="2">
        <v>2756</v>
      </c>
      <c r="P187">
        <v>8</v>
      </c>
      <c r="Q187" t="s">
        <v>25</v>
      </c>
      <c r="R187">
        <v>7</v>
      </c>
    </row>
    <row r="188" spans="1:18" x14ac:dyDescent="0.25">
      <c r="A188">
        <v>253</v>
      </c>
      <c r="B188">
        <v>40</v>
      </c>
      <c r="C188" t="s">
        <v>49</v>
      </c>
      <c r="D188" t="s">
        <v>423</v>
      </c>
      <c r="E188" t="s">
        <v>424</v>
      </c>
      <c r="F188" t="s">
        <v>7</v>
      </c>
      <c r="G188" t="s">
        <v>55</v>
      </c>
      <c r="H188">
        <v>4</v>
      </c>
      <c r="I188">
        <v>1</v>
      </c>
      <c r="J188" t="s">
        <v>15</v>
      </c>
      <c r="K188" t="s">
        <v>28</v>
      </c>
      <c r="L188">
        <v>3</v>
      </c>
      <c r="M188" t="str">
        <f>IF(Table2[[#This Row],[Job_Satisfaction]]&lt;=$T$2,$U$2,IF(Table2[[#This Row],[Job_Satisfaction]]&lt;=$T$3,$U$3,IF(Table2[[#This Row],[Job_Satisfaction]]&lt;=$T$4,$U$4,IF(Table2[[#This Row],[Job_Satisfaction]]&lt;=$T$5,$U$5,"NOT FOUND"))))</f>
        <v>GOOD</v>
      </c>
      <c r="N188" t="s">
        <v>19</v>
      </c>
      <c r="O188" s="2">
        <v>19033</v>
      </c>
      <c r="P188">
        <v>20</v>
      </c>
      <c r="Q188" t="s">
        <v>24</v>
      </c>
      <c r="R188">
        <v>8</v>
      </c>
    </row>
    <row r="189" spans="1:18" x14ac:dyDescent="0.25">
      <c r="A189">
        <v>254</v>
      </c>
      <c r="B189">
        <v>55</v>
      </c>
      <c r="C189" t="s">
        <v>2</v>
      </c>
      <c r="D189" t="s">
        <v>425</v>
      </c>
      <c r="E189" t="s">
        <v>426</v>
      </c>
      <c r="F189" t="s">
        <v>7</v>
      </c>
      <c r="G189" t="s">
        <v>55</v>
      </c>
      <c r="H189">
        <v>14</v>
      </c>
      <c r="I189">
        <v>4</v>
      </c>
      <c r="J189" t="s">
        <v>12</v>
      </c>
      <c r="K189" t="s">
        <v>27</v>
      </c>
      <c r="L189">
        <v>2</v>
      </c>
      <c r="M189" t="str">
        <f>IF(Table2[[#This Row],[Job_Satisfaction]]&lt;=$T$2,$U$2,IF(Table2[[#This Row],[Job_Satisfaction]]&lt;=$T$3,$U$3,IF(Table2[[#This Row],[Job_Satisfaction]]&lt;=$T$4,$U$4,IF(Table2[[#This Row],[Job_Satisfaction]]&lt;=$T$5,$U$5,"NOT FOUND"))))</f>
        <v>FAIR</v>
      </c>
      <c r="N189" t="s">
        <v>20</v>
      </c>
      <c r="O189" s="2">
        <v>18722</v>
      </c>
      <c r="P189">
        <v>24</v>
      </c>
      <c r="Q189" t="s">
        <v>24</v>
      </c>
      <c r="R189">
        <v>15</v>
      </c>
    </row>
    <row r="190" spans="1:18" x14ac:dyDescent="0.25">
      <c r="A190">
        <v>256</v>
      </c>
      <c r="B190">
        <v>34</v>
      </c>
      <c r="C190" t="s">
        <v>2</v>
      </c>
      <c r="D190" t="s">
        <v>427</v>
      </c>
      <c r="E190" t="s">
        <v>428</v>
      </c>
      <c r="F190" t="s">
        <v>6</v>
      </c>
      <c r="G190" t="s">
        <v>55</v>
      </c>
      <c r="H190">
        <v>2</v>
      </c>
      <c r="I190">
        <v>1</v>
      </c>
      <c r="J190" t="s">
        <v>15</v>
      </c>
      <c r="K190" t="s">
        <v>28</v>
      </c>
      <c r="L190">
        <v>3</v>
      </c>
      <c r="M190" t="str">
        <f>IF(Table2[[#This Row],[Job_Satisfaction]]&lt;=$T$2,$U$2,IF(Table2[[#This Row],[Job_Satisfaction]]&lt;=$T$3,$U$3,IF(Table2[[#This Row],[Job_Satisfaction]]&lt;=$T$4,$U$4,IF(Table2[[#This Row],[Job_Satisfaction]]&lt;=$T$5,$U$5,"NOT FOUND"))))</f>
        <v>GOOD</v>
      </c>
      <c r="N190" t="s">
        <v>19</v>
      </c>
      <c r="O190" s="2">
        <v>9547</v>
      </c>
      <c r="P190">
        <v>10</v>
      </c>
      <c r="Q190" t="s">
        <v>25</v>
      </c>
      <c r="R190">
        <v>9</v>
      </c>
    </row>
    <row r="191" spans="1:18" x14ac:dyDescent="0.25">
      <c r="A191">
        <v>258</v>
      </c>
      <c r="B191">
        <v>51</v>
      </c>
      <c r="C191" t="s">
        <v>49</v>
      </c>
      <c r="D191" t="s">
        <v>429</v>
      </c>
      <c r="E191" t="s">
        <v>430</v>
      </c>
      <c r="F191" t="s">
        <v>7</v>
      </c>
      <c r="G191" t="s">
        <v>55</v>
      </c>
      <c r="H191">
        <v>3</v>
      </c>
      <c r="I191">
        <v>3</v>
      </c>
      <c r="J191" t="s">
        <v>11</v>
      </c>
      <c r="K191" t="s">
        <v>27</v>
      </c>
      <c r="L191">
        <v>2</v>
      </c>
      <c r="M191" t="str">
        <f>IF(Table2[[#This Row],[Job_Satisfaction]]&lt;=$T$2,$U$2,IF(Table2[[#This Row],[Job_Satisfaction]]&lt;=$T$3,$U$3,IF(Table2[[#This Row],[Job_Satisfaction]]&lt;=$T$4,$U$4,IF(Table2[[#This Row],[Job_Satisfaction]]&lt;=$T$5,$U$5,"NOT FOUND"))))</f>
        <v>FAIR</v>
      </c>
      <c r="N191" t="s">
        <v>20</v>
      </c>
      <c r="O191" s="2">
        <v>13734</v>
      </c>
      <c r="P191">
        <v>7</v>
      </c>
      <c r="Q191" t="s">
        <v>25</v>
      </c>
      <c r="R191">
        <v>7</v>
      </c>
    </row>
    <row r="192" spans="1:18" x14ac:dyDescent="0.25">
      <c r="A192">
        <v>259</v>
      </c>
      <c r="B192">
        <v>52</v>
      </c>
      <c r="C192" t="s">
        <v>2</v>
      </c>
      <c r="D192" t="s">
        <v>431</v>
      </c>
      <c r="E192" t="s">
        <v>432</v>
      </c>
      <c r="F192" t="s">
        <v>7</v>
      </c>
      <c r="G192" t="s">
        <v>55</v>
      </c>
      <c r="H192">
        <v>1</v>
      </c>
      <c r="I192">
        <v>4</v>
      </c>
      <c r="J192" t="s">
        <v>12</v>
      </c>
      <c r="K192" t="s">
        <v>28</v>
      </c>
      <c r="L192">
        <v>3</v>
      </c>
      <c r="M192" t="str">
        <f>IF(Table2[[#This Row],[Job_Satisfaction]]&lt;=$T$2,$U$2,IF(Table2[[#This Row],[Job_Satisfaction]]&lt;=$T$3,$U$3,IF(Table2[[#This Row],[Job_Satisfaction]]&lt;=$T$4,$U$4,IF(Table2[[#This Row],[Job_Satisfaction]]&lt;=$T$5,$U$5,"NOT FOUND"))))</f>
        <v>GOOD</v>
      </c>
      <c r="N192" t="s">
        <v>19</v>
      </c>
      <c r="O192" s="2">
        <v>19999</v>
      </c>
      <c r="P192">
        <v>33</v>
      </c>
      <c r="Q192" t="s">
        <v>22</v>
      </c>
      <c r="R192">
        <v>18</v>
      </c>
    </row>
    <row r="193" spans="1:18" x14ac:dyDescent="0.25">
      <c r="A193">
        <v>260</v>
      </c>
      <c r="B193">
        <v>27</v>
      </c>
      <c r="C193" t="s">
        <v>49</v>
      </c>
      <c r="D193" t="s">
        <v>433</v>
      </c>
      <c r="E193" t="s">
        <v>434</v>
      </c>
      <c r="F193" t="s">
        <v>7</v>
      </c>
      <c r="G193" t="s">
        <v>55</v>
      </c>
      <c r="H193">
        <v>9</v>
      </c>
      <c r="I193">
        <v>3</v>
      </c>
      <c r="J193" t="s">
        <v>11</v>
      </c>
      <c r="K193" t="s">
        <v>27</v>
      </c>
      <c r="L193">
        <v>2</v>
      </c>
      <c r="M193" t="str">
        <f>IF(Table2[[#This Row],[Job_Satisfaction]]&lt;=$T$2,$U$2,IF(Table2[[#This Row],[Job_Satisfaction]]&lt;=$T$3,$U$3,IF(Table2[[#This Row],[Job_Satisfaction]]&lt;=$T$4,$U$4,IF(Table2[[#This Row],[Job_Satisfaction]]&lt;=$T$5,$U$5,"NOT FOUND"))))</f>
        <v>FAIR</v>
      </c>
      <c r="N193" t="s">
        <v>20</v>
      </c>
      <c r="O193" s="2">
        <v>2279</v>
      </c>
      <c r="P193">
        <v>7</v>
      </c>
      <c r="Q193" t="s">
        <v>25</v>
      </c>
      <c r="R193">
        <v>7</v>
      </c>
    </row>
    <row r="194" spans="1:18" x14ac:dyDescent="0.25">
      <c r="A194">
        <v>261</v>
      </c>
      <c r="B194">
        <v>35</v>
      </c>
      <c r="C194" t="s">
        <v>2</v>
      </c>
      <c r="D194" t="s">
        <v>435</v>
      </c>
      <c r="E194" t="s">
        <v>436</v>
      </c>
      <c r="F194" t="s">
        <v>7</v>
      </c>
      <c r="G194" t="s">
        <v>55</v>
      </c>
      <c r="H194">
        <v>23</v>
      </c>
      <c r="I194">
        <v>2</v>
      </c>
      <c r="J194" t="s">
        <v>13</v>
      </c>
      <c r="K194" t="s">
        <v>28</v>
      </c>
      <c r="L194">
        <v>3</v>
      </c>
      <c r="M194" t="str">
        <f>IF(Table2[[#This Row],[Job_Satisfaction]]&lt;=$T$2,$U$2,IF(Table2[[#This Row],[Job_Satisfaction]]&lt;=$T$3,$U$3,IF(Table2[[#This Row],[Job_Satisfaction]]&lt;=$T$4,$U$4,IF(Table2[[#This Row],[Job_Satisfaction]]&lt;=$T$5,$U$5,"NOT FOUND"))))</f>
        <v>GOOD</v>
      </c>
      <c r="N194" t="s">
        <v>19</v>
      </c>
      <c r="O194" s="2">
        <v>5916</v>
      </c>
      <c r="P194">
        <v>1</v>
      </c>
      <c r="Q194" t="s">
        <v>23</v>
      </c>
      <c r="R194">
        <v>0</v>
      </c>
    </row>
    <row r="195" spans="1:18" x14ac:dyDescent="0.25">
      <c r="A195">
        <v>262</v>
      </c>
      <c r="B195">
        <v>43</v>
      </c>
      <c r="C195" t="s">
        <v>2</v>
      </c>
      <c r="D195" t="s">
        <v>437</v>
      </c>
      <c r="E195" t="s">
        <v>438</v>
      </c>
      <c r="F195" t="s">
        <v>5</v>
      </c>
      <c r="G195" t="s">
        <v>55</v>
      </c>
      <c r="H195">
        <v>7</v>
      </c>
      <c r="I195">
        <v>3</v>
      </c>
      <c r="J195" t="s">
        <v>11</v>
      </c>
      <c r="K195" t="s">
        <v>26</v>
      </c>
      <c r="L195">
        <v>4</v>
      </c>
      <c r="M195" t="str">
        <f>IF(Table2[[#This Row],[Job_Satisfaction]]&lt;=$T$2,$U$2,IF(Table2[[#This Row],[Job_Satisfaction]]&lt;=$T$3,$U$3,IF(Table2[[#This Row],[Job_Satisfaction]]&lt;=$T$4,$U$4,IF(Table2[[#This Row],[Job_Satisfaction]]&lt;=$T$5,$U$5,"NOT FOUND"))))</f>
        <v>EXCELLENT</v>
      </c>
      <c r="N195" t="s">
        <v>18</v>
      </c>
      <c r="O195" s="2">
        <v>2089</v>
      </c>
      <c r="P195">
        <v>5</v>
      </c>
      <c r="Q195" t="s">
        <v>23</v>
      </c>
      <c r="R195">
        <v>4</v>
      </c>
    </row>
    <row r="196" spans="1:18" x14ac:dyDescent="0.25">
      <c r="A196">
        <v>264</v>
      </c>
      <c r="B196">
        <v>45</v>
      </c>
      <c r="C196" t="s">
        <v>2</v>
      </c>
      <c r="D196" t="s">
        <v>439</v>
      </c>
      <c r="E196" t="s">
        <v>440</v>
      </c>
      <c r="F196" t="s">
        <v>5</v>
      </c>
      <c r="G196" t="s">
        <v>55</v>
      </c>
      <c r="H196">
        <v>2</v>
      </c>
      <c r="I196">
        <v>2</v>
      </c>
      <c r="J196" t="s">
        <v>13</v>
      </c>
      <c r="K196" t="s">
        <v>26</v>
      </c>
      <c r="L196">
        <v>4</v>
      </c>
      <c r="M196" t="str">
        <f>IF(Table2[[#This Row],[Job_Satisfaction]]&lt;=$T$2,$U$2,IF(Table2[[#This Row],[Job_Satisfaction]]&lt;=$T$3,$U$3,IF(Table2[[#This Row],[Job_Satisfaction]]&lt;=$T$4,$U$4,IF(Table2[[#This Row],[Job_Satisfaction]]&lt;=$T$5,$U$5,"NOT FOUND"))))</f>
        <v>EXCELLENT</v>
      </c>
      <c r="N196" t="s">
        <v>19</v>
      </c>
      <c r="O196" s="2">
        <v>16792</v>
      </c>
      <c r="P196">
        <v>20</v>
      </c>
      <c r="Q196" t="s">
        <v>24</v>
      </c>
      <c r="R196">
        <v>8</v>
      </c>
    </row>
    <row r="197" spans="1:18" x14ac:dyDescent="0.25">
      <c r="A197">
        <v>267</v>
      </c>
      <c r="B197">
        <v>37</v>
      </c>
      <c r="C197" t="s">
        <v>2</v>
      </c>
      <c r="D197" t="s">
        <v>441</v>
      </c>
      <c r="E197" t="s">
        <v>442</v>
      </c>
      <c r="F197" t="s">
        <v>7</v>
      </c>
      <c r="G197" t="s">
        <v>55</v>
      </c>
      <c r="H197">
        <v>21</v>
      </c>
      <c r="I197">
        <v>3</v>
      </c>
      <c r="J197" t="s">
        <v>11</v>
      </c>
      <c r="K197" t="s">
        <v>29</v>
      </c>
      <c r="L197">
        <v>1</v>
      </c>
      <c r="M197" t="str">
        <f>IF(Table2[[#This Row],[Job_Satisfaction]]&lt;=$T$2,$U$2,IF(Table2[[#This Row],[Job_Satisfaction]]&lt;=$T$3,$U$3,IF(Table2[[#This Row],[Job_Satisfaction]]&lt;=$T$4,$U$4,IF(Table2[[#This Row],[Job_Satisfaction]]&lt;=$T$5,$U$5,"NOT FOUND"))))</f>
        <v>POOR</v>
      </c>
      <c r="N197" t="s">
        <v>19</v>
      </c>
      <c r="O197" s="2">
        <v>3564</v>
      </c>
      <c r="P197">
        <v>8</v>
      </c>
      <c r="Q197" t="s">
        <v>25</v>
      </c>
      <c r="R197">
        <v>7</v>
      </c>
    </row>
    <row r="198" spans="1:18" x14ac:dyDescent="0.25">
      <c r="A198">
        <v>269</v>
      </c>
      <c r="B198">
        <v>35</v>
      </c>
      <c r="C198" t="s">
        <v>49</v>
      </c>
      <c r="D198" t="s">
        <v>443</v>
      </c>
      <c r="E198" t="s">
        <v>444</v>
      </c>
      <c r="F198" t="s">
        <v>6</v>
      </c>
      <c r="G198" t="s">
        <v>55</v>
      </c>
      <c r="H198">
        <v>2</v>
      </c>
      <c r="I198">
        <v>3</v>
      </c>
      <c r="J198" t="s">
        <v>11</v>
      </c>
      <c r="K198" t="s">
        <v>27</v>
      </c>
      <c r="L198">
        <v>2</v>
      </c>
      <c r="M198" t="str">
        <f>IF(Table2[[#This Row],[Job_Satisfaction]]&lt;=$T$2,$U$2,IF(Table2[[#This Row],[Job_Satisfaction]]&lt;=$T$3,$U$3,IF(Table2[[#This Row],[Job_Satisfaction]]&lt;=$T$4,$U$4,IF(Table2[[#This Row],[Job_Satisfaction]]&lt;=$T$5,$U$5,"NOT FOUND"))))</f>
        <v>FAIR</v>
      </c>
      <c r="N198" t="s">
        <v>20</v>
      </c>
      <c r="O198" s="2">
        <v>4425</v>
      </c>
      <c r="P198">
        <v>6</v>
      </c>
      <c r="Q198" t="s">
        <v>25</v>
      </c>
      <c r="R198">
        <v>2</v>
      </c>
    </row>
    <row r="199" spans="1:18" x14ac:dyDescent="0.25">
      <c r="A199">
        <v>270</v>
      </c>
      <c r="B199">
        <v>42</v>
      </c>
      <c r="C199" t="s">
        <v>49</v>
      </c>
      <c r="D199" t="s">
        <v>445</v>
      </c>
      <c r="E199" t="s">
        <v>446</v>
      </c>
      <c r="F199" t="s">
        <v>5</v>
      </c>
      <c r="G199" t="s">
        <v>55</v>
      </c>
      <c r="H199">
        <v>21</v>
      </c>
      <c r="I199">
        <v>2</v>
      </c>
      <c r="J199" t="s">
        <v>13</v>
      </c>
      <c r="K199" t="s">
        <v>28</v>
      </c>
      <c r="L199">
        <v>3</v>
      </c>
      <c r="M199" t="str">
        <f>IF(Table2[[#This Row],[Job_Satisfaction]]&lt;=$T$2,$U$2,IF(Table2[[#This Row],[Job_Satisfaction]]&lt;=$T$3,$U$3,IF(Table2[[#This Row],[Job_Satisfaction]]&lt;=$T$4,$U$4,IF(Table2[[#This Row],[Job_Satisfaction]]&lt;=$T$5,$U$5,"NOT FOUND"))))</f>
        <v>GOOD</v>
      </c>
      <c r="N199" t="s">
        <v>18</v>
      </c>
      <c r="O199" s="2">
        <v>5265</v>
      </c>
      <c r="P199">
        <v>5</v>
      </c>
      <c r="Q199" t="s">
        <v>23</v>
      </c>
      <c r="R199">
        <v>3</v>
      </c>
    </row>
    <row r="200" spans="1:18" x14ac:dyDescent="0.25">
      <c r="A200">
        <v>271</v>
      </c>
      <c r="B200">
        <v>38</v>
      </c>
      <c r="C200" t="s">
        <v>2</v>
      </c>
      <c r="D200" t="s">
        <v>447</v>
      </c>
      <c r="E200" t="s">
        <v>448</v>
      </c>
      <c r="F200" t="s">
        <v>7</v>
      </c>
      <c r="G200" t="s">
        <v>55</v>
      </c>
      <c r="H200">
        <v>2</v>
      </c>
      <c r="I200">
        <v>4</v>
      </c>
      <c r="J200" t="s">
        <v>12</v>
      </c>
      <c r="K200" t="s">
        <v>28</v>
      </c>
      <c r="L200">
        <v>3</v>
      </c>
      <c r="M200" t="str">
        <f>IF(Table2[[#This Row],[Job_Satisfaction]]&lt;=$T$2,$U$2,IF(Table2[[#This Row],[Job_Satisfaction]]&lt;=$T$3,$U$3,IF(Table2[[#This Row],[Job_Satisfaction]]&lt;=$T$4,$U$4,IF(Table2[[#This Row],[Job_Satisfaction]]&lt;=$T$5,$U$5,"NOT FOUND"))))</f>
        <v>GOOD</v>
      </c>
      <c r="N200" t="s">
        <v>19</v>
      </c>
      <c r="O200" s="2">
        <v>6553</v>
      </c>
      <c r="P200">
        <v>1</v>
      </c>
      <c r="Q200" t="s">
        <v>23</v>
      </c>
      <c r="R200">
        <v>0</v>
      </c>
    </row>
    <row r="201" spans="1:18" x14ac:dyDescent="0.25">
      <c r="A201">
        <v>273</v>
      </c>
      <c r="B201">
        <v>38</v>
      </c>
      <c r="C201" t="s">
        <v>2</v>
      </c>
      <c r="D201" t="s">
        <v>449</v>
      </c>
      <c r="E201" t="s">
        <v>450</v>
      </c>
      <c r="F201" t="s">
        <v>7</v>
      </c>
      <c r="G201" t="s">
        <v>55</v>
      </c>
      <c r="H201">
        <v>29</v>
      </c>
      <c r="I201">
        <v>3</v>
      </c>
      <c r="J201" t="s">
        <v>11</v>
      </c>
      <c r="K201" t="s">
        <v>26</v>
      </c>
      <c r="L201">
        <v>4</v>
      </c>
      <c r="M201" t="str">
        <f>IF(Table2[[#This Row],[Job_Satisfaction]]&lt;=$T$2,$U$2,IF(Table2[[#This Row],[Job_Satisfaction]]&lt;=$T$3,$U$3,IF(Table2[[#This Row],[Job_Satisfaction]]&lt;=$T$4,$U$4,IF(Table2[[#This Row],[Job_Satisfaction]]&lt;=$T$5,$U$5,"NOT FOUND"))))</f>
        <v>EXCELLENT</v>
      </c>
      <c r="N201" t="s">
        <v>19</v>
      </c>
      <c r="O201" s="2">
        <v>6261</v>
      </c>
      <c r="P201">
        <v>7</v>
      </c>
      <c r="Q201" t="s">
        <v>25</v>
      </c>
      <c r="R201">
        <v>7</v>
      </c>
    </row>
    <row r="202" spans="1:18" x14ac:dyDescent="0.25">
      <c r="A202">
        <v>274</v>
      </c>
      <c r="B202">
        <v>27</v>
      </c>
      <c r="C202" t="s">
        <v>2</v>
      </c>
      <c r="D202" t="s">
        <v>451</v>
      </c>
      <c r="E202" t="s">
        <v>452</v>
      </c>
      <c r="F202" t="s">
        <v>6</v>
      </c>
      <c r="G202" t="s">
        <v>55</v>
      </c>
      <c r="H202">
        <v>1</v>
      </c>
      <c r="I202">
        <v>1</v>
      </c>
      <c r="J202" t="s">
        <v>15</v>
      </c>
      <c r="K202" t="s">
        <v>29</v>
      </c>
      <c r="L202">
        <v>1</v>
      </c>
      <c r="M202" t="str">
        <f>IF(Table2[[#This Row],[Job_Satisfaction]]&lt;=$T$2,$U$2,IF(Table2[[#This Row],[Job_Satisfaction]]&lt;=$T$3,$U$3,IF(Table2[[#This Row],[Job_Satisfaction]]&lt;=$T$4,$U$4,IF(Table2[[#This Row],[Job_Satisfaction]]&lt;=$T$5,$U$5,"NOT FOUND"))))</f>
        <v>POOR</v>
      </c>
      <c r="N202" t="s">
        <v>19</v>
      </c>
      <c r="O202" s="2">
        <v>4298</v>
      </c>
      <c r="P202">
        <v>2</v>
      </c>
      <c r="Q202" t="s">
        <v>23</v>
      </c>
      <c r="R202">
        <v>2</v>
      </c>
    </row>
    <row r="203" spans="1:18" x14ac:dyDescent="0.25">
      <c r="A203">
        <v>275</v>
      </c>
      <c r="B203">
        <v>49</v>
      </c>
      <c r="C203" t="s">
        <v>2</v>
      </c>
      <c r="D203" t="s">
        <v>453</v>
      </c>
      <c r="E203" t="s">
        <v>454</v>
      </c>
      <c r="F203" t="s">
        <v>5</v>
      </c>
      <c r="G203" t="s">
        <v>55</v>
      </c>
      <c r="H203">
        <v>18</v>
      </c>
      <c r="I203">
        <v>4</v>
      </c>
      <c r="J203" t="s">
        <v>12</v>
      </c>
      <c r="K203" t="s">
        <v>26</v>
      </c>
      <c r="L203">
        <v>4</v>
      </c>
      <c r="M203" t="str">
        <f>IF(Table2[[#This Row],[Job_Satisfaction]]&lt;=$T$2,$U$2,IF(Table2[[#This Row],[Job_Satisfaction]]&lt;=$T$3,$U$3,IF(Table2[[#This Row],[Job_Satisfaction]]&lt;=$T$4,$U$4,IF(Table2[[#This Row],[Job_Satisfaction]]&lt;=$T$5,$U$5,"NOT FOUND"))))</f>
        <v>EXCELLENT</v>
      </c>
      <c r="N203" t="s">
        <v>18</v>
      </c>
      <c r="O203" s="2">
        <v>6804</v>
      </c>
      <c r="P203">
        <v>7</v>
      </c>
      <c r="Q203" t="s">
        <v>25</v>
      </c>
      <c r="R203">
        <v>7</v>
      </c>
    </row>
    <row r="204" spans="1:18" x14ac:dyDescent="0.25">
      <c r="A204">
        <v>277</v>
      </c>
      <c r="B204">
        <v>34</v>
      </c>
      <c r="C204" t="s">
        <v>2</v>
      </c>
      <c r="D204" t="s">
        <v>455</v>
      </c>
      <c r="E204" t="s">
        <v>456</v>
      </c>
      <c r="F204" t="s">
        <v>6</v>
      </c>
      <c r="G204" t="s">
        <v>55</v>
      </c>
      <c r="H204">
        <v>10</v>
      </c>
      <c r="I204">
        <v>4</v>
      </c>
      <c r="J204" t="s">
        <v>12</v>
      </c>
      <c r="K204" t="s">
        <v>28</v>
      </c>
      <c r="L204">
        <v>3</v>
      </c>
      <c r="M204" t="str">
        <f>IF(Table2[[#This Row],[Job_Satisfaction]]&lt;=$T$2,$U$2,IF(Table2[[#This Row],[Job_Satisfaction]]&lt;=$T$3,$U$3,IF(Table2[[#This Row],[Job_Satisfaction]]&lt;=$T$4,$U$4,IF(Table2[[#This Row],[Job_Satisfaction]]&lt;=$T$5,$U$5,"NOT FOUND"))))</f>
        <v>GOOD</v>
      </c>
      <c r="N204" t="s">
        <v>18</v>
      </c>
      <c r="O204" s="2">
        <v>3815</v>
      </c>
      <c r="P204">
        <v>5</v>
      </c>
      <c r="Q204" t="s">
        <v>23</v>
      </c>
      <c r="R204">
        <v>3</v>
      </c>
    </row>
    <row r="205" spans="1:18" x14ac:dyDescent="0.25">
      <c r="A205">
        <v>281</v>
      </c>
      <c r="B205">
        <v>40</v>
      </c>
      <c r="C205" t="s">
        <v>2</v>
      </c>
      <c r="D205" t="s">
        <v>457</v>
      </c>
      <c r="E205" t="s">
        <v>458</v>
      </c>
      <c r="F205" t="s">
        <v>7</v>
      </c>
      <c r="G205" t="s">
        <v>55</v>
      </c>
      <c r="H205">
        <v>19</v>
      </c>
      <c r="I205">
        <v>2</v>
      </c>
      <c r="J205" t="s">
        <v>13</v>
      </c>
      <c r="K205" t="s">
        <v>26</v>
      </c>
      <c r="L205">
        <v>4</v>
      </c>
      <c r="M205" t="str">
        <f>IF(Table2[[#This Row],[Job_Satisfaction]]&lt;=$T$2,$U$2,IF(Table2[[#This Row],[Job_Satisfaction]]&lt;=$T$3,$U$3,IF(Table2[[#This Row],[Job_Satisfaction]]&lt;=$T$4,$U$4,IF(Table2[[#This Row],[Job_Satisfaction]]&lt;=$T$5,$U$5,"NOT FOUND"))))</f>
        <v>EXCELLENT</v>
      </c>
      <c r="N205" t="s">
        <v>19</v>
      </c>
      <c r="O205" s="2">
        <v>2741</v>
      </c>
      <c r="P205">
        <v>7</v>
      </c>
      <c r="Q205" t="s">
        <v>25</v>
      </c>
      <c r="R205">
        <v>2</v>
      </c>
    </row>
    <row r="206" spans="1:18" x14ac:dyDescent="0.25">
      <c r="A206">
        <v>282</v>
      </c>
      <c r="B206">
        <v>38</v>
      </c>
      <c r="C206" t="s">
        <v>2</v>
      </c>
      <c r="D206" t="s">
        <v>459</v>
      </c>
      <c r="E206" t="s">
        <v>460</v>
      </c>
      <c r="F206" t="s">
        <v>7</v>
      </c>
      <c r="G206" t="s">
        <v>55</v>
      </c>
      <c r="H206">
        <v>29</v>
      </c>
      <c r="I206">
        <v>1</v>
      </c>
      <c r="J206" t="s">
        <v>15</v>
      </c>
      <c r="K206" t="s">
        <v>29</v>
      </c>
      <c r="L206">
        <v>1</v>
      </c>
      <c r="M206" t="str">
        <f>IF(Table2[[#This Row],[Job_Satisfaction]]&lt;=$T$2,$U$2,IF(Table2[[#This Row],[Job_Satisfaction]]&lt;=$T$3,$U$3,IF(Table2[[#This Row],[Job_Satisfaction]]&lt;=$T$4,$U$4,IF(Table2[[#This Row],[Job_Satisfaction]]&lt;=$T$5,$U$5,"NOT FOUND"))))</f>
        <v>POOR</v>
      </c>
      <c r="N206" t="s">
        <v>19</v>
      </c>
      <c r="O206" s="2">
        <v>6673</v>
      </c>
      <c r="P206">
        <v>1</v>
      </c>
      <c r="Q206" t="s">
        <v>23</v>
      </c>
      <c r="R206">
        <v>0</v>
      </c>
    </row>
    <row r="207" spans="1:18" x14ac:dyDescent="0.25">
      <c r="A207">
        <v>283</v>
      </c>
      <c r="B207">
        <v>29</v>
      </c>
      <c r="C207" t="s">
        <v>49</v>
      </c>
      <c r="D207" t="s">
        <v>461</v>
      </c>
      <c r="E207" t="s">
        <v>462</v>
      </c>
      <c r="F207" t="s">
        <v>7</v>
      </c>
      <c r="G207" t="s">
        <v>52</v>
      </c>
      <c r="H207">
        <v>27</v>
      </c>
      <c r="I207">
        <v>3</v>
      </c>
      <c r="J207" t="s">
        <v>11</v>
      </c>
      <c r="K207" t="s">
        <v>26</v>
      </c>
      <c r="L207">
        <v>4</v>
      </c>
      <c r="M207" t="str">
        <f>IF(Table2[[#This Row],[Job_Satisfaction]]&lt;=$T$2,$U$2,IF(Table2[[#This Row],[Job_Satisfaction]]&lt;=$T$3,$U$3,IF(Table2[[#This Row],[Job_Satisfaction]]&lt;=$T$4,$U$4,IF(Table2[[#This Row],[Job_Satisfaction]]&lt;=$T$5,$U$5,"NOT FOUND"))))</f>
        <v>EXCELLENT</v>
      </c>
      <c r="N207" t="s">
        <v>19</v>
      </c>
      <c r="O207" s="2">
        <v>7639</v>
      </c>
      <c r="P207">
        <v>10</v>
      </c>
      <c r="Q207" t="s">
        <v>25</v>
      </c>
      <c r="R207">
        <v>4</v>
      </c>
    </row>
    <row r="208" spans="1:18" x14ac:dyDescent="0.25">
      <c r="A208">
        <v>284</v>
      </c>
      <c r="B208">
        <v>22</v>
      </c>
      <c r="C208" t="s">
        <v>2</v>
      </c>
      <c r="D208" t="s">
        <v>463</v>
      </c>
      <c r="E208" t="s">
        <v>464</v>
      </c>
      <c r="F208" t="s">
        <v>7</v>
      </c>
      <c r="G208" t="s">
        <v>55</v>
      </c>
      <c r="H208">
        <v>5</v>
      </c>
      <c r="I208">
        <v>3</v>
      </c>
      <c r="J208" t="s">
        <v>11</v>
      </c>
      <c r="K208" t="s">
        <v>27</v>
      </c>
      <c r="L208">
        <v>2</v>
      </c>
      <c r="M208" t="str">
        <f>IF(Table2[[#This Row],[Job_Satisfaction]]&lt;=$T$2,$U$2,IF(Table2[[#This Row],[Job_Satisfaction]]&lt;=$T$3,$U$3,IF(Table2[[#This Row],[Job_Satisfaction]]&lt;=$T$4,$U$4,IF(Table2[[#This Row],[Job_Satisfaction]]&lt;=$T$5,$U$5,"NOT FOUND"))))</f>
        <v>FAIR</v>
      </c>
      <c r="N208" t="s">
        <v>18</v>
      </c>
      <c r="O208" s="2">
        <v>2328</v>
      </c>
      <c r="P208">
        <v>4</v>
      </c>
      <c r="Q208" t="s">
        <v>23</v>
      </c>
      <c r="R208">
        <v>2</v>
      </c>
    </row>
    <row r="209" spans="1:18" x14ac:dyDescent="0.25">
      <c r="A209">
        <v>286</v>
      </c>
      <c r="B209">
        <v>36</v>
      </c>
      <c r="C209" t="s">
        <v>49</v>
      </c>
      <c r="D209" t="s">
        <v>465</v>
      </c>
      <c r="E209" t="s">
        <v>466</v>
      </c>
      <c r="F209" t="s">
        <v>6</v>
      </c>
      <c r="G209" t="s">
        <v>55</v>
      </c>
      <c r="H209">
        <v>18</v>
      </c>
      <c r="I209">
        <v>1</v>
      </c>
      <c r="J209" t="s">
        <v>15</v>
      </c>
      <c r="K209" t="s">
        <v>26</v>
      </c>
      <c r="L209">
        <v>4</v>
      </c>
      <c r="M209" t="str">
        <f>IF(Table2[[#This Row],[Job_Satisfaction]]&lt;=$T$2,$U$2,IF(Table2[[#This Row],[Job_Satisfaction]]&lt;=$T$3,$U$3,IF(Table2[[#This Row],[Job_Satisfaction]]&lt;=$T$4,$U$4,IF(Table2[[#This Row],[Job_Satisfaction]]&lt;=$T$5,$U$5,"NOT FOUND"))))</f>
        <v>EXCELLENT</v>
      </c>
      <c r="N209" t="s">
        <v>20</v>
      </c>
      <c r="O209" s="2">
        <v>2153</v>
      </c>
      <c r="P209">
        <v>8</v>
      </c>
      <c r="Q209" t="s">
        <v>25</v>
      </c>
      <c r="R209">
        <v>1</v>
      </c>
    </row>
    <row r="210" spans="1:18" x14ac:dyDescent="0.25">
      <c r="A210">
        <v>287</v>
      </c>
      <c r="B210">
        <v>40</v>
      </c>
      <c r="C210" t="s">
        <v>2</v>
      </c>
      <c r="D210" t="s">
        <v>467</v>
      </c>
      <c r="E210" t="s">
        <v>468</v>
      </c>
      <c r="F210" t="s">
        <v>5</v>
      </c>
      <c r="G210" t="s">
        <v>55</v>
      </c>
      <c r="H210">
        <v>9</v>
      </c>
      <c r="I210">
        <v>5</v>
      </c>
      <c r="J210" t="s">
        <v>14</v>
      </c>
      <c r="K210" t="s">
        <v>26</v>
      </c>
      <c r="L210">
        <v>4</v>
      </c>
      <c r="M210" t="str">
        <f>IF(Table2[[#This Row],[Job_Satisfaction]]&lt;=$T$2,$U$2,IF(Table2[[#This Row],[Job_Satisfaction]]&lt;=$T$3,$U$3,IF(Table2[[#This Row],[Job_Satisfaction]]&lt;=$T$4,$U$4,IF(Table2[[#This Row],[Job_Satisfaction]]&lt;=$T$5,$U$5,"NOT FOUND"))))</f>
        <v>EXCELLENT</v>
      </c>
      <c r="N210" t="s">
        <v>19</v>
      </c>
      <c r="O210" s="2">
        <v>4876</v>
      </c>
      <c r="P210">
        <v>3</v>
      </c>
      <c r="Q210" t="s">
        <v>23</v>
      </c>
      <c r="R210">
        <v>2</v>
      </c>
    </row>
    <row r="211" spans="1:18" x14ac:dyDescent="0.25">
      <c r="A211">
        <v>288</v>
      </c>
      <c r="B211">
        <v>46</v>
      </c>
      <c r="C211" t="s">
        <v>2</v>
      </c>
      <c r="D211" t="s">
        <v>469</v>
      </c>
      <c r="E211" t="s">
        <v>470</v>
      </c>
      <c r="F211" t="s">
        <v>7</v>
      </c>
      <c r="G211" t="s">
        <v>55</v>
      </c>
      <c r="H211">
        <v>1</v>
      </c>
      <c r="I211">
        <v>4</v>
      </c>
      <c r="J211" t="s">
        <v>12</v>
      </c>
      <c r="K211" t="s">
        <v>29</v>
      </c>
      <c r="L211">
        <v>1</v>
      </c>
      <c r="M211" t="str">
        <f>IF(Table2[[#This Row],[Job_Satisfaction]]&lt;=$T$2,$U$2,IF(Table2[[#This Row],[Job_Satisfaction]]&lt;=$T$3,$U$3,IF(Table2[[#This Row],[Job_Satisfaction]]&lt;=$T$4,$U$4,IF(Table2[[#This Row],[Job_Satisfaction]]&lt;=$T$5,$U$5,"NOT FOUND"))))</f>
        <v>POOR</v>
      </c>
      <c r="N211" t="s">
        <v>18</v>
      </c>
      <c r="O211" s="2">
        <v>9396</v>
      </c>
      <c r="P211">
        <v>4</v>
      </c>
      <c r="Q211" t="s">
        <v>23</v>
      </c>
      <c r="R211">
        <v>2</v>
      </c>
    </row>
    <row r="212" spans="1:18" x14ac:dyDescent="0.25">
      <c r="A212">
        <v>291</v>
      </c>
      <c r="B212">
        <v>32</v>
      </c>
      <c r="C212" t="s">
        <v>2</v>
      </c>
      <c r="D212" t="s">
        <v>471</v>
      </c>
      <c r="E212" t="s">
        <v>472</v>
      </c>
      <c r="F212" t="s">
        <v>7</v>
      </c>
      <c r="G212" t="s">
        <v>52</v>
      </c>
      <c r="H212">
        <v>4</v>
      </c>
      <c r="I212">
        <v>4</v>
      </c>
      <c r="J212" t="s">
        <v>12</v>
      </c>
      <c r="K212" t="s">
        <v>26</v>
      </c>
      <c r="L212">
        <v>4</v>
      </c>
      <c r="M212" t="str">
        <f>IF(Table2[[#This Row],[Job_Satisfaction]]&lt;=$T$2,$U$2,IF(Table2[[#This Row],[Job_Satisfaction]]&lt;=$T$3,$U$3,IF(Table2[[#This Row],[Job_Satisfaction]]&lt;=$T$4,$U$4,IF(Table2[[#This Row],[Job_Satisfaction]]&lt;=$T$5,$U$5,"NOT FOUND"))))</f>
        <v>EXCELLENT</v>
      </c>
      <c r="N212" t="s">
        <v>19</v>
      </c>
      <c r="O212" s="2">
        <v>10400</v>
      </c>
      <c r="P212">
        <v>14</v>
      </c>
      <c r="Q212" t="s">
        <v>25</v>
      </c>
      <c r="R212">
        <v>8</v>
      </c>
    </row>
    <row r="213" spans="1:18" x14ac:dyDescent="0.25">
      <c r="A213">
        <v>292</v>
      </c>
      <c r="B213">
        <v>30</v>
      </c>
      <c r="C213" t="s">
        <v>2</v>
      </c>
      <c r="D213" t="s">
        <v>473</v>
      </c>
      <c r="E213" t="s">
        <v>474</v>
      </c>
      <c r="F213" t="s">
        <v>5</v>
      </c>
      <c r="G213" t="s">
        <v>55</v>
      </c>
      <c r="H213">
        <v>1</v>
      </c>
      <c r="I213">
        <v>1</v>
      </c>
      <c r="J213" t="s">
        <v>15</v>
      </c>
      <c r="K213" t="s">
        <v>28</v>
      </c>
      <c r="L213">
        <v>3</v>
      </c>
      <c r="M213" t="str">
        <f>IF(Table2[[#This Row],[Job_Satisfaction]]&lt;=$T$2,$U$2,IF(Table2[[#This Row],[Job_Satisfaction]]&lt;=$T$3,$U$3,IF(Table2[[#This Row],[Job_Satisfaction]]&lt;=$T$4,$U$4,IF(Table2[[#This Row],[Job_Satisfaction]]&lt;=$T$5,$U$5,"NOT FOUND"))))</f>
        <v>GOOD</v>
      </c>
      <c r="N213" t="s">
        <v>20</v>
      </c>
      <c r="O213" s="2">
        <v>8474</v>
      </c>
      <c r="P213">
        <v>11</v>
      </c>
      <c r="Q213" t="s">
        <v>25</v>
      </c>
      <c r="R213">
        <v>8</v>
      </c>
    </row>
    <row r="214" spans="1:18" x14ac:dyDescent="0.25">
      <c r="A214">
        <v>293</v>
      </c>
      <c r="B214">
        <v>27</v>
      </c>
      <c r="C214" t="s">
        <v>49</v>
      </c>
      <c r="D214" t="s">
        <v>475</v>
      </c>
      <c r="E214" t="s">
        <v>476</v>
      </c>
      <c r="F214" t="s">
        <v>6</v>
      </c>
      <c r="G214" t="s">
        <v>52</v>
      </c>
      <c r="H214">
        <v>20</v>
      </c>
      <c r="I214">
        <v>3</v>
      </c>
      <c r="J214" t="s">
        <v>11</v>
      </c>
      <c r="K214" t="s">
        <v>28</v>
      </c>
      <c r="L214">
        <v>3</v>
      </c>
      <c r="M214" t="str">
        <f>IF(Table2[[#This Row],[Job_Satisfaction]]&lt;=$T$2,$U$2,IF(Table2[[#This Row],[Job_Satisfaction]]&lt;=$T$3,$U$3,IF(Table2[[#This Row],[Job_Satisfaction]]&lt;=$T$4,$U$4,IF(Table2[[#This Row],[Job_Satisfaction]]&lt;=$T$5,$U$5,"NOT FOUND"))))</f>
        <v>GOOD</v>
      </c>
      <c r="N214" t="s">
        <v>20</v>
      </c>
      <c r="O214" s="2">
        <v>9981</v>
      </c>
      <c r="P214">
        <v>7</v>
      </c>
      <c r="Q214" t="s">
        <v>25</v>
      </c>
      <c r="R214">
        <v>7</v>
      </c>
    </row>
    <row r="215" spans="1:18" x14ac:dyDescent="0.25">
      <c r="A215">
        <v>296</v>
      </c>
      <c r="B215">
        <v>51</v>
      </c>
      <c r="C215" t="s">
        <v>2</v>
      </c>
      <c r="D215" t="s">
        <v>477</v>
      </c>
      <c r="E215" t="s">
        <v>478</v>
      </c>
      <c r="F215" t="s">
        <v>7</v>
      </c>
      <c r="G215" t="s">
        <v>55</v>
      </c>
      <c r="H215">
        <v>8</v>
      </c>
      <c r="I215">
        <v>4</v>
      </c>
      <c r="J215" t="s">
        <v>12</v>
      </c>
      <c r="K215" t="s">
        <v>27</v>
      </c>
      <c r="L215">
        <v>2</v>
      </c>
      <c r="M215" t="str">
        <f>IF(Table2[[#This Row],[Job_Satisfaction]]&lt;=$T$2,$U$2,IF(Table2[[#This Row],[Job_Satisfaction]]&lt;=$T$3,$U$3,IF(Table2[[#This Row],[Job_Satisfaction]]&lt;=$T$4,$U$4,IF(Table2[[#This Row],[Job_Satisfaction]]&lt;=$T$5,$U$5,"NOT FOUND"))))</f>
        <v>FAIR</v>
      </c>
      <c r="N215" t="s">
        <v>19</v>
      </c>
      <c r="O215" s="2">
        <v>12490</v>
      </c>
      <c r="P215">
        <v>10</v>
      </c>
      <c r="Q215" t="s">
        <v>25</v>
      </c>
      <c r="R215">
        <v>9</v>
      </c>
    </row>
    <row r="216" spans="1:18" x14ac:dyDescent="0.25">
      <c r="A216">
        <v>297</v>
      </c>
      <c r="B216">
        <v>30</v>
      </c>
      <c r="C216" t="s">
        <v>49</v>
      </c>
      <c r="D216" t="s">
        <v>479</v>
      </c>
      <c r="E216" t="s">
        <v>480</v>
      </c>
      <c r="F216" t="s">
        <v>7</v>
      </c>
      <c r="G216" t="s">
        <v>55</v>
      </c>
      <c r="H216">
        <v>3</v>
      </c>
      <c r="I216">
        <v>3</v>
      </c>
      <c r="J216" t="s">
        <v>11</v>
      </c>
      <c r="K216" t="s">
        <v>29</v>
      </c>
      <c r="L216">
        <v>1</v>
      </c>
      <c r="M216" t="str">
        <f>IF(Table2[[#This Row],[Job_Satisfaction]]&lt;=$T$2,$U$2,IF(Table2[[#This Row],[Job_Satisfaction]]&lt;=$T$3,$U$3,IF(Table2[[#This Row],[Job_Satisfaction]]&lt;=$T$4,$U$4,IF(Table2[[#This Row],[Job_Satisfaction]]&lt;=$T$5,$U$5,"NOT FOUND"))))</f>
        <v>POOR</v>
      </c>
      <c r="N216" t="s">
        <v>20</v>
      </c>
      <c r="O216" s="2">
        <v>2657</v>
      </c>
      <c r="P216">
        <v>5</v>
      </c>
      <c r="Q216" t="s">
        <v>23</v>
      </c>
      <c r="R216">
        <v>2</v>
      </c>
    </row>
    <row r="217" spans="1:18" x14ac:dyDescent="0.25">
      <c r="A217">
        <v>298</v>
      </c>
      <c r="B217">
        <v>41</v>
      </c>
      <c r="C217" t="s">
        <v>49</v>
      </c>
      <c r="D217" t="s">
        <v>481</v>
      </c>
      <c r="E217" t="s">
        <v>482</v>
      </c>
      <c r="F217" t="s">
        <v>7</v>
      </c>
      <c r="G217" t="s">
        <v>52</v>
      </c>
      <c r="H217">
        <v>6</v>
      </c>
      <c r="I217">
        <v>3</v>
      </c>
      <c r="J217" t="s">
        <v>11</v>
      </c>
      <c r="K217" t="s">
        <v>26</v>
      </c>
      <c r="L217">
        <v>4</v>
      </c>
      <c r="M217" t="str">
        <f>IF(Table2[[#This Row],[Job_Satisfaction]]&lt;=$T$2,$U$2,IF(Table2[[#This Row],[Job_Satisfaction]]&lt;=$T$3,$U$3,IF(Table2[[#This Row],[Job_Satisfaction]]&lt;=$T$4,$U$4,IF(Table2[[#This Row],[Job_Satisfaction]]&lt;=$T$5,$U$5,"NOT FOUND"))))</f>
        <v>EXCELLENT</v>
      </c>
      <c r="N217" t="s">
        <v>20</v>
      </c>
      <c r="O217" s="2">
        <v>13591</v>
      </c>
      <c r="P217">
        <v>1</v>
      </c>
      <c r="Q217" t="s">
        <v>23</v>
      </c>
      <c r="R217">
        <v>0</v>
      </c>
    </row>
    <row r="218" spans="1:18" x14ac:dyDescent="0.25">
      <c r="A218">
        <v>299</v>
      </c>
      <c r="B218">
        <v>30</v>
      </c>
      <c r="C218" t="s">
        <v>49</v>
      </c>
      <c r="D218" t="s">
        <v>483</v>
      </c>
      <c r="E218" t="s">
        <v>484</v>
      </c>
      <c r="F218" t="s">
        <v>6</v>
      </c>
      <c r="G218" t="s">
        <v>52</v>
      </c>
      <c r="H218">
        <v>26</v>
      </c>
      <c r="I218">
        <v>4</v>
      </c>
      <c r="J218" t="s">
        <v>12</v>
      </c>
      <c r="K218" t="s">
        <v>29</v>
      </c>
      <c r="L218">
        <v>1</v>
      </c>
      <c r="M218" t="str">
        <f>IF(Table2[[#This Row],[Job_Satisfaction]]&lt;=$T$2,$U$2,IF(Table2[[#This Row],[Job_Satisfaction]]&lt;=$T$3,$U$3,IF(Table2[[#This Row],[Job_Satisfaction]]&lt;=$T$4,$U$4,IF(Table2[[#This Row],[Job_Satisfaction]]&lt;=$T$5,$U$5,"NOT FOUND"))))</f>
        <v>POOR</v>
      </c>
      <c r="N218" t="s">
        <v>20</v>
      </c>
      <c r="O218" s="2">
        <v>6696</v>
      </c>
      <c r="P218">
        <v>6</v>
      </c>
      <c r="Q218" t="s">
        <v>25</v>
      </c>
      <c r="R218">
        <v>3</v>
      </c>
    </row>
    <row r="219" spans="1:18" x14ac:dyDescent="0.25">
      <c r="A219">
        <v>300</v>
      </c>
      <c r="B219">
        <v>29</v>
      </c>
      <c r="C219" t="s">
        <v>2</v>
      </c>
      <c r="D219" t="s">
        <v>485</v>
      </c>
      <c r="E219" t="s">
        <v>486</v>
      </c>
      <c r="F219" t="s">
        <v>7</v>
      </c>
      <c r="G219" t="s">
        <v>55</v>
      </c>
      <c r="H219">
        <v>1</v>
      </c>
      <c r="I219">
        <v>3</v>
      </c>
      <c r="J219" t="s">
        <v>11</v>
      </c>
      <c r="K219" t="s">
        <v>28</v>
      </c>
      <c r="L219">
        <v>3</v>
      </c>
      <c r="M219" t="str">
        <f>IF(Table2[[#This Row],[Job_Satisfaction]]&lt;=$T$2,$U$2,IF(Table2[[#This Row],[Job_Satisfaction]]&lt;=$T$3,$U$3,IF(Table2[[#This Row],[Job_Satisfaction]]&lt;=$T$4,$U$4,IF(Table2[[#This Row],[Job_Satisfaction]]&lt;=$T$5,$U$5,"NOT FOUND"))))</f>
        <v>GOOD</v>
      </c>
      <c r="N219" t="s">
        <v>20</v>
      </c>
      <c r="O219" s="2">
        <v>2058</v>
      </c>
      <c r="P219">
        <v>6</v>
      </c>
      <c r="Q219" t="s">
        <v>25</v>
      </c>
      <c r="R219">
        <v>2</v>
      </c>
    </row>
    <row r="220" spans="1:18" x14ac:dyDescent="0.25">
      <c r="A220">
        <v>302</v>
      </c>
      <c r="B220">
        <v>45</v>
      </c>
      <c r="C220" t="s">
        <v>49</v>
      </c>
      <c r="D220" t="s">
        <v>487</v>
      </c>
      <c r="E220" t="s">
        <v>488</v>
      </c>
      <c r="F220" t="s">
        <v>5</v>
      </c>
      <c r="G220" t="s">
        <v>52</v>
      </c>
      <c r="H220">
        <v>6</v>
      </c>
      <c r="I220">
        <v>3</v>
      </c>
      <c r="J220" t="s">
        <v>11</v>
      </c>
      <c r="K220" t="s">
        <v>26</v>
      </c>
      <c r="L220">
        <v>4</v>
      </c>
      <c r="M220" t="str">
        <f>IF(Table2[[#This Row],[Job_Satisfaction]]&lt;=$T$2,$U$2,IF(Table2[[#This Row],[Job_Satisfaction]]&lt;=$T$3,$U$3,IF(Table2[[#This Row],[Job_Satisfaction]]&lt;=$T$4,$U$4,IF(Table2[[#This Row],[Job_Satisfaction]]&lt;=$T$5,$U$5,"NOT FOUND"))))</f>
        <v>EXCELLENT</v>
      </c>
      <c r="N220" t="s">
        <v>20</v>
      </c>
      <c r="O220" s="2">
        <v>8865</v>
      </c>
      <c r="P220">
        <v>19</v>
      </c>
      <c r="Q220" t="s">
        <v>24</v>
      </c>
      <c r="R220">
        <v>7</v>
      </c>
    </row>
    <row r="221" spans="1:18" x14ac:dyDescent="0.25">
      <c r="A221">
        <v>303</v>
      </c>
      <c r="B221">
        <v>54</v>
      </c>
      <c r="C221" t="s">
        <v>49</v>
      </c>
      <c r="D221" t="s">
        <v>489</v>
      </c>
      <c r="E221" t="s">
        <v>490</v>
      </c>
      <c r="F221" t="s">
        <v>7</v>
      </c>
      <c r="G221" t="s">
        <v>52</v>
      </c>
      <c r="H221">
        <v>3</v>
      </c>
      <c r="I221">
        <v>3</v>
      </c>
      <c r="J221" t="s">
        <v>11</v>
      </c>
      <c r="K221" t="s">
        <v>29</v>
      </c>
      <c r="L221">
        <v>1</v>
      </c>
      <c r="M221" t="str">
        <f>IF(Table2[[#This Row],[Job_Satisfaction]]&lt;=$T$2,$U$2,IF(Table2[[#This Row],[Job_Satisfaction]]&lt;=$T$3,$U$3,IF(Table2[[#This Row],[Job_Satisfaction]]&lt;=$T$4,$U$4,IF(Table2[[#This Row],[Job_Satisfaction]]&lt;=$T$5,$U$5,"NOT FOUND"))))</f>
        <v>POOR</v>
      </c>
      <c r="N221" t="s">
        <v>19</v>
      </c>
      <c r="O221" s="2">
        <v>5940</v>
      </c>
      <c r="P221">
        <v>6</v>
      </c>
      <c r="Q221" t="s">
        <v>25</v>
      </c>
      <c r="R221">
        <v>2</v>
      </c>
    </row>
    <row r="222" spans="1:18" x14ac:dyDescent="0.25">
      <c r="A222">
        <v>304</v>
      </c>
      <c r="B222">
        <v>36</v>
      </c>
      <c r="C222" t="s">
        <v>2</v>
      </c>
      <c r="D222" t="s">
        <v>491</v>
      </c>
      <c r="E222" t="s">
        <v>492</v>
      </c>
      <c r="F222" t="s">
        <v>7</v>
      </c>
      <c r="G222" t="s">
        <v>55</v>
      </c>
      <c r="H222">
        <v>5</v>
      </c>
      <c r="I222">
        <v>2</v>
      </c>
      <c r="J222" t="s">
        <v>13</v>
      </c>
      <c r="K222" t="s">
        <v>27</v>
      </c>
      <c r="L222">
        <v>2</v>
      </c>
      <c r="M222" t="str">
        <f>IF(Table2[[#This Row],[Job_Satisfaction]]&lt;=$T$2,$U$2,IF(Table2[[#This Row],[Job_Satisfaction]]&lt;=$T$3,$U$3,IF(Table2[[#This Row],[Job_Satisfaction]]&lt;=$T$4,$U$4,IF(Table2[[#This Row],[Job_Satisfaction]]&lt;=$T$5,$U$5,"NOT FOUND"))))</f>
        <v>FAIR</v>
      </c>
      <c r="N222" t="s">
        <v>20</v>
      </c>
      <c r="O222" s="2">
        <v>5914</v>
      </c>
      <c r="P222">
        <v>13</v>
      </c>
      <c r="Q222" t="s">
        <v>25</v>
      </c>
      <c r="R222">
        <v>11</v>
      </c>
    </row>
    <row r="223" spans="1:18" x14ac:dyDescent="0.25">
      <c r="A223">
        <v>305</v>
      </c>
      <c r="B223">
        <v>33</v>
      </c>
      <c r="C223" t="s">
        <v>49</v>
      </c>
      <c r="D223" t="s">
        <v>493</v>
      </c>
      <c r="E223" t="s">
        <v>494</v>
      </c>
      <c r="F223" t="s">
        <v>7</v>
      </c>
      <c r="G223" t="s">
        <v>55</v>
      </c>
      <c r="H223">
        <v>4</v>
      </c>
      <c r="I223">
        <v>4</v>
      </c>
      <c r="J223" t="s">
        <v>12</v>
      </c>
      <c r="K223" t="s">
        <v>27</v>
      </c>
      <c r="L223">
        <v>2</v>
      </c>
      <c r="M223" t="str">
        <f>IF(Table2[[#This Row],[Job_Satisfaction]]&lt;=$T$2,$U$2,IF(Table2[[#This Row],[Job_Satisfaction]]&lt;=$T$3,$U$3,IF(Table2[[#This Row],[Job_Satisfaction]]&lt;=$T$4,$U$4,IF(Table2[[#This Row],[Job_Satisfaction]]&lt;=$T$5,$U$5,"NOT FOUND"))))</f>
        <v>FAIR</v>
      </c>
      <c r="N223" t="s">
        <v>19</v>
      </c>
      <c r="O223" s="2">
        <v>2622</v>
      </c>
      <c r="P223">
        <v>3</v>
      </c>
      <c r="Q223" t="s">
        <v>23</v>
      </c>
      <c r="R223">
        <v>2</v>
      </c>
    </row>
    <row r="224" spans="1:18" x14ac:dyDescent="0.25">
      <c r="A224">
        <v>306</v>
      </c>
      <c r="B224">
        <v>37</v>
      </c>
      <c r="C224" t="s">
        <v>2</v>
      </c>
      <c r="D224" t="s">
        <v>495</v>
      </c>
      <c r="E224" t="s">
        <v>496</v>
      </c>
      <c r="F224" t="s">
        <v>6</v>
      </c>
      <c r="G224" t="s">
        <v>55</v>
      </c>
      <c r="H224">
        <v>11</v>
      </c>
      <c r="I224">
        <v>3</v>
      </c>
      <c r="J224" t="s">
        <v>11</v>
      </c>
      <c r="K224" t="s">
        <v>26</v>
      </c>
      <c r="L224">
        <v>4</v>
      </c>
      <c r="M224" t="str">
        <f>IF(Table2[[#This Row],[Job_Satisfaction]]&lt;=$T$2,$U$2,IF(Table2[[#This Row],[Job_Satisfaction]]&lt;=$T$3,$U$3,IF(Table2[[#This Row],[Job_Satisfaction]]&lt;=$T$4,$U$4,IF(Table2[[#This Row],[Job_Satisfaction]]&lt;=$T$5,$U$5,"NOT FOUND"))))</f>
        <v>EXCELLENT</v>
      </c>
      <c r="N224" t="s">
        <v>18</v>
      </c>
      <c r="O224" s="2">
        <v>12185</v>
      </c>
      <c r="P224">
        <v>10</v>
      </c>
      <c r="Q224" t="s">
        <v>25</v>
      </c>
      <c r="R224">
        <v>8</v>
      </c>
    </row>
    <row r="225" spans="1:18" x14ac:dyDescent="0.25">
      <c r="A225">
        <v>307</v>
      </c>
      <c r="B225">
        <v>38</v>
      </c>
      <c r="C225" t="s">
        <v>2</v>
      </c>
      <c r="D225" t="s">
        <v>497</v>
      </c>
      <c r="E225" t="s">
        <v>498</v>
      </c>
      <c r="F225" t="s">
        <v>7</v>
      </c>
      <c r="G225" t="s">
        <v>52</v>
      </c>
      <c r="H225">
        <v>3</v>
      </c>
      <c r="I225">
        <v>3</v>
      </c>
      <c r="J225" t="s">
        <v>11</v>
      </c>
      <c r="K225" t="s">
        <v>28</v>
      </c>
      <c r="L225">
        <v>3</v>
      </c>
      <c r="M225" t="str">
        <f>IF(Table2[[#This Row],[Job_Satisfaction]]&lt;=$T$2,$U$2,IF(Table2[[#This Row],[Job_Satisfaction]]&lt;=$T$3,$U$3,IF(Table2[[#This Row],[Job_Satisfaction]]&lt;=$T$4,$U$4,IF(Table2[[#This Row],[Job_Satisfaction]]&lt;=$T$5,$U$5,"NOT FOUND"))))</f>
        <v>GOOD</v>
      </c>
      <c r="N225" t="s">
        <v>18</v>
      </c>
      <c r="O225" s="2">
        <v>10609</v>
      </c>
      <c r="P225">
        <v>16</v>
      </c>
      <c r="Q225" t="s">
        <v>24</v>
      </c>
      <c r="R225">
        <v>10</v>
      </c>
    </row>
    <row r="226" spans="1:18" x14ac:dyDescent="0.25">
      <c r="A226">
        <v>308</v>
      </c>
      <c r="B226">
        <v>31</v>
      </c>
      <c r="C226" t="s">
        <v>2</v>
      </c>
      <c r="D226" t="s">
        <v>499</v>
      </c>
      <c r="E226" t="s">
        <v>500</v>
      </c>
      <c r="F226" t="s">
        <v>5</v>
      </c>
      <c r="G226" t="s">
        <v>55</v>
      </c>
      <c r="H226">
        <v>1</v>
      </c>
      <c r="I226">
        <v>4</v>
      </c>
      <c r="J226" t="s">
        <v>12</v>
      </c>
      <c r="K226" t="s">
        <v>28</v>
      </c>
      <c r="L226">
        <v>3</v>
      </c>
      <c r="M226" t="str">
        <f>IF(Table2[[#This Row],[Job_Satisfaction]]&lt;=$T$2,$U$2,IF(Table2[[#This Row],[Job_Satisfaction]]&lt;=$T$3,$U$3,IF(Table2[[#This Row],[Job_Satisfaction]]&lt;=$T$4,$U$4,IF(Table2[[#This Row],[Job_Satisfaction]]&lt;=$T$5,$U$5,"NOT FOUND"))))</f>
        <v>GOOD</v>
      </c>
      <c r="N226" t="s">
        <v>19</v>
      </c>
      <c r="O226" s="2">
        <v>4345</v>
      </c>
      <c r="P226">
        <v>5</v>
      </c>
      <c r="Q226" t="s">
        <v>23</v>
      </c>
      <c r="R226">
        <v>4</v>
      </c>
    </row>
    <row r="227" spans="1:18" x14ac:dyDescent="0.25">
      <c r="A227">
        <v>309</v>
      </c>
      <c r="B227">
        <v>59</v>
      </c>
      <c r="C227" t="s">
        <v>2</v>
      </c>
      <c r="D227" t="s">
        <v>501</v>
      </c>
      <c r="E227" t="s">
        <v>502</v>
      </c>
      <c r="F227" t="s">
        <v>7</v>
      </c>
      <c r="G227" t="s">
        <v>55</v>
      </c>
      <c r="H227">
        <v>3</v>
      </c>
      <c r="I227">
        <v>3</v>
      </c>
      <c r="J227" t="s">
        <v>11</v>
      </c>
      <c r="K227" t="s">
        <v>26</v>
      </c>
      <c r="L227">
        <v>4</v>
      </c>
      <c r="M227" t="str">
        <f>IF(Table2[[#This Row],[Job_Satisfaction]]&lt;=$T$2,$U$2,IF(Table2[[#This Row],[Job_Satisfaction]]&lt;=$T$3,$U$3,IF(Table2[[#This Row],[Job_Satisfaction]]&lt;=$T$4,$U$4,IF(Table2[[#This Row],[Job_Satisfaction]]&lt;=$T$5,$U$5,"NOT FOUND"))))</f>
        <v>EXCELLENT</v>
      </c>
      <c r="N227" t="s">
        <v>19</v>
      </c>
      <c r="O227" s="2">
        <v>2177</v>
      </c>
      <c r="P227">
        <v>1</v>
      </c>
      <c r="Q227" t="s">
        <v>23</v>
      </c>
      <c r="R227">
        <v>0</v>
      </c>
    </row>
    <row r="228" spans="1:18" x14ac:dyDescent="0.25">
      <c r="A228">
        <v>311</v>
      </c>
      <c r="B228">
        <v>37</v>
      </c>
      <c r="C228" t="s">
        <v>2</v>
      </c>
      <c r="D228" t="s">
        <v>503</v>
      </c>
      <c r="E228" t="s">
        <v>504</v>
      </c>
      <c r="F228" t="s">
        <v>6</v>
      </c>
      <c r="G228" t="s">
        <v>52</v>
      </c>
      <c r="H228">
        <v>4</v>
      </c>
      <c r="I228">
        <v>4</v>
      </c>
      <c r="J228" t="s">
        <v>12</v>
      </c>
      <c r="K228" t="s">
        <v>26</v>
      </c>
      <c r="L228">
        <v>4</v>
      </c>
      <c r="M228" t="str">
        <f>IF(Table2[[#This Row],[Job_Satisfaction]]&lt;=$T$2,$U$2,IF(Table2[[#This Row],[Job_Satisfaction]]&lt;=$T$3,$U$3,IF(Table2[[#This Row],[Job_Satisfaction]]&lt;=$T$4,$U$4,IF(Table2[[#This Row],[Job_Satisfaction]]&lt;=$T$5,$U$5,"NOT FOUND"))))</f>
        <v>EXCELLENT</v>
      </c>
      <c r="N228" t="s">
        <v>18</v>
      </c>
      <c r="O228" s="2">
        <v>2793</v>
      </c>
      <c r="P228">
        <v>9</v>
      </c>
      <c r="Q228" t="s">
        <v>25</v>
      </c>
      <c r="R228">
        <v>8</v>
      </c>
    </row>
    <row r="229" spans="1:18" x14ac:dyDescent="0.25">
      <c r="A229">
        <v>312</v>
      </c>
      <c r="B229">
        <v>29</v>
      </c>
      <c r="C229" t="s">
        <v>49</v>
      </c>
      <c r="D229" t="s">
        <v>505</v>
      </c>
      <c r="E229" t="s">
        <v>506</v>
      </c>
      <c r="F229" t="s">
        <v>6</v>
      </c>
      <c r="G229" t="s">
        <v>52</v>
      </c>
      <c r="H229">
        <v>1</v>
      </c>
      <c r="I229">
        <v>1</v>
      </c>
      <c r="J229" t="s">
        <v>15</v>
      </c>
      <c r="K229" t="s">
        <v>26</v>
      </c>
      <c r="L229">
        <v>4</v>
      </c>
      <c r="M229" t="str">
        <f>IF(Table2[[#This Row],[Job_Satisfaction]]&lt;=$T$2,$U$2,IF(Table2[[#This Row],[Job_Satisfaction]]&lt;=$T$3,$U$3,IF(Table2[[#This Row],[Job_Satisfaction]]&lt;=$T$4,$U$4,IF(Table2[[#This Row],[Job_Satisfaction]]&lt;=$T$5,$U$5,"NOT FOUND"))))</f>
        <v>EXCELLENT</v>
      </c>
      <c r="N229" t="s">
        <v>19</v>
      </c>
      <c r="O229" s="2">
        <v>7918</v>
      </c>
      <c r="P229">
        <v>11</v>
      </c>
      <c r="Q229" t="s">
        <v>25</v>
      </c>
      <c r="R229">
        <v>10</v>
      </c>
    </row>
    <row r="230" spans="1:18" x14ac:dyDescent="0.25">
      <c r="A230">
        <v>314</v>
      </c>
      <c r="B230">
        <v>35</v>
      </c>
      <c r="C230" t="s">
        <v>49</v>
      </c>
      <c r="D230" t="s">
        <v>507</v>
      </c>
      <c r="E230" t="s">
        <v>508</v>
      </c>
      <c r="F230" t="s">
        <v>6</v>
      </c>
      <c r="G230" t="s">
        <v>52</v>
      </c>
      <c r="H230">
        <v>1</v>
      </c>
      <c r="I230">
        <v>3</v>
      </c>
      <c r="J230" t="s">
        <v>11</v>
      </c>
      <c r="K230" t="s">
        <v>28</v>
      </c>
      <c r="L230">
        <v>3</v>
      </c>
      <c r="M230" t="str">
        <f>IF(Table2[[#This Row],[Job_Satisfaction]]&lt;=$T$2,$U$2,IF(Table2[[#This Row],[Job_Satisfaction]]&lt;=$T$3,$U$3,IF(Table2[[#This Row],[Job_Satisfaction]]&lt;=$T$4,$U$4,IF(Table2[[#This Row],[Job_Satisfaction]]&lt;=$T$5,$U$5,"NOT FOUND"))))</f>
        <v>GOOD</v>
      </c>
      <c r="N230" t="s">
        <v>20</v>
      </c>
      <c r="O230" s="2">
        <v>8789</v>
      </c>
      <c r="P230">
        <v>10</v>
      </c>
      <c r="Q230" t="s">
        <v>25</v>
      </c>
      <c r="R230">
        <v>7</v>
      </c>
    </row>
    <row r="231" spans="1:18" x14ac:dyDescent="0.25">
      <c r="A231">
        <v>315</v>
      </c>
      <c r="B231">
        <v>29</v>
      </c>
      <c r="C231" t="s">
        <v>2</v>
      </c>
      <c r="D231" t="s">
        <v>509</v>
      </c>
      <c r="E231" t="s">
        <v>510</v>
      </c>
      <c r="F231" t="s">
        <v>7</v>
      </c>
      <c r="G231" t="s">
        <v>55</v>
      </c>
      <c r="H231">
        <v>18</v>
      </c>
      <c r="I231">
        <v>1</v>
      </c>
      <c r="J231" t="s">
        <v>15</v>
      </c>
      <c r="K231" t="s">
        <v>26</v>
      </c>
      <c r="L231">
        <v>4</v>
      </c>
      <c r="M231" t="str">
        <f>IF(Table2[[#This Row],[Job_Satisfaction]]&lt;=$T$2,$U$2,IF(Table2[[#This Row],[Job_Satisfaction]]&lt;=$T$3,$U$3,IF(Table2[[#This Row],[Job_Satisfaction]]&lt;=$T$4,$U$4,IF(Table2[[#This Row],[Job_Satisfaction]]&lt;=$T$5,$U$5,"NOT FOUND"))))</f>
        <v>EXCELLENT</v>
      </c>
      <c r="N231" t="s">
        <v>20</v>
      </c>
      <c r="O231" s="2">
        <v>2389</v>
      </c>
      <c r="P231">
        <v>4</v>
      </c>
      <c r="Q231" t="s">
        <v>23</v>
      </c>
      <c r="R231">
        <v>3</v>
      </c>
    </row>
    <row r="232" spans="1:18" x14ac:dyDescent="0.25">
      <c r="A232">
        <v>316</v>
      </c>
      <c r="B232">
        <v>52</v>
      </c>
      <c r="C232" t="s">
        <v>49</v>
      </c>
      <c r="D232" t="s">
        <v>511</v>
      </c>
      <c r="E232" t="s">
        <v>512</v>
      </c>
      <c r="F232" t="s">
        <v>7</v>
      </c>
      <c r="G232" t="s">
        <v>55</v>
      </c>
      <c r="H232">
        <v>2</v>
      </c>
      <c r="I232">
        <v>3</v>
      </c>
      <c r="J232" t="s">
        <v>11</v>
      </c>
      <c r="K232" t="s">
        <v>26</v>
      </c>
      <c r="L232">
        <v>4</v>
      </c>
      <c r="M232" t="str">
        <f>IF(Table2[[#This Row],[Job_Satisfaction]]&lt;=$T$2,$U$2,IF(Table2[[#This Row],[Job_Satisfaction]]&lt;=$T$3,$U$3,IF(Table2[[#This Row],[Job_Satisfaction]]&lt;=$T$4,$U$4,IF(Table2[[#This Row],[Job_Satisfaction]]&lt;=$T$5,$U$5,"NOT FOUND"))))</f>
        <v>EXCELLENT</v>
      </c>
      <c r="N232" t="s">
        <v>20</v>
      </c>
      <c r="O232" s="2">
        <v>3212</v>
      </c>
      <c r="P232">
        <v>2</v>
      </c>
      <c r="Q232" t="s">
        <v>23</v>
      </c>
      <c r="R232">
        <v>2</v>
      </c>
    </row>
    <row r="233" spans="1:18" x14ac:dyDescent="0.25">
      <c r="A233">
        <v>319</v>
      </c>
      <c r="B233">
        <v>42</v>
      </c>
      <c r="C233" t="s">
        <v>2</v>
      </c>
      <c r="D233" t="s">
        <v>513</v>
      </c>
      <c r="E233" t="s">
        <v>514</v>
      </c>
      <c r="F233" t="s">
        <v>7</v>
      </c>
      <c r="G233" t="s">
        <v>55</v>
      </c>
      <c r="H233">
        <v>4</v>
      </c>
      <c r="I233">
        <v>2</v>
      </c>
      <c r="J233" t="s">
        <v>13</v>
      </c>
      <c r="K233" t="s">
        <v>26</v>
      </c>
      <c r="L233">
        <v>4</v>
      </c>
      <c r="M233" t="str">
        <f>IF(Table2[[#This Row],[Job_Satisfaction]]&lt;=$T$2,$U$2,IF(Table2[[#This Row],[Job_Satisfaction]]&lt;=$T$3,$U$3,IF(Table2[[#This Row],[Job_Satisfaction]]&lt;=$T$4,$U$4,IF(Table2[[#This Row],[Job_Satisfaction]]&lt;=$T$5,$U$5,"NOT FOUND"))))</f>
        <v>EXCELLENT</v>
      </c>
      <c r="N233" t="s">
        <v>19</v>
      </c>
      <c r="O233" s="2">
        <v>19232</v>
      </c>
      <c r="P233">
        <v>22</v>
      </c>
      <c r="Q233" t="s">
        <v>24</v>
      </c>
      <c r="R233">
        <v>17</v>
      </c>
    </row>
    <row r="234" spans="1:18" x14ac:dyDescent="0.25">
      <c r="A234">
        <v>321</v>
      </c>
      <c r="B234">
        <v>59</v>
      </c>
      <c r="C234" t="s">
        <v>2</v>
      </c>
      <c r="D234" t="s">
        <v>515</v>
      </c>
      <c r="E234" t="s">
        <v>516</v>
      </c>
      <c r="F234" t="s">
        <v>7</v>
      </c>
      <c r="G234" t="s">
        <v>212</v>
      </c>
      <c r="H234">
        <v>6</v>
      </c>
      <c r="I234">
        <v>2</v>
      </c>
      <c r="J234" t="s">
        <v>13</v>
      </c>
      <c r="K234" t="s">
        <v>28</v>
      </c>
      <c r="L234">
        <v>3</v>
      </c>
      <c r="M234" t="str">
        <f>IF(Table2[[#This Row],[Job_Satisfaction]]&lt;=$T$2,$U$2,IF(Table2[[#This Row],[Job_Satisfaction]]&lt;=$T$3,$U$3,IF(Table2[[#This Row],[Job_Satisfaction]]&lt;=$T$4,$U$4,IF(Table2[[#This Row],[Job_Satisfaction]]&lt;=$T$5,$U$5,"NOT FOUND"))))</f>
        <v>GOOD</v>
      </c>
      <c r="N234" t="s">
        <v>19</v>
      </c>
      <c r="O234" s="2">
        <v>2267</v>
      </c>
      <c r="P234">
        <v>2</v>
      </c>
      <c r="Q234" t="s">
        <v>23</v>
      </c>
      <c r="R234">
        <v>2</v>
      </c>
    </row>
    <row r="235" spans="1:18" x14ac:dyDescent="0.25">
      <c r="A235">
        <v>323</v>
      </c>
      <c r="B235">
        <v>50</v>
      </c>
      <c r="C235" t="s">
        <v>49</v>
      </c>
      <c r="D235" t="s">
        <v>517</v>
      </c>
      <c r="E235" t="s">
        <v>518</v>
      </c>
      <c r="F235" t="s">
        <v>7</v>
      </c>
      <c r="G235" t="s">
        <v>52</v>
      </c>
      <c r="H235">
        <v>1</v>
      </c>
      <c r="I235">
        <v>4</v>
      </c>
      <c r="J235" t="s">
        <v>12</v>
      </c>
      <c r="K235" t="s">
        <v>26</v>
      </c>
      <c r="L235">
        <v>4</v>
      </c>
      <c r="M235" t="str">
        <f>IF(Table2[[#This Row],[Job_Satisfaction]]&lt;=$T$2,$U$2,IF(Table2[[#This Row],[Job_Satisfaction]]&lt;=$T$3,$U$3,IF(Table2[[#This Row],[Job_Satisfaction]]&lt;=$T$4,$U$4,IF(Table2[[#This Row],[Job_Satisfaction]]&lt;=$T$5,$U$5,"NOT FOUND"))))</f>
        <v>EXCELLENT</v>
      </c>
      <c r="N235" t="s">
        <v>18</v>
      </c>
      <c r="O235" s="2">
        <v>19517</v>
      </c>
      <c r="P235">
        <v>7</v>
      </c>
      <c r="Q235" t="s">
        <v>25</v>
      </c>
      <c r="R235">
        <v>0</v>
      </c>
    </row>
    <row r="236" spans="1:18" x14ac:dyDescent="0.25">
      <c r="A236">
        <v>325</v>
      </c>
      <c r="B236">
        <v>33</v>
      </c>
      <c r="C236" t="s">
        <v>2</v>
      </c>
      <c r="D236" t="s">
        <v>519</v>
      </c>
      <c r="E236" t="s">
        <v>520</v>
      </c>
      <c r="F236" t="s">
        <v>7</v>
      </c>
      <c r="G236" t="s">
        <v>55</v>
      </c>
      <c r="H236">
        <v>14</v>
      </c>
      <c r="I236">
        <v>3</v>
      </c>
      <c r="J236" t="s">
        <v>11</v>
      </c>
      <c r="K236" t="s">
        <v>26</v>
      </c>
      <c r="L236">
        <v>4</v>
      </c>
      <c r="M236" t="str">
        <f>IF(Table2[[#This Row],[Job_Satisfaction]]&lt;=$T$2,$U$2,IF(Table2[[#This Row],[Job_Satisfaction]]&lt;=$T$3,$U$3,IF(Table2[[#This Row],[Job_Satisfaction]]&lt;=$T$4,$U$4,IF(Table2[[#This Row],[Job_Satisfaction]]&lt;=$T$5,$U$5,"NOT FOUND"))))</f>
        <v>EXCELLENT</v>
      </c>
      <c r="N236" t="s">
        <v>19</v>
      </c>
      <c r="O236" s="2">
        <v>2436</v>
      </c>
      <c r="P236">
        <v>5</v>
      </c>
      <c r="Q236" t="s">
        <v>23</v>
      </c>
      <c r="R236">
        <v>4</v>
      </c>
    </row>
    <row r="237" spans="1:18" x14ac:dyDescent="0.25">
      <c r="A237">
        <v>327</v>
      </c>
      <c r="B237">
        <v>43</v>
      </c>
      <c r="C237" t="s">
        <v>49</v>
      </c>
      <c r="D237" t="s">
        <v>521</v>
      </c>
      <c r="E237" t="s">
        <v>522</v>
      </c>
      <c r="F237" t="s">
        <v>7</v>
      </c>
      <c r="G237" t="s">
        <v>52</v>
      </c>
      <c r="H237">
        <v>16</v>
      </c>
      <c r="I237">
        <v>3</v>
      </c>
      <c r="J237" t="s">
        <v>11</v>
      </c>
      <c r="K237" t="s">
        <v>26</v>
      </c>
      <c r="L237">
        <v>4</v>
      </c>
      <c r="M237" t="str">
        <f>IF(Table2[[#This Row],[Job_Satisfaction]]&lt;=$T$2,$U$2,IF(Table2[[#This Row],[Job_Satisfaction]]&lt;=$T$3,$U$3,IF(Table2[[#This Row],[Job_Satisfaction]]&lt;=$T$4,$U$4,IF(Table2[[#This Row],[Job_Satisfaction]]&lt;=$T$5,$U$5,"NOT FOUND"))))</f>
        <v>EXCELLENT</v>
      </c>
      <c r="N237" t="s">
        <v>19</v>
      </c>
      <c r="O237" s="2">
        <v>16064</v>
      </c>
      <c r="P237">
        <v>17</v>
      </c>
      <c r="Q237" t="s">
        <v>24</v>
      </c>
      <c r="R237">
        <v>13</v>
      </c>
    </row>
    <row r="238" spans="1:18" x14ac:dyDescent="0.25">
      <c r="A238">
        <v>328</v>
      </c>
      <c r="B238">
        <v>33</v>
      </c>
      <c r="C238" t="s">
        <v>49</v>
      </c>
      <c r="D238" t="s">
        <v>523</v>
      </c>
      <c r="E238" t="s">
        <v>524</v>
      </c>
      <c r="F238" t="s">
        <v>7</v>
      </c>
      <c r="G238" t="s">
        <v>55</v>
      </c>
      <c r="H238">
        <v>2</v>
      </c>
      <c r="I238">
        <v>2</v>
      </c>
      <c r="J238" t="s">
        <v>13</v>
      </c>
      <c r="K238" t="s">
        <v>29</v>
      </c>
      <c r="L238">
        <v>1</v>
      </c>
      <c r="M238" t="str">
        <f>IF(Table2[[#This Row],[Job_Satisfaction]]&lt;=$T$2,$U$2,IF(Table2[[#This Row],[Job_Satisfaction]]&lt;=$T$3,$U$3,IF(Table2[[#This Row],[Job_Satisfaction]]&lt;=$T$4,$U$4,IF(Table2[[#This Row],[Job_Satisfaction]]&lt;=$T$5,$U$5,"NOT FOUND"))))</f>
        <v>POOR</v>
      </c>
      <c r="N238" t="s">
        <v>19</v>
      </c>
      <c r="O238" s="2">
        <v>2707</v>
      </c>
      <c r="P238">
        <v>9</v>
      </c>
      <c r="Q238" t="s">
        <v>25</v>
      </c>
      <c r="R238">
        <v>7</v>
      </c>
    </row>
    <row r="239" spans="1:18" x14ac:dyDescent="0.25">
      <c r="A239">
        <v>329</v>
      </c>
      <c r="B239">
        <v>52</v>
      </c>
      <c r="C239" t="s">
        <v>2</v>
      </c>
      <c r="D239" t="s">
        <v>525</v>
      </c>
      <c r="E239" t="s">
        <v>526</v>
      </c>
      <c r="F239" t="s">
        <v>5</v>
      </c>
      <c r="G239" t="s">
        <v>52</v>
      </c>
      <c r="H239">
        <v>2</v>
      </c>
      <c r="I239">
        <v>4</v>
      </c>
      <c r="J239" t="s">
        <v>12</v>
      </c>
      <c r="K239" t="s">
        <v>28</v>
      </c>
      <c r="L239">
        <v>3</v>
      </c>
      <c r="M239" t="str">
        <f>IF(Table2[[#This Row],[Job_Satisfaction]]&lt;=$T$2,$U$2,IF(Table2[[#This Row],[Job_Satisfaction]]&lt;=$T$3,$U$3,IF(Table2[[#This Row],[Job_Satisfaction]]&lt;=$T$4,$U$4,IF(Table2[[#This Row],[Job_Satisfaction]]&lt;=$T$5,$U$5,"NOT FOUND"))))</f>
        <v>GOOD</v>
      </c>
      <c r="N239" t="s">
        <v>20</v>
      </c>
      <c r="O239" s="2">
        <v>19068</v>
      </c>
      <c r="P239">
        <v>33</v>
      </c>
      <c r="Q239" t="s">
        <v>22</v>
      </c>
      <c r="R239">
        <v>7</v>
      </c>
    </row>
    <row r="240" spans="1:18" x14ac:dyDescent="0.25">
      <c r="A240">
        <v>330</v>
      </c>
      <c r="B240">
        <v>32</v>
      </c>
      <c r="C240" t="s">
        <v>49</v>
      </c>
      <c r="D240" t="s">
        <v>527</v>
      </c>
      <c r="E240" t="s">
        <v>528</v>
      </c>
      <c r="F240" t="s">
        <v>7</v>
      </c>
      <c r="G240" t="s">
        <v>52</v>
      </c>
      <c r="H240">
        <v>4</v>
      </c>
      <c r="I240">
        <v>2</v>
      </c>
      <c r="J240" t="s">
        <v>13</v>
      </c>
      <c r="K240" t="s">
        <v>27</v>
      </c>
      <c r="L240">
        <v>2</v>
      </c>
      <c r="M240" t="str">
        <f>IF(Table2[[#This Row],[Job_Satisfaction]]&lt;=$T$2,$U$2,IF(Table2[[#This Row],[Job_Satisfaction]]&lt;=$T$3,$U$3,IF(Table2[[#This Row],[Job_Satisfaction]]&lt;=$T$4,$U$4,IF(Table2[[#This Row],[Job_Satisfaction]]&lt;=$T$5,$U$5,"NOT FOUND"))))</f>
        <v>FAIR</v>
      </c>
      <c r="N240" t="s">
        <v>19</v>
      </c>
      <c r="O240" s="2">
        <v>3931</v>
      </c>
      <c r="P240">
        <v>4</v>
      </c>
      <c r="Q240" t="s">
        <v>23</v>
      </c>
      <c r="R240">
        <v>3</v>
      </c>
    </row>
    <row r="241" spans="1:18" x14ac:dyDescent="0.25">
      <c r="A241">
        <v>331</v>
      </c>
      <c r="B241">
        <v>32</v>
      </c>
      <c r="C241" t="s">
        <v>2</v>
      </c>
      <c r="D241" t="s">
        <v>529</v>
      </c>
      <c r="E241" t="s">
        <v>530</v>
      </c>
      <c r="F241" t="s">
        <v>7</v>
      </c>
      <c r="G241" t="s">
        <v>55</v>
      </c>
      <c r="H241">
        <v>1</v>
      </c>
      <c r="I241">
        <v>3</v>
      </c>
      <c r="J241" t="s">
        <v>11</v>
      </c>
      <c r="K241" t="s">
        <v>28</v>
      </c>
      <c r="L241">
        <v>3</v>
      </c>
      <c r="M241" t="str">
        <f>IF(Table2[[#This Row],[Job_Satisfaction]]&lt;=$T$2,$U$2,IF(Table2[[#This Row],[Job_Satisfaction]]&lt;=$T$3,$U$3,IF(Table2[[#This Row],[Job_Satisfaction]]&lt;=$T$4,$U$4,IF(Table2[[#This Row],[Job_Satisfaction]]&lt;=$T$5,$U$5,"NOT FOUND"))))</f>
        <v>GOOD</v>
      </c>
      <c r="N241" t="s">
        <v>20</v>
      </c>
      <c r="O241" s="2">
        <v>3730</v>
      </c>
      <c r="P241">
        <v>3</v>
      </c>
      <c r="Q241" t="s">
        <v>23</v>
      </c>
      <c r="R241">
        <v>2</v>
      </c>
    </row>
    <row r="242" spans="1:18" x14ac:dyDescent="0.25">
      <c r="A242">
        <v>332</v>
      </c>
      <c r="B242">
        <v>39</v>
      </c>
      <c r="C242" t="s">
        <v>49</v>
      </c>
      <c r="D242" t="s">
        <v>531</v>
      </c>
      <c r="E242" t="s">
        <v>532</v>
      </c>
      <c r="F242" t="s">
        <v>7</v>
      </c>
      <c r="G242" t="s">
        <v>55</v>
      </c>
      <c r="H242">
        <v>1</v>
      </c>
      <c r="I242">
        <v>4</v>
      </c>
      <c r="J242" t="s">
        <v>12</v>
      </c>
      <c r="K242" t="s">
        <v>28</v>
      </c>
      <c r="L242">
        <v>3</v>
      </c>
      <c r="M242" t="str">
        <f>IF(Table2[[#This Row],[Job_Satisfaction]]&lt;=$T$2,$U$2,IF(Table2[[#This Row],[Job_Satisfaction]]&lt;=$T$3,$U$3,IF(Table2[[#This Row],[Job_Satisfaction]]&lt;=$T$4,$U$4,IF(Table2[[#This Row],[Job_Satisfaction]]&lt;=$T$5,$U$5,"NOT FOUND"))))</f>
        <v>GOOD</v>
      </c>
      <c r="N242" t="s">
        <v>18</v>
      </c>
      <c r="O242" s="2">
        <v>2232</v>
      </c>
      <c r="P242">
        <v>3</v>
      </c>
      <c r="Q242" t="s">
        <v>23</v>
      </c>
      <c r="R242">
        <v>2</v>
      </c>
    </row>
    <row r="243" spans="1:18" x14ac:dyDescent="0.25">
      <c r="A243">
        <v>333</v>
      </c>
      <c r="B243">
        <v>32</v>
      </c>
      <c r="C243" t="s">
        <v>2</v>
      </c>
      <c r="D243" t="s">
        <v>533</v>
      </c>
      <c r="E243" t="s">
        <v>534</v>
      </c>
      <c r="F243" t="s">
        <v>5</v>
      </c>
      <c r="G243" t="s">
        <v>52</v>
      </c>
      <c r="H243">
        <v>26</v>
      </c>
      <c r="I243">
        <v>4</v>
      </c>
      <c r="J243" t="s">
        <v>12</v>
      </c>
      <c r="K243" t="s">
        <v>26</v>
      </c>
      <c r="L243">
        <v>4</v>
      </c>
      <c r="M243" t="str">
        <f>IF(Table2[[#This Row],[Job_Satisfaction]]&lt;=$T$2,$U$2,IF(Table2[[#This Row],[Job_Satisfaction]]&lt;=$T$3,$U$3,IF(Table2[[#This Row],[Job_Satisfaction]]&lt;=$T$4,$U$4,IF(Table2[[#This Row],[Job_Satisfaction]]&lt;=$T$5,$U$5,"NOT FOUND"))))</f>
        <v>EXCELLENT</v>
      </c>
      <c r="N243" t="s">
        <v>19</v>
      </c>
      <c r="O243" s="2">
        <v>4465</v>
      </c>
      <c r="P243">
        <v>3</v>
      </c>
      <c r="Q243" t="s">
        <v>23</v>
      </c>
      <c r="R243">
        <v>2</v>
      </c>
    </row>
    <row r="244" spans="1:18" x14ac:dyDescent="0.25">
      <c r="A244">
        <v>334</v>
      </c>
      <c r="B244">
        <v>41</v>
      </c>
      <c r="C244" t="s">
        <v>2</v>
      </c>
      <c r="D244" t="s">
        <v>535</v>
      </c>
      <c r="E244" t="s">
        <v>536</v>
      </c>
      <c r="F244" t="s">
        <v>7</v>
      </c>
      <c r="G244" t="s">
        <v>55</v>
      </c>
      <c r="H244">
        <v>19</v>
      </c>
      <c r="I244">
        <v>2</v>
      </c>
      <c r="J244" t="s">
        <v>13</v>
      </c>
      <c r="K244" t="s">
        <v>29</v>
      </c>
      <c r="L244">
        <v>1</v>
      </c>
      <c r="M244" t="str">
        <f>IF(Table2[[#This Row],[Job_Satisfaction]]&lt;=$T$2,$U$2,IF(Table2[[#This Row],[Job_Satisfaction]]&lt;=$T$3,$U$3,IF(Table2[[#This Row],[Job_Satisfaction]]&lt;=$T$4,$U$4,IF(Table2[[#This Row],[Job_Satisfaction]]&lt;=$T$5,$U$5,"NOT FOUND"))))</f>
        <v>POOR</v>
      </c>
      <c r="N244" t="s">
        <v>18</v>
      </c>
      <c r="O244" s="2">
        <v>3072</v>
      </c>
      <c r="P244">
        <v>1</v>
      </c>
      <c r="Q244" t="s">
        <v>23</v>
      </c>
      <c r="R244">
        <v>0</v>
      </c>
    </row>
    <row r="245" spans="1:18" x14ac:dyDescent="0.25">
      <c r="A245">
        <v>335</v>
      </c>
      <c r="B245">
        <v>40</v>
      </c>
      <c r="C245" t="s">
        <v>2</v>
      </c>
      <c r="D245" t="s">
        <v>537</v>
      </c>
      <c r="E245" t="s">
        <v>538</v>
      </c>
      <c r="F245" t="s">
        <v>7</v>
      </c>
      <c r="G245" t="s">
        <v>55</v>
      </c>
      <c r="H245">
        <v>24</v>
      </c>
      <c r="I245">
        <v>2</v>
      </c>
      <c r="J245" t="s">
        <v>13</v>
      </c>
      <c r="K245" t="s">
        <v>26</v>
      </c>
      <c r="L245">
        <v>4</v>
      </c>
      <c r="M245" t="str">
        <f>IF(Table2[[#This Row],[Job_Satisfaction]]&lt;=$T$2,$U$2,IF(Table2[[#This Row],[Job_Satisfaction]]&lt;=$T$3,$U$3,IF(Table2[[#This Row],[Job_Satisfaction]]&lt;=$T$4,$U$4,IF(Table2[[#This Row],[Job_Satisfaction]]&lt;=$T$5,$U$5,"NOT FOUND"))))</f>
        <v>EXCELLENT</v>
      </c>
      <c r="N245" t="s">
        <v>18</v>
      </c>
      <c r="O245" s="2">
        <v>3319</v>
      </c>
      <c r="P245">
        <v>9</v>
      </c>
      <c r="Q245" t="s">
        <v>25</v>
      </c>
      <c r="R245">
        <v>8</v>
      </c>
    </row>
    <row r="246" spans="1:18" x14ac:dyDescent="0.25">
      <c r="A246">
        <v>336</v>
      </c>
      <c r="B246">
        <v>45</v>
      </c>
      <c r="C246" t="s">
        <v>2</v>
      </c>
      <c r="D246" t="s">
        <v>539</v>
      </c>
      <c r="E246" t="s">
        <v>540</v>
      </c>
      <c r="F246" t="s">
        <v>7</v>
      </c>
      <c r="G246" t="s">
        <v>55</v>
      </c>
      <c r="H246">
        <v>1</v>
      </c>
      <c r="I246">
        <v>3</v>
      </c>
      <c r="J246" t="s">
        <v>11</v>
      </c>
      <c r="K246" t="s">
        <v>26</v>
      </c>
      <c r="L246">
        <v>4</v>
      </c>
      <c r="M246" t="str">
        <f>IF(Table2[[#This Row],[Job_Satisfaction]]&lt;=$T$2,$U$2,IF(Table2[[#This Row],[Job_Satisfaction]]&lt;=$T$3,$U$3,IF(Table2[[#This Row],[Job_Satisfaction]]&lt;=$T$4,$U$4,IF(Table2[[#This Row],[Job_Satisfaction]]&lt;=$T$5,$U$5,"NOT FOUND"))))</f>
        <v>EXCELLENT</v>
      </c>
      <c r="N246" t="s">
        <v>19</v>
      </c>
      <c r="O246" s="2">
        <v>19202</v>
      </c>
      <c r="P246">
        <v>24</v>
      </c>
      <c r="Q246" t="s">
        <v>24</v>
      </c>
      <c r="R246">
        <v>0</v>
      </c>
    </row>
    <row r="247" spans="1:18" x14ac:dyDescent="0.25">
      <c r="A247">
        <v>337</v>
      </c>
      <c r="B247">
        <v>31</v>
      </c>
      <c r="C247" t="s">
        <v>2</v>
      </c>
      <c r="D247" t="s">
        <v>541</v>
      </c>
      <c r="E247" t="s">
        <v>542</v>
      </c>
      <c r="F247" t="s">
        <v>6</v>
      </c>
      <c r="G247" t="s">
        <v>55</v>
      </c>
      <c r="H247">
        <v>3</v>
      </c>
      <c r="I247">
        <v>4</v>
      </c>
      <c r="J247" t="s">
        <v>12</v>
      </c>
      <c r="K247" t="s">
        <v>28</v>
      </c>
      <c r="L247">
        <v>3</v>
      </c>
      <c r="M247" t="str">
        <f>IF(Table2[[#This Row],[Job_Satisfaction]]&lt;=$T$2,$U$2,IF(Table2[[#This Row],[Job_Satisfaction]]&lt;=$T$3,$U$3,IF(Table2[[#This Row],[Job_Satisfaction]]&lt;=$T$4,$U$4,IF(Table2[[#This Row],[Job_Satisfaction]]&lt;=$T$5,$U$5,"NOT FOUND"))))</f>
        <v>GOOD</v>
      </c>
      <c r="N247" t="s">
        <v>18</v>
      </c>
      <c r="O247" s="2">
        <v>13675</v>
      </c>
      <c r="P247">
        <v>2</v>
      </c>
      <c r="Q247" t="s">
        <v>23</v>
      </c>
      <c r="R247">
        <v>2</v>
      </c>
    </row>
    <row r="248" spans="1:18" x14ac:dyDescent="0.25">
      <c r="A248">
        <v>338</v>
      </c>
      <c r="B248">
        <v>33</v>
      </c>
      <c r="C248" t="s">
        <v>49</v>
      </c>
      <c r="D248" t="s">
        <v>543</v>
      </c>
      <c r="E248" t="s">
        <v>544</v>
      </c>
      <c r="F248" t="s">
        <v>7</v>
      </c>
      <c r="G248" t="s">
        <v>55</v>
      </c>
      <c r="H248">
        <v>5</v>
      </c>
      <c r="I248">
        <v>4</v>
      </c>
      <c r="J248" t="s">
        <v>12</v>
      </c>
      <c r="K248" t="s">
        <v>26</v>
      </c>
      <c r="L248">
        <v>4</v>
      </c>
      <c r="M248" t="str">
        <f>IF(Table2[[#This Row],[Job_Satisfaction]]&lt;=$T$2,$U$2,IF(Table2[[#This Row],[Job_Satisfaction]]&lt;=$T$3,$U$3,IF(Table2[[#This Row],[Job_Satisfaction]]&lt;=$T$4,$U$4,IF(Table2[[#This Row],[Job_Satisfaction]]&lt;=$T$5,$U$5,"NOT FOUND"))))</f>
        <v>EXCELLENT</v>
      </c>
      <c r="N248" t="s">
        <v>19</v>
      </c>
      <c r="O248" s="2">
        <v>2911</v>
      </c>
      <c r="P248">
        <v>2</v>
      </c>
      <c r="Q248" t="s">
        <v>23</v>
      </c>
      <c r="R248">
        <v>2</v>
      </c>
    </row>
    <row r="249" spans="1:18" x14ac:dyDescent="0.25">
      <c r="A249">
        <v>339</v>
      </c>
      <c r="B249">
        <v>34</v>
      </c>
      <c r="C249" t="s">
        <v>2</v>
      </c>
      <c r="D249" t="s">
        <v>545</v>
      </c>
      <c r="E249" t="s">
        <v>546</v>
      </c>
      <c r="F249" t="s">
        <v>7</v>
      </c>
      <c r="G249" t="s">
        <v>55</v>
      </c>
      <c r="H249">
        <v>2</v>
      </c>
      <c r="I249">
        <v>4</v>
      </c>
      <c r="J249" t="s">
        <v>12</v>
      </c>
      <c r="K249" t="s">
        <v>29</v>
      </c>
      <c r="L249">
        <v>1</v>
      </c>
      <c r="M249" t="str">
        <f>IF(Table2[[#This Row],[Job_Satisfaction]]&lt;=$T$2,$U$2,IF(Table2[[#This Row],[Job_Satisfaction]]&lt;=$T$3,$U$3,IF(Table2[[#This Row],[Job_Satisfaction]]&lt;=$T$4,$U$4,IF(Table2[[#This Row],[Job_Satisfaction]]&lt;=$T$5,$U$5,"NOT FOUND"))))</f>
        <v>POOR</v>
      </c>
      <c r="N249" t="s">
        <v>19</v>
      </c>
      <c r="O249" s="2">
        <v>5957</v>
      </c>
      <c r="P249">
        <v>11</v>
      </c>
      <c r="Q249" t="s">
        <v>25</v>
      </c>
      <c r="R249">
        <v>9</v>
      </c>
    </row>
    <row r="250" spans="1:18" x14ac:dyDescent="0.25">
      <c r="A250">
        <v>341</v>
      </c>
      <c r="B250">
        <v>45</v>
      </c>
      <c r="C250" t="s">
        <v>2</v>
      </c>
      <c r="D250" t="s">
        <v>547</v>
      </c>
      <c r="E250" t="s">
        <v>548</v>
      </c>
      <c r="F250" t="s">
        <v>6</v>
      </c>
      <c r="G250" t="s">
        <v>55</v>
      </c>
      <c r="H250">
        <v>7</v>
      </c>
      <c r="I250">
        <v>4</v>
      </c>
      <c r="J250" t="s">
        <v>12</v>
      </c>
      <c r="K250" t="s">
        <v>28</v>
      </c>
      <c r="L250">
        <v>3</v>
      </c>
      <c r="M250" t="str">
        <f>IF(Table2[[#This Row],[Job_Satisfaction]]&lt;=$T$2,$U$2,IF(Table2[[#This Row],[Job_Satisfaction]]&lt;=$T$3,$U$3,IF(Table2[[#This Row],[Job_Satisfaction]]&lt;=$T$4,$U$4,IF(Table2[[#This Row],[Job_Satisfaction]]&lt;=$T$5,$U$5,"NOT FOUND"))))</f>
        <v>GOOD</v>
      </c>
      <c r="N250" t="s">
        <v>19</v>
      </c>
      <c r="O250" s="2">
        <v>6434</v>
      </c>
      <c r="P250">
        <v>3</v>
      </c>
      <c r="Q250" t="s">
        <v>23</v>
      </c>
      <c r="R250">
        <v>2</v>
      </c>
    </row>
    <row r="251" spans="1:18" x14ac:dyDescent="0.25">
      <c r="A251">
        <v>342</v>
      </c>
      <c r="B251">
        <v>37</v>
      </c>
      <c r="C251" t="s">
        <v>2</v>
      </c>
      <c r="D251" t="s">
        <v>549</v>
      </c>
      <c r="E251" t="s">
        <v>550</v>
      </c>
      <c r="F251" t="s">
        <v>6</v>
      </c>
      <c r="G251" t="s">
        <v>55</v>
      </c>
      <c r="H251">
        <v>10</v>
      </c>
      <c r="I251">
        <v>3</v>
      </c>
      <c r="J251" t="s">
        <v>11</v>
      </c>
      <c r="K251" t="s">
        <v>28</v>
      </c>
      <c r="L251">
        <v>3</v>
      </c>
      <c r="M251" t="str">
        <f>IF(Table2[[#This Row],[Job_Satisfaction]]&lt;=$T$2,$U$2,IF(Table2[[#This Row],[Job_Satisfaction]]&lt;=$T$3,$U$3,IF(Table2[[#This Row],[Job_Satisfaction]]&lt;=$T$4,$U$4,IF(Table2[[#This Row],[Job_Satisfaction]]&lt;=$T$5,$U$5,"NOT FOUND"))))</f>
        <v>GOOD</v>
      </c>
      <c r="N251" t="s">
        <v>18</v>
      </c>
      <c r="O251" s="2">
        <v>10048</v>
      </c>
      <c r="P251">
        <v>1</v>
      </c>
      <c r="Q251" t="s">
        <v>23</v>
      </c>
      <c r="R251">
        <v>0</v>
      </c>
    </row>
    <row r="252" spans="1:18" x14ac:dyDescent="0.25">
      <c r="A252">
        <v>346</v>
      </c>
      <c r="B252">
        <v>29</v>
      </c>
      <c r="C252" t="s">
        <v>2</v>
      </c>
      <c r="D252" t="s">
        <v>551</v>
      </c>
      <c r="E252" t="s">
        <v>552</v>
      </c>
      <c r="F252" t="s">
        <v>7</v>
      </c>
      <c r="G252" t="s">
        <v>55</v>
      </c>
      <c r="H252">
        <v>15</v>
      </c>
      <c r="I252">
        <v>3</v>
      </c>
      <c r="J252" t="s">
        <v>11</v>
      </c>
      <c r="K252" t="s">
        <v>26</v>
      </c>
      <c r="L252">
        <v>4</v>
      </c>
      <c r="M252" t="str">
        <f>IF(Table2[[#This Row],[Job_Satisfaction]]&lt;=$T$2,$U$2,IF(Table2[[#This Row],[Job_Satisfaction]]&lt;=$T$3,$U$3,IF(Table2[[#This Row],[Job_Satisfaction]]&lt;=$T$4,$U$4,IF(Table2[[#This Row],[Job_Satisfaction]]&lt;=$T$5,$U$5,"NOT FOUND"))))</f>
        <v>EXCELLENT</v>
      </c>
      <c r="N252" t="s">
        <v>20</v>
      </c>
      <c r="O252" s="2">
        <v>2340</v>
      </c>
      <c r="P252">
        <v>6</v>
      </c>
      <c r="Q252" t="s">
        <v>25</v>
      </c>
      <c r="R252">
        <v>5</v>
      </c>
    </row>
    <row r="253" spans="1:18" x14ac:dyDescent="0.25">
      <c r="A253">
        <v>349</v>
      </c>
      <c r="B253">
        <v>29</v>
      </c>
      <c r="C253" t="s">
        <v>2</v>
      </c>
      <c r="D253" t="s">
        <v>553</v>
      </c>
      <c r="E253" t="s">
        <v>554</v>
      </c>
      <c r="F253" t="s">
        <v>7</v>
      </c>
      <c r="G253" t="s">
        <v>52</v>
      </c>
      <c r="H253">
        <v>20</v>
      </c>
      <c r="I253">
        <v>2</v>
      </c>
      <c r="J253" t="s">
        <v>13</v>
      </c>
      <c r="K253" t="s">
        <v>26</v>
      </c>
      <c r="L253">
        <v>4</v>
      </c>
      <c r="M253" t="str">
        <f>IF(Table2[[#This Row],[Job_Satisfaction]]&lt;=$T$2,$U$2,IF(Table2[[#This Row],[Job_Satisfaction]]&lt;=$T$3,$U$3,IF(Table2[[#This Row],[Job_Satisfaction]]&lt;=$T$4,$U$4,IF(Table2[[#This Row],[Job_Satisfaction]]&lt;=$T$5,$U$5,"NOT FOUND"))))</f>
        <v>EXCELLENT</v>
      </c>
      <c r="N253" t="s">
        <v>18</v>
      </c>
      <c r="O253" s="2">
        <v>6931</v>
      </c>
      <c r="P253">
        <v>3</v>
      </c>
      <c r="Q253" t="s">
        <v>23</v>
      </c>
      <c r="R253">
        <v>2</v>
      </c>
    </row>
    <row r="254" spans="1:18" x14ac:dyDescent="0.25">
      <c r="A254">
        <v>352</v>
      </c>
      <c r="B254">
        <v>40</v>
      </c>
      <c r="C254" t="s">
        <v>2</v>
      </c>
      <c r="D254" t="s">
        <v>555</v>
      </c>
      <c r="E254" t="s">
        <v>556</v>
      </c>
      <c r="F254" t="s">
        <v>7</v>
      </c>
      <c r="G254" t="s">
        <v>55</v>
      </c>
      <c r="H254">
        <v>2</v>
      </c>
      <c r="I254">
        <v>2</v>
      </c>
      <c r="J254" t="s">
        <v>13</v>
      </c>
      <c r="K254" t="s">
        <v>28</v>
      </c>
      <c r="L254">
        <v>3</v>
      </c>
      <c r="M254" t="str">
        <f>IF(Table2[[#This Row],[Job_Satisfaction]]&lt;=$T$2,$U$2,IF(Table2[[#This Row],[Job_Satisfaction]]&lt;=$T$3,$U$3,IF(Table2[[#This Row],[Job_Satisfaction]]&lt;=$T$4,$U$4,IF(Table2[[#This Row],[Job_Satisfaction]]&lt;=$T$5,$U$5,"NOT FOUND"))))</f>
        <v>GOOD</v>
      </c>
      <c r="N254" t="s">
        <v>18</v>
      </c>
      <c r="O254" s="2">
        <v>19436</v>
      </c>
      <c r="P254">
        <v>21</v>
      </c>
      <c r="Q254" t="s">
        <v>24</v>
      </c>
      <c r="R254">
        <v>7</v>
      </c>
    </row>
    <row r="255" spans="1:18" x14ac:dyDescent="0.25">
      <c r="A255">
        <v>353</v>
      </c>
      <c r="B255">
        <v>51</v>
      </c>
      <c r="C255" t="s">
        <v>2</v>
      </c>
      <c r="D255" t="s">
        <v>557</v>
      </c>
      <c r="E255" t="s">
        <v>558</v>
      </c>
      <c r="F255" t="s">
        <v>7</v>
      </c>
      <c r="G255" t="s">
        <v>55</v>
      </c>
      <c r="H255">
        <v>1</v>
      </c>
      <c r="I255">
        <v>3</v>
      </c>
      <c r="J255" t="s">
        <v>11</v>
      </c>
      <c r="K255" t="s">
        <v>26</v>
      </c>
      <c r="L255">
        <v>4</v>
      </c>
      <c r="M255" t="str">
        <f>IF(Table2[[#This Row],[Job_Satisfaction]]&lt;=$T$2,$U$2,IF(Table2[[#This Row],[Job_Satisfaction]]&lt;=$T$3,$U$3,IF(Table2[[#This Row],[Job_Satisfaction]]&lt;=$T$4,$U$4,IF(Table2[[#This Row],[Job_Satisfaction]]&lt;=$T$5,$U$5,"NOT FOUND"))))</f>
        <v>EXCELLENT</v>
      </c>
      <c r="N255" t="s">
        <v>19</v>
      </c>
      <c r="O255" s="2">
        <v>2723</v>
      </c>
      <c r="P255">
        <v>1</v>
      </c>
      <c r="Q255" t="s">
        <v>23</v>
      </c>
      <c r="R255">
        <v>0</v>
      </c>
    </row>
    <row r="256" spans="1:18" x14ac:dyDescent="0.25">
      <c r="A256">
        <v>355</v>
      </c>
      <c r="B256">
        <v>31</v>
      </c>
      <c r="C256" t="s">
        <v>2</v>
      </c>
      <c r="D256" t="s">
        <v>559</v>
      </c>
      <c r="E256" t="s">
        <v>560</v>
      </c>
      <c r="F256" t="s">
        <v>6</v>
      </c>
      <c r="G256" t="s">
        <v>55</v>
      </c>
      <c r="H256">
        <v>29</v>
      </c>
      <c r="I256">
        <v>2</v>
      </c>
      <c r="J256" t="s">
        <v>13</v>
      </c>
      <c r="K256" t="s">
        <v>27</v>
      </c>
      <c r="L256">
        <v>2</v>
      </c>
      <c r="M256" t="str">
        <f>IF(Table2[[#This Row],[Job_Satisfaction]]&lt;=$T$2,$U$2,IF(Table2[[#This Row],[Job_Satisfaction]]&lt;=$T$3,$U$3,IF(Table2[[#This Row],[Job_Satisfaction]]&lt;=$T$4,$U$4,IF(Table2[[#This Row],[Job_Satisfaction]]&lt;=$T$5,$U$5,"NOT FOUND"))))</f>
        <v>FAIR</v>
      </c>
      <c r="N256" t="s">
        <v>20</v>
      </c>
      <c r="O256" s="2">
        <v>3479</v>
      </c>
      <c r="P256">
        <v>5</v>
      </c>
      <c r="Q256" t="s">
        <v>23</v>
      </c>
      <c r="R256">
        <v>4</v>
      </c>
    </row>
    <row r="257" spans="1:18" x14ac:dyDescent="0.25">
      <c r="A257">
        <v>359</v>
      </c>
      <c r="B257">
        <v>32</v>
      </c>
      <c r="C257" t="s">
        <v>2</v>
      </c>
      <c r="D257" t="s">
        <v>561</v>
      </c>
      <c r="E257" t="s">
        <v>562</v>
      </c>
      <c r="F257" t="s">
        <v>6</v>
      </c>
      <c r="G257" t="s">
        <v>55</v>
      </c>
      <c r="H257">
        <v>7</v>
      </c>
      <c r="I257">
        <v>3</v>
      </c>
      <c r="J257" t="s">
        <v>11</v>
      </c>
      <c r="K257" t="s">
        <v>27</v>
      </c>
      <c r="L257">
        <v>2</v>
      </c>
      <c r="M257" t="str">
        <f>IF(Table2[[#This Row],[Job_Satisfaction]]&lt;=$T$2,$U$2,IF(Table2[[#This Row],[Job_Satisfaction]]&lt;=$T$3,$U$3,IF(Table2[[#This Row],[Job_Satisfaction]]&lt;=$T$4,$U$4,IF(Table2[[#This Row],[Job_Satisfaction]]&lt;=$T$5,$U$5,"NOT FOUND"))))</f>
        <v>FAIR</v>
      </c>
      <c r="N257" t="s">
        <v>19</v>
      </c>
      <c r="O257" s="2">
        <v>2794</v>
      </c>
      <c r="P257">
        <v>5</v>
      </c>
      <c r="Q257" t="s">
        <v>23</v>
      </c>
      <c r="R257">
        <v>1</v>
      </c>
    </row>
    <row r="258" spans="1:18" x14ac:dyDescent="0.25">
      <c r="A258">
        <v>361</v>
      </c>
      <c r="B258">
        <v>38</v>
      </c>
      <c r="C258" t="s">
        <v>2</v>
      </c>
      <c r="D258" t="s">
        <v>563</v>
      </c>
      <c r="E258" t="s">
        <v>564</v>
      </c>
      <c r="F258" t="s">
        <v>5</v>
      </c>
      <c r="G258" t="s">
        <v>52</v>
      </c>
      <c r="H258">
        <v>2</v>
      </c>
      <c r="I258">
        <v>2</v>
      </c>
      <c r="J258" t="s">
        <v>13</v>
      </c>
      <c r="K258" t="s">
        <v>26</v>
      </c>
      <c r="L258">
        <v>4</v>
      </c>
      <c r="M258" t="str">
        <f>IF(Table2[[#This Row],[Job_Satisfaction]]&lt;=$T$2,$U$2,IF(Table2[[#This Row],[Job_Satisfaction]]&lt;=$T$3,$U$3,IF(Table2[[#This Row],[Job_Satisfaction]]&lt;=$T$4,$U$4,IF(Table2[[#This Row],[Job_Satisfaction]]&lt;=$T$5,$U$5,"NOT FOUND"))))</f>
        <v>EXCELLENT</v>
      </c>
      <c r="N258" t="s">
        <v>19</v>
      </c>
      <c r="O258" s="2">
        <v>5249</v>
      </c>
      <c r="P258">
        <v>8</v>
      </c>
      <c r="Q258" t="s">
        <v>25</v>
      </c>
      <c r="R258">
        <v>7</v>
      </c>
    </row>
    <row r="259" spans="1:18" x14ac:dyDescent="0.25">
      <c r="A259">
        <v>362</v>
      </c>
      <c r="B259">
        <v>32</v>
      </c>
      <c r="C259" t="s">
        <v>2</v>
      </c>
      <c r="D259" t="s">
        <v>565</v>
      </c>
      <c r="E259" t="s">
        <v>566</v>
      </c>
      <c r="F259" t="s">
        <v>7</v>
      </c>
      <c r="G259" t="s">
        <v>55</v>
      </c>
      <c r="H259">
        <v>2</v>
      </c>
      <c r="I259">
        <v>1</v>
      </c>
      <c r="J259" t="s">
        <v>15</v>
      </c>
      <c r="K259" t="s">
        <v>29</v>
      </c>
      <c r="L259">
        <v>1</v>
      </c>
      <c r="M259" t="str">
        <f>IF(Table2[[#This Row],[Job_Satisfaction]]&lt;=$T$2,$U$2,IF(Table2[[#This Row],[Job_Satisfaction]]&lt;=$T$3,$U$3,IF(Table2[[#This Row],[Job_Satisfaction]]&lt;=$T$4,$U$4,IF(Table2[[#This Row],[Job_Satisfaction]]&lt;=$T$5,$U$5,"NOT FOUND"))))</f>
        <v>POOR</v>
      </c>
      <c r="N259" t="s">
        <v>20</v>
      </c>
      <c r="O259" s="2">
        <v>2176</v>
      </c>
      <c r="P259">
        <v>6</v>
      </c>
      <c r="Q259" t="s">
        <v>25</v>
      </c>
      <c r="R259">
        <v>2</v>
      </c>
    </row>
    <row r="260" spans="1:18" x14ac:dyDescent="0.25">
      <c r="A260">
        <v>364</v>
      </c>
      <c r="B260">
        <v>28</v>
      </c>
      <c r="C260" t="s">
        <v>2</v>
      </c>
      <c r="D260" t="s">
        <v>567</v>
      </c>
      <c r="E260" t="s">
        <v>568</v>
      </c>
      <c r="F260" t="s">
        <v>7</v>
      </c>
      <c r="G260" t="s">
        <v>55</v>
      </c>
      <c r="H260">
        <v>2</v>
      </c>
      <c r="I260">
        <v>4</v>
      </c>
      <c r="J260" t="s">
        <v>12</v>
      </c>
      <c r="K260" t="s">
        <v>28</v>
      </c>
      <c r="L260">
        <v>3</v>
      </c>
      <c r="M260" t="str">
        <f>IF(Table2[[#This Row],[Job_Satisfaction]]&lt;=$T$2,$U$2,IF(Table2[[#This Row],[Job_Satisfaction]]&lt;=$T$3,$U$3,IF(Table2[[#This Row],[Job_Satisfaction]]&lt;=$T$4,$U$4,IF(Table2[[#This Row],[Job_Satisfaction]]&lt;=$T$5,$U$5,"NOT FOUND"))))</f>
        <v>GOOD</v>
      </c>
      <c r="N260" t="s">
        <v>20</v>
      </c>
      <c r="O260" s="2">
        <v>3485</v>
      </c>
      <c r="P260">
        <v>0</v>
      </c>
      <c r="Q260" t="s">
        <v>23</v>
      </c>
      <c r="R260">
        <v>0</v>
      </c>
    </row>
    <row r="261" spans="1:18" x14ac:dyDescent="0.25">
      <c r="A261">
        <v>366</v>
      </c>
      <c r="B261">
        <v>29</v>
      </c>
      <c r="C261" t="s">
        <v>2</v>
      </c>
      <c r="D261" t="s">
        <v>569</v>
      </c>
      <c r="E261" t="s">
        <v>570</v>
      </c>
      <c r="F261" t="s">
        <v>7</v>
      </c>
      <c r="G261" t="s">
        <v>52</v>
      </c>
      <c r="H261">
        <v>2</v>
      </c>
      <c r="I261">
        <v>3</v>
      </c>
      <c r="J261" t="s">
        <v>11</v>
      </c>
      <c r="K261" t="s">
        <v>27</v>
      </c>
      <c r="L261">
        <v>2</v>
      </c>
      <c r="M261" t="str">
        <f>IF(Table2[[#This Row],[Job_Satisfaction]]&lt;=$T$2,$U$2,IF(Table2[[#This Row],[Job_Satisfaction]]&lt;=$T$3,$U$3,IF(Table2[[#This Row],[Job_Satisfaction]]&lt;=$T$4,$U$4,IF(Table2[[#This Row],[Job_Satisfaction]]&lt;=$T$5,$U$5,"NOT FOUND"))))</f>
        <v>FAIR</v>
      </c>
      <c r="N261" t="s">
        <v>19</v>
      </c>
      <c r="O261" s="2">
        <v>6644</v>
      </c>
      <c r="P261">
        <v>0</v>
      </c>
      <c r="Q261" t="s">
        <v>23</v>
      </c>
      <c r="R261">
        <v>0</v>
      </c>
    </row>
    <row r="262" spans="1:18" x14ac:dyDescent="0.25">
      <c r="A262">
        <v>367</v>
      </c>
      <c r="B262">
        <v>31</v>
      </c>
      <c r="C262" t="s">
        <v>2</v>
      </c>
      <c r="D262" t="s">
        <v>571</v>
      </c>
      <c r="E262" t="s">
        <v>572</v>
      </c>
      <c r="F262" t="s">
        <v>7</v>
      </c>
      <c r="G262" t="s">
        <v>55</v>
      </c>
      <c r="H262">
        <v>23</v>
      </c>
      <c r="I262">
        <v>3</v>
      </c>
      <c r="J262" t="s">
        <v>11</v>
      </c>
      <c r="K262" t="s">
        <v>26</v>
      </c>
      <c r="L262">
        <v>4</v>
      </c>
      <c r="M262" t="str">
        <f>IF(Table2[[#This Row],[Job_Satisfaction]]&lt;=$T$2,$U$2,IF(Table2[[#This Row],[Job_Satisfaction]]&lt;=$T$3,$U$3,IF(Table2[[#This Row],[Job_Satisfaction]]&lt;=$T$4,$U$4,IF(Table2[[#This Row],[Job_Satisfaction]]&lt;=$T$5,$U$5,"NOT FOUND"))))</f>
        <v>EXCELLENT</v>
      </c>
      <c r="N262" t="s">
        <v>19</v>
      </c>
      <c r="O262" s="2">
        <v>5582</v>
      </c>
      <c r="P262">
        <v>9</v>
      </c>
      <c r="Q262" t="s">
        <v>25</v>
      </c>
      <c r="R262">
        <v>0</v>
      </c>
    </row>
    <row r="263" spans="1:18" x14ac:dyDescent="0.25">
      <c r="A263">
        <v>369</v>
      </c>
      <c r="B263">
        <v>25</v>
      </c>
      <c r="C263" t="s">
        <v>2</v>
      </c>
      <c r="D263" t="s">
        <v>573</v>
      </c>
      <c r="E263" t="s">
        <v>574</v>
      </c>
      <c r="F263" t="s">
        <v>5</v>
      </c>
      <c r="G263" t="s">
        <v>55</v>
      </c>
      <c r="H263">
        <v>5</v>
      </c>
      <c r="I263">
        <v>2</v>
      </c>
      <c r="J263" t="s">
        <v>13</v>
      </c>
      <c r="K263" t="s">
        <v>29</v>
      </c>
      <c r="L263">
        <v>1</v>
      </c>
      <c r="M263" t="str">
        <f>IF(Table2[[#This Row],[Job_Satisfaction]]&lt;=$T$2,$U$2,IF(Table2[[#This Row],[Job_Satisfaction]]&lt;=$T$3,$U$3,IF(Table2[[#This Row],[Job_Satisfaction]]&lt;=$T$4,$U$4,IF(Table2[[#This Row],[Job_Satisfaction]]&lt;=$T$5,$U$5,"NOT FOUND"))))</f>
        <v>POOR</v>
      </c>
      <c r="N263" t="s">
        <v>18</v>
      </c>
      <c r="O263" s="2">
        <v>4000</v>
      </c>
      <c r="P263">
        <v>6</v>
      </c>
      <c r="Q263" t="s">
        <v>25</v>
      </c>
      <c r="R263">
        <v>3</v>
      </c>
    </row>
    <row r="264" spans="1:18" x14ac:dyDescent="0.25">
      <c r="A264">
        <v>372</v>
      </c>
      <c r="B264">
        <v>45</v>
      </c>
      <c r="C264" t="s">
        <v>2</v>
      </c>
      <c r="D264" t="s">
        <v>575</v>
      </c>
      <c r="E264" t="s">
        <v>576</v>
      </c>
      <c r="F264" t="s">
        <v>7</v>
      </c>
      <c r="G264" t="s">
        <v>55</v>
      </c>
      <c r="H264">
        <v>20</v>
      </c>
      <c r="I264">
        <v>2</v>
      </c>
      <c r="J264" t="s">
        <v>13</v>
      </c>
      <c r="K264" t="s">
        <v>26</v>
      </c>
      <c r="L264">
        <v>4</v>
      </c>
      <c r="M264" t="str">
        <f>IF(Table2[[#This Row],[Job_Satisfaction]]&lt;=$T$2,$U$2,IF(Table2[[#This Row],[Job_Satisfaction]]&lt;=$T$3,$U$3,IF(Table2[[#This Row],[Job_Satisfaction]]&lt;=$T$4,$U$4,IF(Table2[[#This Row],[Job_Satisfaction]]&lt;=$T$5,$U$5,"NOT FOUND"))))</f>
        <v>EXCELLENT</v>
      </c>
      <c r="N264" t="s">
        <v>19</v>
      </c>
      <c r="O264" s="2">
        <v>13496</v>
      </c>
      <c r="P264">
        <v>20</v>
      </c>
      <c r="Q264" t="s">
        <v>24</v>
      </c>
      <c r="R264">
        <v>7</v>
      </c>
    </row>
    <row r="265" spans="1:18" x14ac:dyDescent="0.25">
      <c r="A265">
        <v>373</v>
      </c>
      <c r="B265">
        <v>36</v>
      </c>
      <c r="C265" t="s">
        <v>2</v>
      </c>
      <c r="D265" t="s">
        <v>577</v>
      </c>
      <c r="E265" t="s">
        <v>578</v>
      </c>
      <c r="F265" t="s">
        <v>7</v>
      </c>
      <c r="G265" t="s">
        <v>55</v>
      </c>
      <c r="H265">
        <v>6</v>
      </c>
      <c r="I265">
        <v>3</v>
      </c>
      <c r="J265" t="s">
        <v>11</v>
      </c>
      <c r="K265" t="s">
        <v>26</v>
      </c>
      <c r="L265">
        <v>4</v>
      </c>
      <c r="M265" t="str">
        <f>IF(Table2[[#This Row],[Job_Satisfaction]]&lt;=$T$2,$U$2,IF(Table2[[#This Row],[Job_Satisfaction]]&lt;=$T$3,$U$3,IF(Table2[[#This Row],[Job_Satisfaction]]&lt;=$T$4,$U$4,IF(Table2[[#This Row],[Job_Satisfaction]]&lt;=$T$5,$U$5,"NOT FOUND"))))</f>
        <v>EXCELLENT</v>
      </c>
      <c r="N265" t="s">
        <v>19</v>
      </c>
      <c r="O265" s="2">
        <v>3210</v>
      </c>
      <c r="P265">
        <v>15</v>
      </c>
      <c r="Q265" t="s">
        <v>25</v>
      </c>
      <c r="R265">
        <v>13</v>
      </c>
    </row>
    <row r="266" spans="1:18" x14ac:dyDescent="0.25">
      <c r="A266">
        <v>374</v>
      </c>
      <c r="B266">
        <v>55</v>
      </c>
      <c r="C266" t="s">
        <v>2</v>
      </c>
      <c r="D266" t="s">
        <v>579</v>
      </c>
      <c r="E266" t="s">
        <v>580</v>
      </c>
      <c r="F266" t="s">
        <v>7</v>
      </c>
      <c r="G266" t="s">
        <v>55</v>
      </c>
      <c r="H266">
        <v>1</v>
      </c>
      <c r="I266">
        <v>3</v>
      </c>
      <c r="J266" t="s">
        <v>11</v>
      </c>
      <c r="K266" t="s">
        <v>29</v>
      </c>
      <c r="L266">
        <v>1</v>
      </c>
      <c r="M266" t="str">
        <f>IF(Table2[[#This Row],[Job_Satisfaction]]&lt;=$T$2,$U$2,IF(Table2[[#This Row],[Job_Satisfaction]]&lt;=$T$3,$U$3,IF(Table2[[#This Row],[Job_Satisfaction]]&lt;=$T$4,$U$4,IF(Table2[[#This Row],[Job_Satisfaction]]&lt;=$T$5,$U$5,"NOT FOUND"))))</f>
        <v>POOR</v>
      </c>
      <c r="N266" t="s">
        <v>20</v>
      </c>
      <c r="O266" s="2">
        <v>19045</v>
      </c>
      <c r="P266">
        <v>36</v>
      </c>
      <c r="Q266" t="s">
        <v>22</v>
      </c>
      <c r="R266">
        <v>10</v>
      </c>
    </row>
    <row r="267" spans="1:18" x14ac:dyDescent="0.25">
      <c r="A267">
        <v>376</v>
      </c>
      <c r="B267">
        <v>47</v>
      </c>
      <c r="C267" t="s">
        <v>2</v>
      </c>
      <c r="D267" t="s">
        <v>581</v>
      </c>
      <c r="E267" t="s">
        <v>582</v>
      </c>
      <c r="F267" t="s">
        <v>5</v>
      </c>
      <c r="G267" t="s">
        <v>55</v>
      </c>
      <c r="H267">
        <v>29</v>
      </c>
      <c r="I267">
        <v>4</v>
      </c>
      <c r="J267" t="s">
        <v>12</v>
      </c>
      <c r="K267" t="s">
        <v>27</v>
      </c>
      <c r="L267">
        <v>2</v>
      </c>
      <c r="M267" t="str">
        <f>IF(Table2[[#This Row],[Job_Satisfaction]]&lt;=$T$2,$U$2,IF(Table2[[#This Row],[Job_Satisfaction]]&lt;=$T$3,$U$3,IF(Table2[[#This Row],[Job_Satisfaction]]&lt;=$T$4,$U$4,IF(Table2[[#This Row],[Job_Satisfaction]]&lt;=$T$5,$U$5,"NOT FOUND"))))</f>
        <v>FAIR</v>
      </c>
      <c r="N267" t="s">
        <v>19</v>
      </c>
      <c r="O267" s="2">
        <v>11849</v>
      </c>
      <c r="P267">
        <v>10</v>
      </c>
      <c r="Q267" t="s">
        <v>25</v>
      </c>
      <c r="R267">
        <v>7</v>
      </c>
    </row>
    <row r="268" spans="1:18" x14ac:dyDescent="0.25">
      <c r="A268">
        <v>377</v>
      </c>
      <c r="B268">
        <v>28</v>
      </c>
      <c r="C268" t="s">
        <v>2</v>
      </c>
      <c r="D268" t="s">
        <v>583</v>
      </c>
      <c r="E268" t="s">
        <v>584</v>
      </c>
      <c r="F268" t="s">
        <v>7</v>
      </c>
      <c r="G268" t="s">
        <v>55</v>
      </c>
      <c r="H268">
        <v>9</v>
      </c>
      <c r="I268">
        <v>3</v>
      </c>
      <c r="J268" t="s">
        <v>11</v>
      </c>
      <c r="K268" t="s">
        <v>26</v>
      </c>
      <c r="L268">
        <v>4</v>
      </c>
      <c r="M268" t="str">
        <f>IF(Table2[[#This Row],[Job_Satisfaction]]&lt;=$T$2,$U$2,IF(Table2[[#This Row],[Job_Satisfaction]]&lt;=$T$3,$U$3,IF(Table2[[#This Row],[Job_Satisfaction]]&lt;=$T$4,$U$4,IF(Table2[[#This Row],[Job_Satisfaction]]&lt;=$T$5,$U$5,"NOT FOUND"))))</f>
        <v>EXCELLENT</v>
      </c>
      <c r="N268" t="s">
        <v>19</v>
      </c>
      <c r="O268" s="2">
        <v>2070</v>
      </c>
      <c r="P268">
        <v>5</v>
      </c>
      <c r="Q268" t="s">
        <v>23</v>
      </c>
      <c r="R268">
        <v>2</v>
      </c>
    </row>
    <row r="269" spans="1:18" x14ac:dyDescent="0.25">
      <c r="A269">
        <v>378</v>
      </c>
      <c r="B269">
        <v>37</v>
      </c>
      <c r="C269" t="s">
        <v>2</v>
      </c>
      <c r="D269" t="s">
        <v>583</v>
      </c>
      <c r="E269" t="s">
        <v>585</v>
      </c>
      <c r="F269" t="s">
        <v>7</v>
      </c>
      <c r="G269" t="s">
        <v>52</v>
      </c>
      <c r="H269">
        <v>6</v>
      </c>
      <c r="I269">
        <v>4</v>
      </c>
      <c r="J269" t="s">
        <v>12</v>
      </c>
      <c r="K269" t="s">
        <v>26</v>
      </c>
      <c r="L269">
        <v>4</v>
      </c>
      <c r="M269" t="str">
        <f>IF(Table2[[#This Row],[Job_Satisfaction]]&lt;=$T$2,$U$2,IF(Table2[[#This Row],[Job_Satisfaction]]&lt;=$T$3,$U$3,IF(Table2[[#This Row],[Job_Satisfaction]]&lt;=$T$4,$U$4,IF(Table2[[#This Row],[Job_Satisfaction]]&lt;=$T$5,$U$5,"NOT FOUND"))))</f>
        <v>EXCELLENT</v>
      </c>
      <c r="N269" t="s">
        <v>19</v>
      </c>
      <c r="O269" s="2">
        <v>6502</v>
      </c>
      <c r="P269">
        <v>5</v>
      </c>
      <c r="Q269" t="s">
        <v>23</v>
      </c>
      <c r="R269">
        <v>4</v>
      </c>
    </row>
    <row r="270" spans="1:18" x14ac:dyDescent="0.25">
      <c r="A270">
        <v>379</v>
      </c>
      <c r="B270">
        <v>21</v>
      </c>
      <c r="C270" t="s">
        <v>2</v>
      </c>
      <c r="D270" t="s">
        <v>586</v>
      </c>
      <c r="E270" t="s">
        <v>587</v>
      </c>
      <c r="F270" t="s">
        <v>7</v>
      </c>
      <c r="G270" t="s">
        <v>55</v>
      </c>
      <c r="H270">
        <v>3</v>
      </c>
      <c r="I270">
        <v>2</v>
      </c>
      <c r="J270" t="s">
        <v>13</v>
      </c>
      <c r="K270" t="s">
        <v>28</v>
      </c>
      <c r="L270">
        <v>3</v>
      </c>
      <c r="M270" t="str">
        <f>IF(Table2[[#This Row],[Job_Satisfaction]]&lt;=$T$2,$U$2,IF(Table2[[#This Row],[Job_Satisfaction]]&lt;=$T$3,$U$3,IF(Table2[[#This Row],[Job_Satisfaction]]&lt;=$T$4,$U$4,IF(Table2[[#This Row],[Job_Satisfaction]]&lt;=$T$5,$U$5,"NOT FOUND"))))</f>
        <v>GOOD</v>
      </c>
      <c r="N270" t="s">
        <v>20</v>
      </c>
      <c r="O270" s="2">
        <v>3230</v>
      </c>
      <c r="P270">
        <v>3</v>
      </c>
      <c r="Q270" t="s">
        <v>23</v>
      </c>
      <c r="R270">
        <v>2</v>
      </c>
    </row>
    <row r="271" spans="1:18" x14ac:dyDescent="0.25">
      <c r="A271">
        <v>385</v>
      </c>
      <c r="B271">
        <v>50</v>
      </c>
      <c r="C271" t="s">
        <v>2</v>
      </c>
      <c r="D271" t="s">
        <v>588</v>
      </c>
      <c r="E271" t="s">
        <v>589</v>
      </c>
      <c r="F271" t="s">
        <v>7</v>
      </c>
      <c r="G271" t="s">
        <v>55</v>
      </c>
      <c r="H271">
        <v>4</v>
      </c>
      <c r="I271">
        <v>1</v>
      </c>
      <c r="J271" t="s">
        <v>15</v>
      </c>
      <c r="K271" t="s">
        <v>27</v>
      </c>
      <c r="L271">
        <v>2</v>
      </c>
      <c r="M271" t="str">
        <f>IF(Table2[[#This Row],[Job_Satisfaction]]&lt;=$T$2,$U$2,IF(Table2[[#This Row],[Job_Satisfaction]]&lt;=$T$3,$U$3,IF(Table2[[#This Row],[Job_Satisfaction]]&lt;=$T$4,$U$4,IF(Table2[[#This Row],[Job_Satisfaction]]&lt;=$T$5,$U$5,"NOT FOUND"))))</f>
        <v>FAIR</v>
      </c>
      <c r="N271" t="s">
        <v>18</v>
      </c>
      <c r="O271" s="2">
        <v>19144</v>
      </c>
      <c r="P271">
        <v>10</v>
      </c>
      <c r="Q271" t="s">
        <v>25</v>
      </c>
      <c r="R271">
        <v>4</v>
      </c>
    </row>
    <row r="272" spans="1:18" x14ac:dyDescent="0.25">
      <c r="A272">
        <v>386</v>
      </c>
      <c r="B272">
        <v>53</v>
      </c>
      <c r="C272" t="s">
        <v>2</v>
      </c>
      <c r="D272" t="s">
        <v>590</v>
      </c>
      <c r="E272" t="s">
        <v>591</v>
      </c>
      <c r="F272" t="s">
        <v>7</v>
      </c>
      <c r="G272" t="s">
        <v>55</v>
      </c>
      <c r="H272">
        <v>3</v>
      </c>
      <c r="I272">
        <v>4</v>
      </c>
      <c r="J272" t="s">
        <v>12</v>
      </c>
      <c r="K272" t="s">
        <v>28</v>
      </c>
      <c r="L272">
        <v>3</v>
      </c>
      <c r="M272" t="str">
        <f>IF(Table2[[#This Row],[Job_Satisfaction]]&lt;=$T$2,$U$2,IF(Table2[[#This Row],[Job_Satisfaction]]&lt;=$T$3,$U$3,IF(Table2[[#This Row],[Job_Satisfaction]]&lt;=$T$4,$U$4,IF(Table2[[#This Row],[Job_Satisfaction]]&lt;=$T$5,$U$5,"NOT FOUND"))))</f>
        <v>GOOD</v>
      </c>
      <c r="N272" t="s">
        <v>19</v>
      </c>
      <c r="O272" s="2">
        <v>17584</v>
      </c>
      <c r="P272">
        <v>5</v>
      </c>
      <c r="Q272" t="s">
        <v>23</v>
      </c>
      <c r="R272">
        <v>3</v>
      </c>
    </row>
    <row r="273" spans="1:18" x14ac:dyDescent="0.25">
      <c r="A273">
        <v>387</v>
      </c>
      <c r="B273">
        <v>42</v>
      </c>
      <c r="C273" t="s">
        <v>2</v>
      </c>
      <c r="D273" t="s">
        <v>592</v>
      </c>
      <c r="E273" t="s">
        <v>593</v>
      </c>
      <c r="F273" t="s">
        <v>7</v>
      </c>
      <c r="G273" t="s">
        <v>52</v>
      </c>
      <c r="H273">
        <v>1</v>
      </c>
      <c r="I273">
        <v>1</v>
      </c>
      <c r="J273" t="s">
        <v>15</v>
      </c>
      <c r="K273" t="s">
        <v>28</v>
      </c>
      <c r="L273">
        <v>3</v>
      </c>
      <c r="M273" t="str">
        <f>IF(Table2[[#This Row],[Job_Satisfaction]]&lt;=$T$2,$U$2,IF(Table2[[#This Row],[Job_Satisfaction]]&lt;=$T$3,$U$3,IF(Table2[[#This Row],[Job_Satisfaction]]&lt;=$T$4,$U$4,IF(Table2[[#This Row],[Job_Satisfaction]]&lt;=$T$5,$U$5,"NOT FOUND"))))</f>
        <v>GOOD</v>
      </c>
      <c r="N273" t="s">
        <v>19</v>
      </c>
      <c r="O273" s="2">
        <v>4907</v>
      </c>
      <c r="P273">
        <v>20</v>
      </c>
      <c r="Q273" t="s">
        <v>24</v>
      </c>
      <c r="R273">
        <v>16</v>
      </c>
    </row>
    <row r="274" spans="1:18" x14ac:dyDescent="0.25">
      <c r="A274">
        <v>388</v>
      </c>
      <c r="B274">
        <v>29</v>
      </c>
      <c r="C274" t="s">
        <v>2</v>
      </c>
      <c r="D274" t="s">
        <v>594</v>
      </c>
      <c r="E274" t="s">
        <v>595</v>
      </c>
      <c r="F274" t="s">
        <v>6</v>
      </c>
      <c r="G274" t="s">
        <v>52</v>
      </c>
      <c r="H274">
        <v>2</v>
      </c>
      <c r="I274">
        <v>2</v>
      </c>
      <c r="J274" t="s">
        <v>13</v>
      </c>
      <c r="K274" t="s">
        <v>26</v>
      </c>
      <c r="L274">
        <v>4</v>
      </c>
      <c r="M274" t="str">
        <f>IF(Table2[[#This Row],[Job_Satisfaction]]&lt;=$T$2,$U$2,IF(Table2[[#This Row],[Job_Satisfaction]]&lt;=$T$3,$U$3,IF(Table2[[#This Row],[Job_Satisfaction]]&lt;=$T$4,$U$4,IF(Table2[[#This Row],[Job_Satisfaction]]&lt;=$T$5,$U$5,"NOT FOUND"))))</f>
        <v>EXCELLENT</v>
      </c>
      <c r="N274" t="s">
        <v>20</v>
      </c>
      <c r="O274" s="2">
        <v>4554</v>
      </c>
      <c r="P274">
        <v>10</v>
      </c>
      <c r="Q274" t="s">
        <v>25</v>
      </c>
      <c r="R274">
        <v>7</v>
      </c>
    </row>
    <row r="275" spans="1:18" x14ac:dyDescent="0.25">
      <c r="A275">
        <v>389</v>
      </c>
      <c r="B275">
        <v>55</v>
      </c>
      <c r="C275" t="s">
        <v>2</v>
      </c>
      <c r="D275" t="s">
        <v>596</v>
      </c>
      <c r="E275" t="s">
        <v>597</v>
      </c>
      <c r="F275" t="s">
        <v>7</v>
      </c>
      <c r="G275" t="s">
        <v>55</v>
      </c>
      <c r="H275">
        <v>20</v>
      </c>
      <c r="I275">
        <v>2</v>
      </c>
      <c r="J275" t="s">
        <v>13</v>
      </c>
      <c r="K275" t="s">
        <v>26</v>
      </c>
      <c r="L275">
        <v>4</v>
      </c>
      <c r="M275" t="str">
        <f>IF(Table2[[#This Row],[Job_Satisfaction]]&lt;=$T$2,$U$2,IF(Table2[[#This Row],[Job_Satisfaction]]&lt;=$T$3,$U$3,IF(Table2[[#This Row],[Job_Satisfaction]]&lt;=$T$4,$U$4,IF(Table2[[#This Row],[Job_Satisfaction]]&lt;=$T$5,$U$5,"NOT FOUND"))))</f>
        <v>EXCELLENT</v>
      </c>
      <c r="N275" t="s">
        <v>19</v>
      </c>
      <c r="O275" s="2">
        <v>5415</v>
      </c>
      <c r="P275">
        <v>10</v>
      </c>
      <c r="Q275" t="s">
        <v>25</v>
      </c>
      <c r="R275">
        <v>7</v>
      </c>
    </row>
    <row r="276" spans="1:18" x14ac:dyDescent="0.25">
      <c r="A276">
        <v>390</v>
      </c>
      <c r="B276">
        <v>26</v>
      </c>
      <c r="C276" t="s">
        <v>2</v>
      </c>
      <c r="D276" t="s">
        <v>598</v>
      </c>
      <c r="E276" t="s">
        <v>599</v>
      </c>
      <c r="F276" t="s">
        <v>6</v>
      </c>
      <c r="G276" t="s">
        <v>55</v>
      </c>
      <c r="H276">
        <v>11</v>
      </c>
      <c r="I276">
        <v>2</v>
      </c>
      <c r="J276" t="s">
        <v>13</v>
      </c>
      <c r="K276" t="s">
        <v>29</v>
      </c>
      <c r="L276">
        <v>1</v>
      </c>
      <c r="M276" t="str">
        <f>IF(Table2[[#This Row],[Job_Satisfaction]]&lt;=$T$2,$U$2,IF(Table2[[#This Row],[Job_Satisfaction]]&lt;=$T$3,$U$3,IF(Table2[[#This Row],[Job_Satisfaction]]&lt;=$T$4,$U$4,IF(Table2[[#This Row],[Job_Satisfaction]]&lt;=$T$5,$U$5,"NOT FOUND"))))</f>
        <v>POOR</v>
      </c>
      <c r="N276" t="s">
        <v>19</v>
      </c>
      <c r="O276" s="2">
        <v>4741</v>
      </c>
      <c r="P276">
        <v>5</v>
      </c>
      <c r="Q276" t="s">
        <v>23</v>
      </c>
      <c r="R276">
        <v>3</v>
      </c>
    </row>
    <row r="277" spans="1:18" x14ac:dyDescent="0.25">
      <c r="A277">
        <v>392</v>
      </c>
      <c r="B277">
        <v>44</v>
      </c>
      <c r="C277" t="s">
        <v>2</v>
      </c>
      <c r="D277" t="s">
        <v>600</v>
      </c>
      <c r="E277" t="s">
        <v>601</v>
      </c>
      <c r="F277" t="s">
        <v>6</v>
      </c>
      <c r="G277" t="s">
        <v>55</v>
      </c>
      <c r="H277">
        <v>24</v>
      </c>
      <c r="I277">
        <v>3</v>
      </c>
      <c r="J277" t="s">
        <v>11</v>
      </c>
      <c r="K277" t="s">
        <v>28</v>
      </c>
      <c r="L277">
        <v>3</v>
      </c>
      <c r="M277" t="str">
        <f>IF(Table2[[#This Row],[Job_Satisfaction]]&lt;=$T$2,$U$2,IF(Table2[[#This Row],[Job_Satisfaction]]&lt;=$T$3,$U$3,IF(Table2[[#This Row],[Job_Satisfaction]]&lt;=$T$4,$U$4,IF(Table2[[#This Row],[Job_Satisfaction]]&lt;=$T$5,$U$5,"NOT FOUND"))))</f>
        <v>GOOD</v>
      </c>
      <c r="N277" t="s">
        <v>18</v>
      </c>
      <c r="O277" s="2">
        <v>3161</v>
      </c>
      <c r="P277">
        <v>1</v>
      </c>
      <c r="Q277" t="s">
        <v>23</v>
      </c>
      <c r="R277">
        <v>0</v>
      </c>
    </row>
    <row r="278" spans="1:18" x14ac:dyDescent="0.25">
      <c r="A278">
        <v>393</v>
      </c>
      <c r="B278">
        <v>38</v>
      </c>
      <c r="C278" t="s">
        <v>2</v>
      </c>
      <c r="D278" t="s">
        <v>602</v>
      </c>
      <c r="E278" t="s">
        <v>603</v>
      </c>
      <c r="F278" t="s">
        <v>7</v>
      </c>
      <c r="G278" t="s">
        <v>55</v>
      </c>
      <c r="H278">
        <v>23</v>
      </c>
      <c r="I278">
        <v>4</v>
      </c>
      <c r="J278" t="s">
        <v>12</v>
      </c>
      <c r="K278" t="s">
        <v>26</v>
      </c>
      <c r="L278">
        <v>4</v>
      </c>
      <c r="M278" t="str">
        <f>IF(Table2[[#This Row],[Job_Satisfaction]]&lt;=$T$2,$U$2,IF(Table2[[#This Row],[Job_Satisfaction]]&lt;=$T$3,$U$3,IF(Table2[[#This Row],[Job_Satisfaction]]&lt;=$T$4,$U$4,IF(Table2[[#This Row],[Job_Satisfaction]]&lt;=$T$5,$U$5,"NOT FOUND"))))</f>
        <v>EXCELLENT</v>
      </c>
      <c r="N278" t="s">
        <v>18</v>
      </c>
      <c r="O278" s="2">
        <v>5745</v>
      </c>
      <c r="P278">
        <v>2</v>
      </c>
      <c r="Q278" t="s">
        <v>23</v>
      </c>
      <c r="R278">
        <v>2</v>
      </c>
    </row>
    <row r="279" spans="1:18" x14ac:dyDescent="0.25">
      <c r="A279">
        <v>394</v>
      </c>
      <c r="B279">
        <v>26</v>
      </c>
      <c r="C279" t="s">
        <v>2</v>
      </c>
      <c r="D279" t="s">
        <v>604</v>
      </c>
      <c r="E279" t="s">
        <v>605</v>
      </c>
      <c r="F279" t="s">
        <v>7</v>
      </c>
      <c r="G279" t="s">
        <v>9</v>
      </c>
      <c r="H279">
        <v>16</v>
      </c>
      <c r="I279">
        <v>4</v>
      </c>
      <c r="J279" t="s">
        <v>12</v>
      </c>
      <c r="K279" t="s">
        <v>27</v>
      </c>
      <c r="L279">
        <v>2</v>
      </c>
      <c r="M279" t="str">
        <f>IF(Table2[[#This Row],[Job_Satisfaction]]&lt;=$T$2,$U$2,IF(Table2[[#This Row],[Job_Satisfaction]]&lt;=$T$3,$U$3,IF(Table2[[#This Row],[Job_Satisfaction]]&lt;=$T$4,$U$4,IF(Table2[[#This Row],[Job_Satisfaction]]&lt;=$T$5,$U$5,"NOT FOUND"))))</f>
        <v>FAIR</v>
      </c>
      <c r="N279" t="s">
        <v>18</v>
      </c>
      <c r="O279" s="2">
        <v>2373</v>
      </c>
      <c r="P279">
        <v>3</v>
      </c>
      <c r="Q279" t="s">
        <v>23</v>
      </c>
      <c r="R279">
        <v>2</v>
      </c>
    </row>
    <row r="280" spans="1:18" x14ac:dyDescent="0.25">
      <c r="A280">
        <v>397</v>
      </c>
      <c r="B280">
        <v>36</v>
      </c>
      <c r="C280" t="s">
        <v>2</v>
      </c>
      <c r="D280" t="s">
        <v>606</v>
      </c>
      <c r="E280" t="s">
        <v>607</v>
      </c>
      <c r="F280" t="s">
        <v>7</v>
      </c>
      <c r="G280" t="s">
        <v>55</v>
      </c>
      <c r="H280">
        <v>3</v>
      </c>
      <c r="I280">
        <v>3</v>
      </c>
      <c r="J280" t="s">
        <v>11</v>
      </c>
      <c r="K280" t="s">
        <v>27</v>
      </c>
      <c r="L280">
        <v>2</v>
      </c>
      <c r="M280" t="str">
        <f>IF(Table2[[#This Row],[Job_Satisfaction]]&lt;=$T$2,$U$2,IF(Table2[[#This Row],[Job_Satisfaction]]&lt;=$T$3,$U$3,IF(Table2[[#This Row],[Job_Satisfaction]]&lt;=$T$4,$U$4,IF(Table2[[#This Row],[Job_Satisfaction]]&lt;=$T$5,$U$5,"NOT FOUND"))))</f>
        <v>FAIR</v>
      </c>
      <c r="N280" t="s">
        <v>20</v>
      </c>
      <c r="O280" s="2">
        <v>4485</v>
      </c>
      <c r="P280">
        <v>8</v>
      </c>
      <c r="Q280" t="s">
        <v>25</v>
      </c>
      <c r="R280">
        <v>0</v>
      </c>
    </row>
    <row r="281" spans="1:18" x14ac:dyDescent="0.25">
      <c r="A281">
        <v>401</v>
      </c>
      <c r="B281">
        <v>26</v>
      </c>
      <c r="C281" t="s">
        <v>2</v>
      </c>
      <c r="D281" t="s">
        <v>608</v>
      </c>
      <c r="E281" t="s">
        <v>609</v>
      </c>
      <c r="F281" t="s">
        <v>7</v>
      </c>
      <c r="G281" t="s">
        <v>52</v>
      </c>
      <c r="H281">
        <v>4</v>
      </c>
      <c r="I281">
        <v>4</v>
      </c>
      <c r="J281" t="s">
        <v>12</v>
      </c>
      <c r="K281" t="s">
        <v>26</v>
      </c>
      <c r="L281">
        <v>4</v>
      </c>
      <c r="M281" t="str">
        <f>IF(Table2[[#This Row],[Job_Satisfaction]]&lt;=$T$2,$U$2,IF(Table2[[#This Row],[Job_Satisfaction]]&lt;=$T$3,$U$3,IF(Table2[[#This Row],[Job_Satisfaction]]&lt;=$T$4,$U$4,IF(Table2[[#This Row],[Job_Satisfaction]]&lt;=$T$5,$U$5,"NOT FOUND"))))</f>
        <v>EXCELLENT</v>
      </c>
      <c r="N281" t="s">
        <v>20</v>
      </c>
      <c r="O281" s="2">
        <v>5828</v>
      </c>
      <c r="P281">
        <v>8</v>
      </c>
      <c r="Q281" t="s">
        <v>25</v>
      </c>
      <c r="R281">
        <v>7</v>
      </c>
    </row>
    <row r="282" spans="1:18" x14ac:dyDescent="0.25">
      <c r="A282">
        <v>403</v>
      </c>
      <c r="B282">
        <v>37</v>
      </c>
      <c r="C282" t="s">
        <v>2</v>
      </c>
      <c r="D282" t="s">
        <v>610</v>
      </c>
      <c r="E282" t="s">
        <v>611</v>
      </c>
      <c r="F282" t="s">
        <v>6</v>
      </c>
      <c r="G282" t="s">
        <v>55</v>
      </c>
      <c r="H282">
        <v>9</v>
      </c>
      <c r="I282">
        <v>3</v>
      </c>
      <c r="J282" t="s">
        <v>11</v>
      </c>
      <c r="K282" t="s">
        <v>26</v>
      </c>
      <c r="L282">
        <v>4</v>
      </c>
      <c r="M282" t="str">
        <f>IF(Table2[[#This Row],[Job_Satisfaction]]&lt;=$T$2,$U$2,IF(Table2[[#This Row],[Job_Satisfaction]]&lt;=$T$3,$U$3,IF(Table2[[#This Row],[Job_Satisfaction]]&lt;=$T$4,$U$4,IF(Table2[[#This Row],[Job_Satisfaction]]&lt;=$T$5,$U$5,"NOT FOUND"))))</f>
        <v>EXCELLENT</v>
      </c>
      <c r="N282" t="s">
        <v>19</v>
      </c>
      <c r="O282" s="2">
        <v>2326</v>
      </c>
      <c r="P282">
        <v>4</v>
      </c>
      <c r="Q282" t="s">
        <v>23</v>
      </c>
      <c r="R282">
        <v>2</v>
      </c>
    </row>
    <row r="283" spans="1:18" x14ac:dyDescent="0.25">
      <c r="A283">
        <v>405</v>
      </c>
      <c r="B283">
        <v>18</v>
      </c>
      <c r="C283" t="s">
        <v>2</v>
      </c>
      <c r="D283" t="s">
        <v>612</v>
      </c>
      <c r="E283" t="s">
        <v>613</v>
      </c>
      <c r="F283" t="s">
        <v>7</v>
      </c>
      <c r="G283" t="s">
        <v>55</v>
      </c>
      <c r="H283">
        <v>3</v>
      </c>
      <c r="I283">
        <v>3</v>
      </c>
      <c r="J283" t="s">
        <v>11</v>
      </c>
      <c r="K283" t="s">
        <v>28</v>
      </c>
      <c r="L283">
        <v>3</v>
      </c>
      <c r="M283" t="str">
        <f>IF(Table2[[#This Row],[Job_Satisfaction]]&lt;=$T$2,$U$2,IF(Table2[[#This Row],[Job_Satisfaction]]&lt;=$T$3,$U$3,IF(Table2[[#This Row],[Job_Satisfaction]]&lt;=$T$4,$U$4,IF(Table2[[#This Row],[Job_Satisfaction]]&lt;=$T$5,$U$5,"NOT FOUND"))))</f>
        <v>GOOD</v>
      </c>
      <c r="N283" t="s">
        <v>20</v>
      </c>
      <c r="O283" s="2">
        <v>1420</v>
      </c>
      <c r="P283">
        <v>0</v>
      </c>
      <c r="Q283" t="s">
        <v>23</v>
      </c>
      <c r="R283">
        <v>0</v>
      </c>
    </row>
    <row r="284" spans="1:18" x14ac:dyDescent="0.25">
      <c r="A284">
        <v>406</v>
      </c>
      <c r="B284">
        <v>35</v>
      </c>
      <c r="C284" t="s">
        <v>2</v>
      </c>
      <c r="D284" t="s">
        <v>614</v>
      </c>
      <c r="E284" t="s">
        <v>615</v>
      </c>
      <c r="F284" t="s">
        <v>7</v>
      </c>
      <c r="G284" t="s">
        <v>52</v>
      </c>
      <c r="H284">
        <v>16</v>
      </c>
      <c r="I284">
        <v>3</v>
      </c>
      <c r="J284" t="s">
        <v>11</v>
      </c>
      <c r="K284" t="s">
        <v>27</v>
      </c>
      <c r="L284">
        <v>2</v>
      </c>
      <c r="M284" t="str">
        <f>IF(Table2[[#This Row],[Job_Satisfaction]]&lt;=$T$2,$U$2,IF(Table2[[#This Row],[Job_Satisfaction]]&lt;=$T$3,$U$3,IF(Table2[[#This Row],[Job_Satisfaction]]&lt;=$T$4,$U$4,IF(Table2[[#This Row],[Job_Satisfaction]]&lt;=$T$5,$U$5,"NOT FOUND"))))</f>
        <v>FAIR</v>
      </c>
      <c r="N284" t="s">
        <v>19</v>
      </c>
      <c r="O284" s="2">
        <v>8020</v>
      </c>
      <c r="P284">
        <v>11</v>
      </c>
      <c r="Q284" t="s">
        <v>25</v>
      </c>
      <c r="R284">
        <v>9</v>
      </c>
    </row>
    <row r="285" spans="1:18" x14ac:dyDescent="0.25">
      <c r="A285">
        <v>407</v>
      </c>
      <c r="B285">
        <v>36</v>
      </c>
      <c r="C285" t="s">
        <v>2</v>
      </c>
      <c r="D285" t="s">
        <v>616</v>
      </c>
      <c r="E285" t="s">
        <v>617</v>
      </c>
      <c r="F285" t="s">
        <v>6</v>
      </c>
      <c r="G285" t="s">
        <v>55</v>
      </c>
      <c r="H285">
        <v>18</v>
      </c>
      <c r="I285">
        <v>4</v>
      </c>
      <c r="J285" t="s">
        <v>12</v>
      </c>
      <c r="K285" t="s">
        <v>26</v>
      </c>
      <c r="L285">
        <v>4</v>
      </c>
      <c r="M285" t="str">
        <f>IF(Table2[[#This Row],[Job_Satisfaction]]&lt;=$T$2,$U$2,IF(Table2[[#This Row],[Job_Satisfaction]]&lt;=$T$3,$U$3,IF(Table2[[#This Row],[Job_Satisfaction]]&lt;=$T$4,$U$4,IF(Table2[[#This Row],[Job_Satisfaction]]&lt;=$T$5,$U$5,"NOT FOUND"))))</f>
        <v>EXCELLENT</v>
      </c>
      <c r="N285" t="s">
        <v>19</v>
      </c>
      <c r="O285" s="2">
        <v>3688</v>
      </c>
      <c r="P285">
        <v>1</v>
      </c>
      <c r="Q285" t="s">
        <v>23</v>
      </c>
      <c r="R285">
        <v>0</v>
      </c>
    </row>
    <row r="286" spans="1:18" x14ac:dyDescent="0.25">
      <c r="A286">
        <v>408</v>
      </c>
      <c r="B286">
        <v>51</v>
      </c>
      <c r="C286" t="s">
        <v>2</v>
      </c>
      <c r="D286" t="s">
        <v>618</v>
      </c>
      <c r="E286" t="s">
        <v>619</v>
      </c>
      <c r="F286" t="s">
        <v>7</v>
      </c>
      <c r="G286" t="s">
        <v>9</v>
      </c>
      <c r="H286">
        <v>2</v>
      </c>
      <c r="I286">
        <v>3</v>
      </c>
      <c r="J286" t="s">
        <v>11</v>
      </c>
      <c r="K286" t="s">
        <v>27</v>
      </c>
      <c r="L286">
        <v>2</v>
      </c>
      <c r="M286" t="str">
        <f>IF(Table2[[#This Row],[Job_Satisfaction]]&lt;=$T$2,$U$2,IF(Table2[[#This Row],[Job_Satisfaction]]&lt;=$T$3,$U$3,IF(Table2[[#This Row],[Job_Satisfaction]]&lt;=$T$4,$U$4,IF(Table2[[#This Row],[Job_Satisfaction]]&lt;=$T$5,$U$5,"NOT FOUND"))))</f>
        <v>FAIR</v>
      </c>
      <c r="N286" t="s">
        <v>18</v>
      </c>
      <c r="O286" s="2">
        <v>5482</v>
      </c>
      <c r="P286">
        <v>4</v>
      </c>
      <c r="Q286" t="s">
        <v>23</v>
      </c>
      <c r="R286">
        <v>1</v>
      </c>
    </row>
    <row r="287" spans="1:18" x14ac:dyDescent="0.25">
      <c r="A287">
        <v>410</v>
      </c>
      <c r="B287">
        <v>41</v>
      </c>
      <c r="C287" t="s">
        <v>2</v>
      </c>
      <c r="D287" t="s">
        <v>620</v>
      </c>
      <c r="E287" t="s">
        <v>621</v>
      </c>
      <c r="F287" t="s">
        <v>7</v>
      </c>
      <c r="G287" t="s">
        <v>52</v>
      </c>
      <c r="H287">
        <v>2</v>
      </c>
      <c r="I287">
        <v>4</v>
      </c>
      <c r="J287" t="s">
        <v>12</v>
      </c>
      <c r="K287" t="s">
        <v>27</v>
      </c>
      <c r="L287">
        <v>2</v>
      </c>
      <c r="M287" t="str">
        <f>IF(Table2[[#This Row],[Job_Satisfaction]]&lt;=$T$2,$U$2,IF(Table2[[#This Row],[Job_Satisfaction]]&lt;=$T$3,$U$3,IF(Table2[[#This Row],[Job_Satisfaction]]&lt;=$T$4,$U$4,IF(Table2[[#This Row],[Job_Satisfaction]]&lt;=$T$5,$U$5,"NOT FOUND"))))</f>
        <v>FAIR</v>
      </c>
      <c r="N287" t="s">
        <v>20</v>
      </c>
      <c r="O287" s="2">
        <v>16015</v>
      </c>
      <c r="P287">
        <v>22</v>
      </c>
      <c r="Q287" t="s">
        <v>24</v>
      </c>
      <c r="R287">
        <v>10</v>
      </c>
    </row>
    <row r="288" spans="1:18" x14ac:dyDescent="0.25">
      <c r="A288">
        <v>412</v>
      </c>
      <c r="B288">
        <v>28</v>
      </c>
      <c r="C288" t="s">
        <v>2</v>
      </c>
      <c r="D288" t="s">
        <v>622</v>
      </c>
      <c r="E288" t="s">
        <v>623</v>
      </c>
      <c r="F288" t="s">
        <v>7</v>
      </c>
      <c r="G288" t="s">
        <v>55</v>
      </c>
      <c r="H288">
        <v>16</v>
      </c>
      <c r="I288">
        <v>2</v>
      </c>
      <c r="J288" t="s">
        <v>13</v>
      </c>
      <c r="K288" t="s">
        <v>29</v>
      </c>
      <c r="L288">
        <v>1</v>
      </c>
      <c r="M288" t="str">
        <f>IF(Table2[[#This Row],[Job_Satisfaction]]&lt;=$T$2,$U$2,IF(Table2[[#This Row],[Job_Satisfaction]]&lt;=$T$3,$U$3,IF(Table2[[#This Row],[Job_Satisfaction]]&lt;=$T$4,$U$4,IF(Table2[[#This Row],[Job_Satisfaction]]&lt;=$T$5,$U$5,"NOT FOUND"))))</f>
        <v>POOR</v>
      </c>
      <c r="N288" t="s">
        <v>20</v>
      </c>
      <c r="O288" s="2">
        <v>5661</v>
      </c>
      <c r="P288">
        <v>8</v>
      </c>
      <c r="Q288" t="s">
        <v>25</v>
      </c>
      <c r="R288">
        <v>3</v>
      </c>
    </row>
    <row r="289" spans="1:18" x14ac:dyDescent="0.25">
      <c r="A289">
        <v>416</v>
      </c>
      <c r="B289">
        <v>31</v>
      </c>
      <c r="C289" t="s">
        <v>2</v>
      </c>
      <c r="D289" t="s">
        <v>624</v>
      </c>
      <c r="E289" t="s">
        <v>625</v>
      </c>
      <c r="F289" t="s">
        <v>7</v>
      </c>
      <c r="G289" t="s">
        <v>52</v>
      </c>
      <c r="H289">
        <v>7</v>
      </c>
      <c r="I289">
        <v>3</v>
      </c>
      <c r="J289" t="s">
        <v>11</v>
      </c>
      <c r="K289" t="s">
        <v>26</v>
      </c>
      <c r="L289">
        <v>4</v>
      </c>
      <c r="M289" t="str">
        <f>IF(Table2[[#This Row],[Job_Satisfaction]]&lt;=$T$2,$U$2,IF(Table2[[#This Row],[Job_Satisfaction]]&lt;=$T$3,$U$3,IF(Table2[[#This Row],[Job_Satisfaction]]&lt;=$T$4,$U$4,IF(Table2[[#This Row],[Job_Satisfaction]]&lt;=$T$5,$U$5,"NOT FOUND"))))</f>
        <v>EXCELLENT</v>
      </c>
      <c r="N289" t="s">
        <v>19</v>
      </c>
      <c r="O289" s="2">
        <v>6929</v>
      </c>
      <c r="P289">
        <v>8</v>
      </c>
      <c r="Q289" t="s">
        <v>25</v>
      </c>
      <c r="R289">
        <v>7</v>
      </c>
    </row>
    <row r="290" spans="1:18" x14ac:dyDescent="0.25">
      <c r="A290">
        <v>417</v>
      </c>
      <c r="B290">
        <v>39</v>
      </c>
      <c r="C290" t="s">
        <v>2</v>
      </c>
      <c r="D290" t="s">
        <v>626</v>
      </c>
      <c r="E290" t="s">
        <v>627</v>
      </c>
      <c r="F290" t="s">
        <v>7</v>
      </c>
      <c r="G290" t="s">
        <v>9</v>
      </c>
      <c r="H290">
        <v>1</v>
      </c>
      <c r="I290">
        <v>3</v>
      </c>
      <c r="J290" t="s">
        <v>11</v>
      </c>
      <c r="K290" t="s">
        <v>26</v>
      </c>
      <c r="L290">
        <v>4</v>
      </c>
      <c r="M290" t="str">
        <f>IF(Table2[[#This Row],[Job_Satisfaction]]&lt;=$T$2,$U$2,IF(Table2[[#This Row],[Job_Satisfaction]]&lt;=$T$3,$U$3,IF(Table2[[#This Row],[Job_Satisfaction]]&lt;=$T$4,$U$4,IF(Table2[[#This Row],[Job_Satisfaction]]&lt;=$T$5,$U$5,"NOT FOUND"))))</f>
        <v>EXCELLENT</v>
      </c>
      <c r="N290" t="s">
        <v>18</v>
      </c>
      <c r="O290" s="2">
        <v>9613</v>
      </c>
      <c r="P290">
        <v>18</v>
      </c>
      <c r="Q290" t="s">
        <v>24</v>
      </c>
      <c r="R290">
        <v>10</v>
      </c>
    </row>
    <row r="291" spans="1:18" x14ac:dyDescent="0.25">
      <c r="A291">
        <v>420</v>
      </c>
      <c r="B291">
        <v>32</v>
      </c>
      <c r="C291" t="s">
        <v>2</v>
      </c>
      <c r="D291" t="s">
        <v>628</v>
      </c>
      <c r="E291" t="s">
        <v>629</v>
      </c>
      <c r="F291" t="s">
        <v>7</v>
      </c>
      <c r="G291" t="s">
        <v>52</v>
      </c>
      <c r="H291">
        <v>7</v>
      </c>
      <c r="I291">
        <v>3</v>
      </c>
      <c r="J291" t="s">
        <v>11</v>
      </c>
      <c r="K291" t="s">
        <v>28</v>
      </c>
      <c r="L291">
        <v>3</v>
      </c>
      <c r="M291" t="str">
        <f>IF(Table2[[#This Row],[Job_Satisfaction]]&lt;=$T$2,$U$2,IF(Table2[[#This Row],[Job_Satisfaction]]&lt;=$T$3,$U$3,IF(Table2[[#This Row],[Job_Satisfaction]]&lt;=$T$4,$U$4,IF(Table2[[#This Row],[Job_Satisfaction]]&lt;=$T$5,$U$5,"NOT FOUND"))))</f>
        <v>GOOD</v>
      </c>
      <c r="N291" t="s">
        <v>19</v>
      </c>
      <c r="O291" s="2">
        <v>5484</v>
      </c>
      <c r="P291">
        <v>13</v>
      </c>
      <c r="Q291" t="s">
        <v>25</v>
      </c>
      <c r="R291">
        <v>8</v>
      </c>
    </row>
    <row r="292" spans="1:18" x14ac:dyDescent="0.25">
      <c r="A292">
        <v>422</v>
      </c>
      <c r="B292">
        <v>58</v>
      </c>
      <c r="C292" t="s">
        <v>2</v>
      </c>
      <c r="D292" t="s">
        <v>630</v>
      </c>
      <c r="E292" t="s">
        <v>631</v>
      </c>
      <c r="F292" t="s">
        <v>5</v>
      </c>
      <c r="G292" t="s">
        <v>9</v>
      </c>
      <c r="H292">
        <v>1</v>
      </c>
      <c r="I292">
        <v>4</v>
      </c>
      <c r="J292" t="s">
        <v>12</v>
      </c>
      <c r="K292" t="s">
        <v>28</v>
      </c>
      <c r="L292">
        <v>3</v>
      </c>
      <c r="M292" t="str">
        <f>IF(Table2[[#This Row],[Job_Satisfaction]]&lt;=$T$2,$U$2,IF(Table2[[#This Row],[Job_Satisfaction]]&lt;=$T$3,$U$3,IF(Table2[[#This Row],[Job_Satisfaction]]&lt;=$T$4,$U$4,IF(Table2[[#This Row],[Job_Satisfaction]]&lt;=$T$5,$U$5,"NOT FOUND"))))</f>
        <v>GOOD</v>
      </c>
      <c r="N292" t="s">
        <v>18</v>
      </c>
      <c r="O292" s="2">
        <v>5660</v>
      </c>
      <c r="P292">
        <v>5</v>
      </c>
      <c r="Q292" t="s">
        <v>23</v>
      </c>
      <c r="R292">
        <v>3</v>
      </c>
    </row>
    <row r="293" spans="1:18" x14ac:dyDescent="0.25">
      <c r="A293">
        <v>423</v>
      </c>
      <c r="B293">
        <v>31</v>
      </c>
      <c r="C293" t="s">
        <v>2</v>
      </c>
      <c r="D293" t="s">
        <v>632</v>
      </c>
      <c r="E293" t="s">
        <v>633</v>
      </c>
      <c r="F293" t="s">
        <v>7</v>
      </c>
      <c r="G293" t="s">
        <v>55</v>
      </c>
      <c r="H293">
        <v>5</v>
      </c>
      <c r="I293">
        <v>4</v>
      </c>
      <c r="J293" t="s">
        <v>12</v>
      </c>
      <c r="K293" t="s">
        <v>26</v>
      </c>
      <c r="L293">
        <v>4</v>
      </c>
      <c r="M293" t="str">
        <f>IF(Table2[[#This Row],[Job_Satisfaction]]&lt;=$T$2,$U$2,IF(Table2[[#This Row],[Job_Satisfaction]]&lt;=$T$3,$U$3,IF(Table2[[#This Row],[Job_Satisfaction]]&lt;=$T$4,$U$4,IF(Table2[[#This Row],[Job_Satisfaction]]&lt;=$T$5,$U$5,"NOT FOUND"))))</f>
        <v>EXCELLENT</v>
      </c>
      <c r="N293" t="s">
        <v>19</v>
      </c>
      <c r="O293" s="2">
        <v>4821</v>
      </c>
      <c r="P293">
        <v>5</v>
      </c>
      <c r="Q293" t="s">
        <v>23</v>
      </c>
      <c r="R293">
        <v>2</v>
      </c>
    </row>
    <row r="294" spans="1:18" x14ac:dyDescent="0.25">
      <c r="A294">
        <v>424</v>
      </c>
      <c r="B294">
        <v>31</v>
      </c>
      <c r="C294" t="s">
        <v>2</v>
      </c>
      <c r="D294" t="s">
        <v>634</v>
      </c>
      <c r="E294" t="s">
        <v>635</v>
      </c>
      <c r="F294" t="s">
        <v>7</v>
      </c>
      <c r="G294" t="s">
        <v>212</v>
      </c>
      <c r="H294">
        <v>2</v>
      </c>
      <c r="I294">
        <v>3</v>
      </c>
      <c r="J294" t="s">
        <v>11</v>
      </c>
      <c r="K294" t="s">
        <v>29</v>
      </c>
      <c r="L294">
        <v>1</v>
      </c>
      <c r="M294" t="str">
        <f>IF(Table2[[#This Row],[Job_Satisfaction]]&lt;=$T$2,$U$2,IF(Table2[[#This Row],[Job_Satisfaction]]&lt;=$T$3,$U$3,IF(Table2[[#This Row],[Job_Satisfaction]]&lt;=$T$4,$U$4,IF(Table2[[#This Row],[Job_Satisfaction]]&lt;=$T$5,$U$5,"NOT FOUND"))))</f>
        <v>POOR</v>
      </c>
      <c r="N294" t="s">
        <v>19</v>
      </c>
      <c r="O294" s="2">
        <v>6410</v>
      </c>
      <c r="P294">
        <v>2</v>
      </c>
      <c r="Q294" t="s">
        <v>23</v>
      </c>
      <c r="R294">
        <v>2</v>
      </c>
    </row>
    <row r="295" spans="1:18" x14ac:dyDescent="0.25">
      <c r="A295">
        <v>425</v>
      </c>
      <c r="B295">
        <v>45</v>
      </c>
      <c r="C295" t="s">
        <v>2</v>
      </c>
      <c r="D295" t="s">
        <v>636</v>
      </c>
      <c r="E295" t="s">
        <v>637</v>
      </c>
      <c r="F295" t="s">
        <v>6</v>
      </c>
      <c r="G295" t="s">
        <v>9</v>
      </c>
      <c r="H295">
        <v>7</v>
      </c>
      <c r="I295">
        <v>3</v>
      </c>
      <c r="J295" t="s">
        <v>11</v>
      </c>
      <c r="K295" t="s">
        <v>29</v>
      </c>
      <c r="L295">
        <v>1</v>
      </c>
      <c r="M295" t="str">
        <f>IF(Table2[[#This Row],[Job_Satisfaction]]&lt;=$T$2,$U$2,IF(Table2[[#This Row],[Job_Satisfaction]]&lt;=$T$3,$U$3,IF(Table2[[#This Row],[Job_Satisfaction]]&lt;=$T$4,$U$4,IF(Table2[[#This Row],[Job_Satisfaction]]&lt;=$T$5,$U$5,"NOT FOUND"))))</f>
        <v>POOR</v>
      </c>
      <c r="N295" t="s">
        <v>18</v>
      </c>
      <c r="O295" s="2">
        <v>5210</v>
      </c>
      <c r="P295">
        <v>24</v>
      </c>
      <c r="Q295" t="s">
        <v>24</v>
      </c>
      <c r="R295">
        <v>9</v>
      </c>
    </row>
    <row r="296" spans="1:18" x14ac:dyDescent="0.25">
      <c r="A296">
        <v>426</v>
      </c>
      <c r="B296">
        <v>31</v>
      </c>
      <c r="C296" t="s">
        <v>2</v>
      </c>
      <c r="D296" t="s">
        <v>638</v>
      </c>
      <c r="E296" t="s">
        <v>639</v>
      </c>
      <c r="F296" t="s">
        <v>7</v>
      </c>
      <c r="G296" t="s">
        <v>55</v>
      </c>
      <c r="H296">
        <v>2</v>
      </c>
      <c r="I296">
        <v>4</v>
      </c>
      <c r="J296" t="s">
        <v>12</v>
      </c>
      <c r="K296" t="s">
        <v>26</v>
      </c>
      <c r="L296">
        <v>4</v>
      </c>
      <c r="M296" t="str">
        <f>IF(Table2[[#This Row],[Job_Satisfaction]]&lt;=$T$2,$U$2,IF(Table2[[#This Row],[Job_Satisfaction]]&lt;=$T$3,$U$3,IF(Table2[[#This Row],[Job_Satisfaction]]&lt;=$T$4,$U$4,IF(Table2[[#This Row],[Job_Satisfaction]]&lt;=$T$5,$U$5,"NOT FOUND"))))</f>
        <v>EXCELLENT</v>
      </c>
      <c r="N296" t="s">
        <v>18</v>
      </c>
      <c r="O296" s="2">
        <v>2695</v>
      </c>
      <c r="P296">
        <v>2</v>
      </c>
      <c r="Q296" t="s">
        <v>23</v>
      </c>
      <c r="R296">
        <v>2</v>
      </c>
    </row>
    <row r="297" spans="1:18" x14ac:dyDescent="0.25">
      <c r="A297">
        <v>429</v>
      </c>
      <c r="B297">
        <v>39</v>
      </c>
      <c r="C297" t="s">
        <v>2</v>
      </c>
      <c r="D297" t="s">
        <v>640</v>
      </c>
      <c r="E297" t="s">
        <v>641</v>
      </c>
      <c r="F297" t="s">
        <v>7</v>
      </c>
      <c r="G297" t="s">
        <v>9</v>
      </c>
      <c r="H297">
        <v>10</v>
      </c>
      <c r="I297">
        <v>1</v>
      </c>
      <c r="J297" t="s">
        <v>15</v>
      </c>
      <c r="K297" t="s">
        <v>29</v>
      </c>
      <c r="L297">
        <v>1</v>
      </c>
      <c r="M297" t="str">
        <f>IF(Table2[[#This Row],[Job_Satisfaction]]&lt;=$T$2,$U$2,IF(Table2[[#This Row],[Job_Satisfaction]]&lt;=$T$3,$U$3,IF(Table2[[#This Row],[Job_Satisfaction]]&lt;=$T$4,$U$4,IF(Table2[[#This Row],[Job_Satisfaction]]&lt;=$T$5,$U$5,"NOT FOUND"))))</f>
        <v>POOR</v>
      </c>
      <c r="N297" t="s">
        <v>19</v>
      </c>
      <c r="O297" s="2">
        <v>17068</v>
      </c>
      <c r="P297">
        <v>21</v>
      </c>
      <c r="Q297" t="s">
        <v>24</v>
      </c>
      <c r="R297">
        <v>9</v>
      </c>
    </row>
    <row r="298" spans="1:18" x14ac:dyDescent="0.25">
      <c r="A298">
        <v>433</v>
      </c>
      <c r="B298">
        <v>52</v>
      </c>
      <c r="C298" t="s">
        <v>2</v>
      </c>
      <c r="D298" t="s">
        <v>642</v>
      </c>
      <c r="E298" t="s">
        <v>643</v>
      </c>
      <c r="F298" t="s">
        <v>7</v>
      </c>
      <c r="G298" t="s">
        <v>55</v>
      </c>
      <c r="H298">
        <v>8</v>
      </c>
      <c r="I298">
        <v>4</v>
      </c>
      <c r="J298" t="s">
        <v>12</v>
      </c>
      <c r="K298" t="s">
        <v>27</v>
      </c>
      <c r="L298">
        <v>2</v>
      </c>
      <c r="M298" t="str">
        <f>IF(Table2[[#This Row],[Job_Satisfaction]]&lt;=$T$2,$U$2,IF(Table2[[#This Row],[Job_Satisfaction]]&lt;=$T$3,$U$3,IF(Table2[[#This Row],[Job_Satisfaction]]&lt;=$T$4,$U$4,IF(Table2[[#This Row],[Job_Satisfaction]]&lt;=$T$5,$U$5,"NOT FOUND"))))</f>
        <v>FAIR</v>
      </c>
      <c r="N298" t="s">
        <v>19</v>
      </c>
      <c r="O298" s="2">
        <v>4941</v>
      </c>
      <c r="P298">
        <v>8</v>
      </c>
      <c r="Q298" t="s">
        <v>25</v>
      </c>
      <c r="R298">
        <v>2</v>
      </c>
    </row>
    <row r="299" spans="1:18" x14ac:dyDescent="0.25">
      <c r="A299">
        <v>437</v>
      </c>
      <c r="B299">
        <v>27</v>
      </c>
      <c r="C299" t="s">
        <v>2</v>
      </c>
      <c r="D299" t="s">
        <v>644</v>
      </c>
      <c r="E299" t="s">
        <v>645</v>
      </c>
      <c r="F299" t="s">
        <v>7</v>
      </c>
      <c r="G299" t="s">
        <v>52</v>
      </c>
      <c r="H299">
        <v>2</v>
      </c>
      <c r="I299">
        <v>3</v>
      </c>
      <c r="J299" t="s">
        <v>11</v>
      </c>
      <c r="K299" t="s">
        <v>28</v>
      </c>
      <c r="L299">
        <v>3</v>
      </c>
      <c r="M299" t="str">
        <f>IF(Table2[[#This Row],[Job_Satisfaction]]&lt;=$T$2,$U$2,IF(Table2[[#This Row],[Job_Satisfaction]]&lt;=$T$3,$U$3,IF(Table2[[#This Row],[Job_Satisfaction]]&lt;=$T$4,$U$4,IF(Table2[[#This Row],[Job_Satisfaction]]&lt;=$T$5,$U$5,"NOT FOUND"))))</f>
        <v>GOOD</v>
      </c>
      <c r="N299" t="s">
        <v>20</v>
      </c>
      <c r="O299" s="2">
        <v>4478</v>
      </c>
      <c r="P299">
        <v>5</v>
      </c>
      <c r="Q299" t="s">
        <v>23</v>
      </c>
      <c r="R299">
        <v>4</v>
      </c>
    </row>
    <row r="300" spans="1:18" x14ac:dyDescent="0.25">
      <c r="A300">
        <v>438</v>
      </c>
      <c r="B300">
        <v>31</v>
      </c>
      <c r="C300" t="s">
        <v>2</v>
      </c>
      <c r="D300" t="s">
        <v>646</v>
      </c>
      <c r="E300" t="s">
        <v>647</v>
      </c>
      <c r="F300" t="s">
        <v>7</v>
      </c>
      <c r="G300" t="s">
        <v>52</v>
      </c>
      <c r="H300">
        <v>7</v>
      </c>
      <c r="I300">
        <v>3</v>
      </c>
      <c r="J300" t="s">
        <v>11</v>
      </c>
      <c r="K300" t="s">
        <v>26</v>
      </c>
      <c r="L300">
        <v>4</v>
      </c>
      <c r="M300" t="str">
        <f>IF(Table2[[#This Row],[Job_Satisfaction]]&lt;=$T$2,$U$2,IF(Table2[[#This Row],[Job_Satisfaction]]&lt;=$T$3,$U$3,IF(Table2[[#This Row],[Job_Satisfaction]]&lt;=$T$4,$U$4,IF(Table2[[#This Row],[Job_Satisfaction]]&lt;=$T$5,$U$5,"NOT FOUND"))))</f>
        <v>EXCELLENT</v>
      </c>
      <c r="N300" t="s">
        <v>18</v>
      </c>
      <c r="O300" s="2">
        <v>7547</v>
      </c>
      <c r="P300">
        <v>7</v>
      </c>
      <c r="Q300" t="s">
        <v>25</v>
      </c>
      <c r="R300">
        <v>7</v>
      </c>
    </row>
    <row r="301" spans="1:18" x14ac:dyDescent="0.25">
      <c r="A301">
        <v>440</v>
      </c>
      <c r="B301">
        <v>28</v>
      </c>
      <c r="C301" t="s">
        <v>2</v>
      </c>
      <c r="D301" t="s">
        <v>648</v>
      </c>
      <c r="E301" t="s">
        <v>649</v>
      </c>
      <c r="F301" t="s">
        <v>7</v>
      </c>
      <c r="G301" t="s">
        <v>55</v>
      </c>
      <c r="H301">
        <v>2</v>
      </c>
      <c r="I301">
        <v>4</v>
      </c>
      <c r="J301" t="s">
        <v>12</v>
      </c>
      <c r="K301" t="s">
        <v>26</v>
      </c>
      <c r="L301">
        <v>4</v>
      </c>
      <c r="M301" t="str">
        <f>IF(Table2[[#This Row],[Job_Satisfaction]]&lt;=$T$2,$U$2,IF(Table2[[#This Row],[Job_Satisfaction]]&lt;=$T$3,$U$3,IF(Table2[[#This Row],[Job_Satisfaction]]&lt;=$T$4,$U$4,IF(Table2[[#This Row],[Job_Satisfaction]]&lt;=$T$5,$U$5,"NOT FOUND"))))</f>
        <v>EXCELLENT</v>
      </c>
      <c r="N301" t="s">
        <v>19</v>
      </c>
      <c r="O301" s="2">
        <v>3464</v>
      </c>
      <c r="P301">
        <v>3</v>
      </c>
      <c r="Q301" t="s">
        <v>23</v>
      </c>
      <c r="R301">
        <v>2</v>
      </c>
    </row>
    <row r="302" spans="1:18" x14ac:dyDescent="0.25">
      <c r="A302">
        <v>444</v>
      </c>
      <c r="B302">
        <v>39</v>
      </c>
      <c r="C302" t="s">
        <v>2</v>
      </c>
      <c r="D302" t="s">
        <v>650</v>
      </c>
      <c r="E302" t="s">
        <v>651</v>
      </c>
      <c r="F302" t="s">
        <v>6</v>
      </c>
      <c r="G302" t="s">
        <v>55</v>
      </c>
      <c r="H302">
        <v>7</v>
      </c>
      <c r="I302">
        <v>2</v>
      </c>
      <c r="J302" t="s">
        <v>13</v>
      </c>
      <c r="K302" t="s">
        <v>26</v>
      </c>
      <c r="L302">
        <v>4</v>
      </c>
      <c r="M302" t="str">
        <f>IF(Table2[[#This Row],[Job_Satisfaction]]&lt;=$T$2,$U$2,IF(Table2[[#This Row],[Job_Satisfaction]]&lt;=$T$3,$U$3,IF(Table2[[#This Row],[Job_Satisfaction]]&lt;=$T$4,$U$4,IF(Table2[[#This Row],[Job_Satisfaction]]&lt;=$T$5,$U$5,"NOT FOUND"))))</f>
        <v>EXCELLENT</v>
      </c>
      <c r="N302" t="s">
        <v>19</v>
      </c>
      <c r="O302" s="2">
        <v>19272</v>
      </c>
      <c r="P302">
        <v>21</v>
      </c>
      <c r="Q302" t="s">
        <v>24</v>
      </c>
      <c r="R302">
        <v>9</v>
      </c>
    </row>
    <row r="303" spans="1:18" x14ac:dyDescent="0.25">
      <c r="A303">
        <v>446</v>
      </c>
      <c r="B303">
        <v>33</v>
      </c>
      <c r="C303" t="s">
        <v>2</v>
      </c>
      <c r="D303" t="s">
        <v>652</v>
      </c>
      <c r="E303" t="s">
        <v>653</v>
      </c>
      <c r="F303" t="s">
        <v>6</v>
      </c>
      <c r="G303" t="s">
        <v>52</v>
      </c>
      <c r="H303">
        <v>10</v>
      </c>
      <c r="I303">
        <v>3</v>
      </c>
      <c r="J303" t="s">
        <v>11</v>
      </c>
      <c r="K303" t="s">
        <v>26</v>
      </c>
      <c r="L303">
        <v>4</v>
      </c>
      <c r="M303" t="str">
        <f>IF(Table2[[#This Row],[Job_Satisfaction]]&lt;=$T$2,$U$2,IF(Table2[[#This Row],[Job_Satisfaction]]&lt;=$T$3,$U$3,IF(Table2[[#This Row],[Job_Satisfaction]]&lt;=$T$4,$U$4,IF(Table2[[#This Row],[Job_Satisfaction]]&lt;=$T$5,$U$5,"NOT FOUND"))))</f>
        <v>EXCELLENT</v>
      </c>
      <c r="N303" t="s">
        <v>20</v>
      </c>
      <c r="O303" s="2">
        <v>4682</v>
      </c>
      <c r="P303">
        <v>7</v>
      </c>
      <c r="Q303" t="s">
        <v>25</v>
      </c>
      <c r="R303">
        <v>7</v>
      </c>
    </row>
    <row r="304" spans="1:18" x14ac:dyDescent="0.25">
      <c r="A304">
        <v>447</v>
      </c>
      <c r="B304">
        <v>47</v>
      </c>
      <c r="C304" t="s">
        <v>2</v>
      </c>
      <c r="D304" t="s">
        <v>654</v>
      </c>
      <c r="E304" t="s">
        <v>655</v>
      </c>
      <c r="F304" t="s">
        <v>7</v>
      </c>
      <c r="G304" t="s">
        <v>55</v>
      </c>
      <c r="H304">
        <v>5</v>
      </c>
      <c r="I304">
        <v>5</v>
      </c>
      <c r="J304" t="s">
        <v>14</v>
      </c>
      <c r="K304" t="s">
        <v>28</v>
      </c>
      <c r="L304">
        <v>3</v>
      </c>
      <c r="M304" t="str">
        <f>IF(Table2[[#This Row],[Job_Satisfaction]]&lt;=$T$2,$U$2,IF(Table2[[#This Row],[Job_Satisfaction]]&lt;=$T$3,$U$3,IF(Table2[[#This Row],[Job_Satisfaction]]&lt;=$T$4,$U$4,IF(Table2[[#This Row],[Job_Satisfaction]]&lt;=$T$5,$U$5,"NOT FOUND"))))</f>
        <v>GOOD</v>
      </c>
      <c r="N304" t="s">
        <v>19</v>
      </c>
      <c r="O304" s="2">
        <v>18300</v>
      </c>
      <c r="P304">
        <v>3</v>
      </c>
      <c r="Q304" t="s">
        <v>23</v>
      </c>
      <c r="R304">
        <v>2</v>
      </c>
    </row>
    <row r="305" spans="1:18" x14ac:dyDescent="0.25">
      <c r="A305">
        <v>449</v>
      </c>
      <c r="B305">
        <v>27</v>
      </c>
      <c r="C305" t="s">
        <v>2</v>
      </c>
      <c r="D305" t="s">
        <v>656</v>
      </c>
      <c r="E305" t="s">
        <v>657</v>
      </c>
      <c r="F305" t="s">
        <v>5</v>
      </c>
      <c r="G305" t="s">
        <v>52</v>
      </c>
      <c r="H305">
        <v>1</v>
      </c>
      <c r="I305">
        <v>1</v>
      </c>
      <c r="J305" t="s">
        <v>15</v>
      </c>
      <c r="K305" t="s">
        <v>27</v>
      </c>
      <c r="L305">
        <v>2</v>
      </c>
      <c r="M305" t="str">
        <f>IF(Table2[[#This Row],[Job_Satisfaction]]&lt;=$T$2,$U$2,IF(Table2[[#This Row],[Job_Satisfaction]]&lt;=$T$3,$U$3,IF(Table2[[#This Row],[Job_Satisfaction]]&lt;=$T$4,$U$4,IF(Table2[[#This Row],[Job_Satisfaction]]&lt;=$T$5,$U$5,"NOT FOUND"))))</f>
        <v>FAIR</v>
      </c>
      <c r="N305" t="s">
        <v>19</v>
      </c>
      <c r="O305" s="2">
        <v>6349</v>
      </c>
      <c r="P305">
        <v>5</v>
      </c>
      <c r="Q305" t="s">
        <v>23</v>
      </c>
      <c r="R305">
        <v>4</v>
      </c>
    </row>
    <row r="306" spans="1:18" x14ac:dyDescent="0.25">
      <c r="A306">
        <v>452</v>
      </c>
      <c r="B306">
        <v>45</v>
      </c>
      <c r="C306" t="s">
        <v>2</v>
      </c>
      <c r="D306" t="s">
        <v>658</v>
      </c>
      <c r="E306" t="s">
        <v>659</v>
      </c>
      <c r="F306" t="s">
        <v>7</v>
      </c>
      <c r="G306" t="s">
        <v>55</v>
      </c>
      <c r="H306">
        <v>8</v>
      </c>
      <c r="I306">
        <v>4</v>
      </c>
      <c r="J306" t="s">
        <v>12</v>
      </c>
      <c r="K306" t="s">
        <v>26</v>
      </c>
      <c r="L306">
        <v>4</v>
      </c>
      <c r="M306" t="str">
        <f>IF(Table2[[#This Row],[Job_Satisfaction]]&lt;=$T$2,$U$2,IF(Table2[[#This Row],[Job_Satisfaction]]&lt;=$T$3,$U$3,IF(Table2[[#This Row],[Job_Satisfaction]]&lt;=$T$4,$U$4,IF(Table2[[#This Row],[Job_Satisfaction]]&lt;=$T$5,$U$5,"NOT FOUND"))))</f>
        <v>EXCELLENT</v>
      </c>
      <c r="N306" t="s">
        <v>19</v>
      </c>
      <c r="O306" s="2">
        <v>3697</v>
      </c>
      <c r="P306">
        <v>10</v>
      </c>
      <c r="Q306" t="s">
        <v>25</v>
      </c>
      <c r="R306">
        <v>9</v>
      </c>
    </row>
    <row r="307" spans="1:18" x14ac:dyDescent="0.25">
      <c r="A307">
        <v>453</v>
      </c>
      <c r="B307">
        <v>40</v>
      </c>
      <c r="C307" t="s">
        <v>2</v>
      </c>
      <c r="D307" t="s">
        <v>660</v>
      </c>
      <c r="E307" t="s">
        <v>661</v>
      </c>
      <c r="F307" t="s">
        <v>7</v>
      </c>
      <c r="G307" t="s">
        <v>52</v>
      </c>
      <c r="H307">
        <v>1</v>
      </c>
      <c r="I307">
        <v>2</v>
      </c>
      <c r="J307" t="s">
        <v>13</v>
      </c>
      <c r="K307" t="s">
        <v>26</v>
      </c>
      <c r="L307">
        <v>4</v>
      </c>
      <c r="M307" t="str">
        <f>IF(Table2[[#This Row],[Job_Satisfaction]]&lt;=$T$2,$U$2,IF(Table2[[#This Row],[Job_Satisfaction]]&lt;=$T$3,$U$3,IF(Table2[[#This Row],[Job_Satisfaction]]&lt;=$T$4,$U$4,IF(Table2[[#This Row],[Job_Satisfaction]]&lt;=$T$5,$U$5,"NOT FOUND"))))</f>
        <v>EXCELLENT</v>
      </c>
      <c r="N307" t="s">
        <v>19</v>
      </c>
      <c r="O307" s="2">
        <v>7457</v>
      </c>
      <c r="P307">
        <v>4</v>
      </c>
      <c r="Q307" t="s">
        <v>23</v>
      </c>
      <c r="R307">
        <v>3</v>
      </c>
    </row>
    <row r="308" spans="1:18" x14ac:dyDescent="0.25">
      <c r="A308">
        <v>454</v>
      </c>
      <c r="B308">
        <v>29</v>
      </c>
      <c r="C308" t="s">
        <v>2</v>
      </c>
      <c r="D308" t="s">
        <v>662</v>
      </c>
      <c r="E308" t="s">
        <v>663</v>
      </c>
      <c r="F308" t="s">
        <v>7</v>
      </c>
      <c r="G308" t="s">
        <v>55</v>
      </c>
      <c r="H308">
        <v>8</v>
      </c>
      <c r="I308">
        <v>4</v>
      </c>
      <c r="J308" t="s">
        <v>12</v>
      </c>
      <c r="K308" t="s">
        <v>29</v>
      </c>
      <c r="L308">
        <v>1</v>
      </c>
      <c r="M308" t="str">
        <f>IF(Table2[[#This Row],[Job_Satisfaction]]&lt;=$T$2,$U$2,IF(Table2[[#This Row],[Job_Satisfaction]]&lt;=$T$3,$U$3,IF(Table2[[#This Row],[Job_Satisfaction]]&lt;=$T$4,$U$4,IF(Table2[[#This Row],[Job_Satisfaction]]&lt;=$T$5,$U$5,"NOT FOUND"))))</f>
        <v>POOR</v>
      </c>
      <c r="N308" t="s">
        <v>19</v>
      </c>
      <c r="O308" s="2">
        <v>2119</v>
      </c>
      <c r="P308">
        <v>7</v>
      </c>
      <c r="Q308" t="s">
        <v>25</v>
      </c>
      <c r="R308">
        <v>7</v>
      </c>
    </row>
    <row r="309" spans="1:18" x14ac:dyDescent="0.25">
      <c r="A309">
        <v>455</v>
      </c>
      <c r="B309">
        <v>29</v>
      </c>
      <c r="C309" t="s">
        <v>2</v>
      </c>
      <c r="D309" t="s">
        <v>664</v>
      </c>
      <c r="E309" t="s">
        <v>665</v>
      </c>
      <c r="F309" t="s">
        <v>7</v>
      </c>
      <c r="G309" t="s">
        <v>55</v>
      </c>
      <c r="H309">
        <v>9</v>
      </c>
      <c r="I309">
        <v>5</v>
      </c>
      <c r="J309" t="s">
        <v>14</v>
      </c>
      <c r="K309" t="s">
        <v>26</v>
      </c>
      <c r="L309">
        <v>4</v>
      </c>
      <c r="M309" t="str">
        <f>IF(Table2[[#This Row],[Job_Satisfaction]]&lt;=$T$2,$U$2,IF(Table2[[#This Row],[Job_Satisfaction]]&lt;=$T$3,$U$3,IF(Table2[[#This Row],[Job_Satisfaction]]&lt;=$T$4,$U$4,IF(Table2[[#This Row],[Job_Satisfaction]]&lt;=$T$5,$U$5,"NOT FOUND"))))</f>
        <v>EXCELLENT</v>
      </c>
      <c r="N309" t="s">
        <v>20</v>
      </c>
      <c r="O309" s="2">
        <v>3983</v>
      </c>
      <c r="P309">
        <v>3</v>
      </c>
      <c r="Q309" t="s">
        <v>23</v>
      </c>
      <c r="R309">
        <v>2</v>
      </c>
    </row>
    <row r="310" spans="1:18" x14ac:dyDescent="0.25">
      <c r="A310">
        <v>460</v>
      </c>
      <c r="B310">
        <v>37</v>
      </c>
      <c r="C310" t="s">
        <v>2</v>
      </c>
      <c r="D310" t="s">
        <v>666</v>
      </c>
      <c r="E310" t="s">
        <v>667</v>
      </c>
      <c r="F310" t="s">
        <v>7</v>
      </c>
      <c r="G310" t="s">
        <v>55</v>
      </c>
      <c r="H310">
        <v>5</v>
      </c>
      <c r="I310">
        <v>2</v>
      </c>
      <c r="J310" t="s">
        <v>13</v>
      </c>
      <c r="K310" t="s">
        <v>26</v>
      </c>
      <c r="L310">
        <v>4</v>
      </c>
      <c r="M310" t="str">
        <f>IF(Table2[[#This Row],[Job_Satisfaction]]&lt;=$T$2,$U$2,IF(Table2[[#This Row],[Job_Satisfaction]]&lt;=$T$3,$U$3,IF(Table2[[#This Row],[Job_Satisfaction]]&lt;=$T$4,$U$4,IF(Table2[[#This Row],[Job_Satisfaction]]&lt;=$T$5,$U$5,"NOT FOUND"))))</f>
        <v>EXCELLENT</v>
      </c>
      <c r="N310" t="s">
        <v>18</v>
      </c>
      <c r="O310" s="2">
        <v>6347</v>
      </c>
      <c r="P310">
        <v>6</v>
      </c>
      <c r="Q310" t="s">
        <v>25</v>
      </c>
      <c r="R310">
        <v>2</v>
      </c>
    </row>
    <row r="311" spans="1:18" x14ac:dyDescent="0.25">
      <c r="A311">
        <v>461</v>
      </c>
      <c r="B311">
        <v>38</v>
      </c>
      <c r="C311" t="s">
        <v>2</v>
      </c>
      <c r="D311" t="s">
        <v>668</v>
      </c>
      <c r="E311" t="s">
        <v>669</v>
      </c>
      <c r="F311" t="s">
        <v>7</v>
      </c>
      <c r="G311" t="s">
        <v>55</v>
      </c>
      <c r="H311">
        <v>15</v>
      </c>
      <c r="I311">
        <v>2</v>
      </c>
      <c r="J311" t="s">
        <v>13</v>
      </c>
      <c r="K311" t="s">
        <v>26</v>
      </c>
      <c r="L311">
        <v>4</v>
      </c>
      <c r="M311" t="str">
        <f>IF(Table2[[#This Row],[Job_Satisfaction]]&lt;=$T$2,$U$2,IF(Table2[[#This Row],[Job_Satisfaction]]&lt;=$T$3,$U$3,IF(Table2[[#This Row],[Job_Satisfaction]]&lt;=$T$4,$U$4,IF(Table2[[#This Row],[Job_Satisfaction]]&lt;=$T$5,$U$5,"NOT FOUND"))))</f>
        <v>EXCELLENT</v>
      </c>
      <c r="N311" t="s">
        <v>18</v>
      </c>
      <c r="O311" s="2">
        <v>11510</v>
      </c>
      <c r="P311">
        <v>11</v>
      </c>
      <c r="Q311" t="s">
        <v>25</v>
      </c>
      <c r="R311">
        <v>10</v>
      </c>
    </row>
    <row r="312" spans="1:18" x14ac:dyDescent="0.25">
      <c r="A312">
        <v>464</v>
      </c>
      <c r="B312">
        <v>35</v>
      </c>
      <c r="C312" t="s">
        <v>2</v>
      </c>
      <c r="D312" t="s">
        <v>670</v>
      </c>
      <c r="E312" t="s">
        <v>671</v>
      </c>
      <c r="F312" t="s">
        <v>7</v>
      </c>
      <c r="G312" t="s">
        <v>55</v>
      </c>
      <c r="H312">
        <v>5</v>
      </c>
      <c r="I312">
        <v>4</v>
      </c>
      <c r="J312" t="s">
        <v>12</v>
      </c>
      <c r="K312" t="s">
        <v>27</v>
      </c>
      <c r="L312">
        <v>2</v>
      </c>
      <c r="M312" t="str">
        <f>IF(Table2[[#This Row],[Job_Satisfaction]]&lt;=$T$2,$U$2,IF(Table2[[#This Row],[Job_Satisfaction]]&lt;=$T$3,$U$3,IF(Table2[[#This Row],[Job_Satisfaction]]&lt;=$T$4,$U$4,IF(Table2[[#This Row],[Job_Satisfaction]]&lt;=$T$5,$U$5,"NOT FOUND"))))</f>
        <v>FAIR</v>
      </c>
      <c r="N312" t="s">
        <v>20</v>
      </c>
      <c r="O312" s="2">
        <v>8095</v>
      </c>
      <c r="P312">
        <v>16</v>
      </c>
      <c r="Q312" t="s">
        <v>24</v>
      </c>
      <c r="R312">
        <v>6</v>
      </c>
    </row>
    <row r="313" spans="1:18" x14ac:dyDescent="0.25">
      <c r="A313">
        <v>465</v>
      </c>
      <c r="B313">
        <v>23</v>
      </c>
      <c r="C313" t="s">
        <v>2</v>
      </c>
      <c r="D313" t="s">
        <v>672</v>
      </c>
      <c r="E313" t="s">
        <v>673</v>
      </c>
      <c r="F313" t="s">
        <v>7</v>
      </c>
      <c r="G313" t="s">
        <v>55</v>
      </c>
      <c r="H313">
        <v>26</v>
      </c>
      <c r="I313">
        <v>1</v>
      </c>
      <c r="J313" t="s">
        <v>15</v>
      </c>
      <c r="K313" t="s">
        <v>26</v>
      </c>
      <c r="L313">
        <v>4</v>
      </c>
      <c r="M313" t="str">
        <f>IF(Table2[[#This Row],[Job_Satisfaction]]&lt;=$T$2,$U$2,IF(Table2[[#This Row],[Job_Satisfaction]]&lt;=$T$3,$U$3,IF(Table2[[#This Row],[Job_Satisfaction]]&lt;=$T$4,$U$4,IF(Table2[[#This Row],[Job_Satisfaction]]&lt;=$T$5,$U$5,"NOT FOUND"))))</f>
        <v>EXCELLENT</v>
      </c>
      <c r="N313" t="s">
        <v>18</v>
      </c>
      <c r="O313" s="2">
        <v>2904</v>
      </c>
      <c r="P313">
        <v>4</v>
      </c>
      <c r="Q313" t="s">
        <v>23</v>
      </c>
      <c r="R313">
        <v>2</v>
      </c>
    </row>
    <row r="314" spans="1:18" x14ac:dyDescent="0.25">
      <c r="A314">
        <v>466</v>
      </c>
      <c r="B314">
        <v>41</v>
      </c>
      <c r="C314" t="s">
        <v>2</v>
      </c>
      <c r="D314" t="s">
        <v>674</v>
      </c>
      <c r="E314" t="s">
        <v>675</v>
      </c>
      <c r="F314" t="s">
        <v>7</v>
      </c>
      <c r="G314" t="s">
        <v>55</v>
      </c>
      <c r="H314">
        <v>6</v>
      </c>
      <c r="I314">
        <v>3</v>
      </c>
      <c r="J314" t="s">
        <v>11</v>
      </c>
      <c r="K314" t="s">
        <v>27</v>
      </c>
      <c r="L314">
        <v>2</v>
      </c>
      <c r="M314" t="str">
        <f>IF(Table2[[#This Row],[Job_Satisfaction]]&lt;=$T$2,$U$2,IF(Table2[[#This Row],[Job_Satisfaction]]&lt;=$T$3,$U$3,IF(Table2[[#This Row],[Job_Satisfaction]]&lt;=$T$4,$U$4,IF(Table2[[#This Row],[Job_Satisfaction]]&lt;=$T$5,$U$5,"NOT FOUND"))))</f>
        <v>FAIR</v>
      </c>
      <c r="N314" t="s">
        <v>20</v>
      </c>
      <c r="O314" s="2">
        <v>6032</v>
      </c>
      <c r="P314">
        <v>5</v>
      </c>
      <c r="Q314" t="s">
        <v>23</v>
      </c>
      <c r="R314">
        <v>4</v>
      </c>
    </row>
    <row r="315" spans="1:18" x14ac:dyDescent="0.25">
      <c r="A315">
        <v>467</v>
      </c>
      <c r="B315">
        <v>47</v>
      </c>
      <c r="C315" t="s">
        <v>2</v>
      </c>
      <c r="D315" t="s">
        <v>676</v>
      </c>
      <c r="E315" t="s">
        <v>677</v>
      </c>
      <c r="F315" t="s">
        <v>6</v>
      </c>
      <c r="G315" t="s">
        <v>52</v>
      </c>
      <c r="H315">
        <v>4</v>
      </c>
      <c r="I315">
        <v>1</v>
      </c>
      <c r="J315" t="s">
        <v>15</v>
      </c>
      <c r="K315" t="s">
        <v>28</v>
      </c>
      <c r="L315">
        <v>3</v>
      </c>
      <c r="M315" t="str">
        <f>IF(Table2[[#This Row],[Job_Satisfaction]]&lt;=$T$2,$U$2,IF(Table2[[#This Row],[Job_Satisfaction]]&lt;=$T$3,$U$3,IF(Table2[[#This Row],[Job_Satisfaction]]&lt;=$T$4,$U$4,IF(Table2[[#This Row],[Job_Satisfaction]]&lt;=$T$5,$U$5,"NOT FOUND"))))</f>
        <v>GOOD</v>
      </c>
      <c r="N315" t="s">
        <v>20</v>
      </c>
      <c r="O315" s="2">
        <v>2976</v>
      </c>
      <c r="P315">
        <v>0</v>
      </c>
      <c r="Q315" t="s">
        <v>23</v>
      </c>
      <c r="R315">
        <v>0</v>
      </c>
    </row>
    <row r="316" spans="1:18" x14ac:dyDescent="0.25">
      <c r="A316">
        <v>469</v>
      </c>
      <c r="B316">
        <v>29</v>
      </c>
      <c r="C316" t="s">
        <v>2</v>
      </c>
      <c r="D316" t="s">
        <v>678</v>
      </c>
      <c r="E316" t="s">
        <v>679</v>
      </c>
      <c r="F316" t="s">
        <v>5</v>
      </c>
      <c r="G316" t="s">
        <v>52</v>
      </c>
      <c r="H316">
        <v>2</v>
      </c>
      <c r="I316">
        <v>3</v>
      </c>
      <c r="J316" t="s">
        <v>11</v>
      </c>
      <c r="K316" t="s">
        <v>28</v>
      </c>
      <c r="L316">
        <v>3</v>
      </c>
      <c r="M316" t="str">
        <f>IF(Table2[[#This Row],[Job_Satisfaction]]&lt;=$T$2,$U$2,IF(Table2[[#This Row],[Job_Satisfaction]]&lt;=$T$3,$U$3,IF(Table2[[#This Row],[Job_Satisfaction]]&lt;=$T$4,$U$4,IF(Table2[[#This Row],[Job_Satisfaction]]&lt;=$T$5,$U$5,"NOT FOUND"))))</f>
        <v>GOOD</v>
      </c>
      <c r="N316" t="s">
        <v>19</v>
      </c>
      <c r="O316" s="2">
        <v>4649</v>
      </c>
      <c r="P316">
        <v>4</v>
      </c>
      <c r="Q316" t="s">
        <v>23</v>
      </c>
      <c r="R316">
        <v>3</v>
      </c>
    </row>
    <row r="317" spans="1:18" x14ac:dyDescent="0.25">
      <c r="A317">
        <v>470</v>
      </c>
      <c r="B317">
        <v>42</v>
      </c>
      <c r="C317" t="s">
        <v>2</v>
      </c>
      <c r="D317" t="s">
        <v>680</v>
      </c>
      <c r="E317" t="s">
        <v>681</v>
      </c>
      <c r="F317" t="s">
        <v>7</v>
      </c>
      <c r="G317" t="s">
        <v>212</v>
      </c>
      <c r="H317">
        <v>2</v>
      </c>
      <c r="I317">
        <v>1</v>
      </c>
      <c r="J317" t="s">
        <v>15</v>
      </c>
      <c r="K317" t="s">
        <v>28</v>
      </c>
      <c r="L317">
        <v>3</v>
      </c>
      <c r="M317" t="str">
        <f>IF(Table2[[#This Row],[Job_Satisfaction]]&lt;=$T$2,$U$2,IF(Table2[[#This Row],[Job_Satisfaction]]&lt;=$T$3,$U$3,IF(Table2[[#This Row],[Job_Satisfaction]]&lt;=$T$4,$U$4,IF(Table2[[#This Row],[Job_Satisfaction]]&lt;=$T$5,$U$5,"NOT FOUND"))))</f>
        <v>GOOD</v>
      </c>
      <c r="N317" t="s">
        <v>18</v>
      </c>
      <c r="O317" s="2">
        <v>2696</v>
      </c>
      <c r="P317">
        <v>3</v>
      </c>
      <c r="Q317" t="s">
        <v>23</v>
      </c>
      <c r="R317">
        <v>2</v>
      </c>
    </row>
    <row r="318" spans="1:18" x14ac:dyDescent="0.25">
      <c r="A318">
        <v>474</v>
      </c>
      <c r="B318">
        <v>37</v>
      </c>
      <c r="C318" t="s">
        <v>2</v>
      </c>
      <c r="D318" t="s">
        <v>682</v>
      </c>
      <c r="E318" t="s">
        <v>683</v>
      </c>
      <c r="F318" t="s">
        <v>7</v>
      </c>
      <c r="G318" t="s">
        <v>55</v>
      </c>
      <c r="H318">
        <v>6</v>
      </c>
      <c r="I318">
        <v>3</v>
      </c>
      <c r="J318" t="s">
        <v>11</v>
      </c>
      <c r="K318" t="s">
        <v>29</v>
      </c>
      <c r="L318">
        <v>1</v>
      </c>
      <c r="M318" t="str">
        <f>IF(Table2[[#This Row],[Job_Satisfaction]]&lt;=$T$2,$U$2,IF(Table2[[#This Row],[Job_Satisfaction]]&lt;=$T$3,$U$3,IF(Table2[[#This Row],[Job_Satisfaction]]&lt;=$T$4,$U$4,IF(Table2[[#This Row],[Job_Satisfaction]]&lt;=$T$5,$U$5,"NOT FOUND"))))</f>
        <v>POOR</v>
      </c>
      <c r="N318" t="s">
        <v>18</v>
      </c>
      <c r="O318" s="2">
        <v>5974</v>
      </c>
      <c r="P318">
        <v>7</v>
      </c>
      <c r="Q318" t="s">
        <v>25</v>
      </c>
      <c r="R318">
        <v>7</v>
      </c>
    </row>
    <row r="319" spans="1:18" x14ac:dyDescent="0.25">
      <c r="A319">
        <v>476</v>
      </c>
      <c r="B319">
        <v>26</v>
      </c>
      <c r="C319" t="s">
        <v>2</v>
      </c>
      <c r="D319" t="s">
        <v>684</v>
      </c>
      <c r="E319" t="s">
        <v>685</v>
      </c>
      <c r="F319" t="s">
        <v>7</v>
      </c>
      <c r="G319" t="s">
        <v>52</v>
      </c>
      <c r="H319">
        <v>1</v>
      </c>
      <c r="I319">
        <v>3</v>
      </c>
      <c r="J319" t="s">
        <v>11</v>
      </c>
      <c r="K319" t="s">
        <v>28</v>
      </c>
      <c r="L319">
        <v>3</v>
      </c>
      <c r="M319" t="str">
        <f>IF(Table2[[#This Row],[Job_Satisfaction]]&lt;=$T$2,$U$2,IF(Table2[[#This Row],[Job_Satisfaction]]&lt;=$T$3,$U$3,IF(Table2[[#This Row],[Job_Satisfaction]]&lt;=$T$4,$U$4,IF(Table2[[#This Row],[Job_Satisfaction]]&lt;=$T$5,$U$5,"NOT FOUND"))))</f>
        <v>GOOD</v>
      </c>
      <c r="N319" t="s">
        <v>19</v>
      </c>
      <c r="O319" s="2">
        <v>5296</v>
      </c>
      <c r="P319">
        <v>8</v>
      </c>
      <c r="Q319" t="s">
        <v>25</v>
      </c>
      <c r="R319">
        <v>7</v>
      </c>
    </row>
    <row r="320" spans="1:18" x14ac:dyDescent="0.25">
      <c r="A320">
        <v>477</v>
      </c>
      <c r="B320">
        <v>42</v>
      </c>
      <c r="C320" t="s">
        <v>2</v>
      </c>
      <c r="D320" t="s">
        <v>686</v>
      </c>
      <c r="E320" t="s">
        <v>687</v>
      </c>
      <c r="F320" t="s">
        <v>7</v>
      </c>
      <c r="G320" t="s">
        <v>55</v>
      </c>
      <c r="H320">
        <v>2</v>
      </c>
      <c r="I320">
        <v>4</v>
      </c>
      <c r="J320" t="s">
        <v>12</v>
      </c>
      <c r="K320" t="s">
        <v>26</v>
      </c>
      <c r="L320">
        <v>4</v>
      </c>
      <c r="M320" t="str">
        <f>IF(Table2[[#This Row],[Job_Satisfaction]]&lt;=$T$2,$U$2,IF(Table2[[#This Row],[Job_Satisfaction]]&lt;=$T$3,$U$3,IF(Table2[[#This Row],[Job_Satisfaction]]&lt;=$T$4,$U$4,IF(Table2[[#This Row],[Job_Satisfaction]]&lt;=$T$5,$U$5,"NOT FOUND"))))</f>
        <v>EXCELLENT</v>
      </c>
      <c r="N320" t="s">
        <v>20</v>
      </c>
      <c r="O320" s="2">
        <v>6781</v>
      </c>
      <c r="P320">
        <v>1</v>
      </c>
      <c r="Q320" t="s">
        <v>23</v>
      </c>
      <c r="R320">
        <v>0</v>
      </c>
    </row>
    <row r="321" spans="1:18" x14ac:dyDescent="0.25">
      <c r="A321">
        <v>481</v>
      </c>
      <c r="B321">
        <v>36</v>
      </c>
      <c r="C321" t="s">
        <v>2</v>
      </c>
      <c r="D321" t="s">
        <v>688</v>
      </c>
      <c r="E321" t="s">
        <v>689</v>
      </c>
      <c r="F321" t="s">
        <v>6</v>
      </c>
      <c r="G321" t="s">
        <v>52</v>
      </c>
      <c r="H321">
        <v>3</v>
      </c>
      <c r="I321">
        <v>4</v>
      </c>
      <c r="J321" t="s">
        <v>12</v>
      </c>
      <c r="K321" t="s">
        <v>26</v>
      </c>
      <c r="L321">
        <v>4</v>
      </c>
      <c r="M321" t="str">
        <f>IF(Table2[[#This Row],[Job_Satisfaction]]&lt;=$T$2,$U$2,IF(Table2[[#This Row],[Job_Satisfaction]]&lt;=$T$3,$U$3,IF(Table2[[#This Row],[Job_Satisfaction]]&lt;=$T$4,$U$4,IF(Table2[[#This Row],[Job_Satisfaction]]&lt;=$T$5,$U$5,"NOT FOUND"))))</f>
        <v>EXCELLENT</v>
      </c>
      <c r="N321" t="s">
        <v>19</v>
      </c>
      <c r="O321" s="2">
        <v>9699</v>
      </c>
      <c r="P321">
        <v>13</v>
      </c>
      <c r="Q321" t="s">
        <v>25</v>
      </c>
      <c r="R321">
        <v>9</v>
      </c>
    </row>
    <row r="322" spans="1:18" x14ac:dyDescent="0.25">
      <c r="A322">
        <v>482</v>
      </c>
      <c r="B322">
        <v>57</v>
      </c>
      <c r="C322" t="s">
        <v>2</v>
      </c>
      <c r="D322" t="s">
        <v>690</v>
      </c>
      <c r="E322" t="s">
        <v>691</v>
      </c>
      <c r="F322" t="s">
        <v>7</v>
      </c>
      <c r="G322" t="s">
        <v>55</v>
      </c>
      <c r="H322">
        <v>1</v>
      </c>
      <c r="I322">
        <v>4</v>
      </c>
      <c r="J322" t="s">
        <v>12</v>
      </c>
      <c r="K322" t="s">
        <v>28</v>
      </c>
      <c r="L322">
        <v>3</v>
      </c>
      <c r="M322" t="str">
        <f>IF(Table2[[#This Row],[Job_Satisfaction]]&lt;=$T$2,$U$2,IF(Table2[[#This Row],[Job_Satisfaction]]&lt;=$T$3,$U$3,IF(Table2[[#This Row],[Job_Satisfaction]]&lt;=$T$4,$U$4,IF(Table2[[#This Row],[Job_Satisfaction]]&lt;=$T$5,$U$5,"NOT FOUND"))))</f>
        <v>GOOD</v>
      </c>
      <c r="N322" t="s">
        <v>19</v>
      </c>
      <c r="O322" s="2">
        <v>6755</v>
      </c>
      <c r="P322">
        <v>3</v>
      </c>
      <c r="Q322" t="s">
        <v>23</v>
      </c>
      <c r="R322">
        <v>2</v>
      </c>
    </row>
    <row r="323" spans="1:18" x14ac:dyDescent="0.25">
      <c r="A323">
        <v>484</v>
      </c>
      <c r="B323">
        <v>21</v>
      </c>
      <c r="C323" t="s">
        <v>2</v>
      </c>
      <c r="D323" t="s">
        <v>692</v>
      </c>
      <c r="E323" t="s">
        <v>693</v>
      </c>
      <c r="F323" t="s">
        <v>5</v>
      </c>
      <c r="G323" t="s">
        <v>52</v>
      </c>
      <c r="H323">
        <v>9</v>
      </c>
      <c r="I323">
        <v>2</v>
      </c>
      <c r="J323" t="s">
        <v>13</v>
      </c>
      <c r="K323" t="s">
        <v>26</v>
      </c>
      <c r="L323">
        <v>4</v>
      </c>
      <c r="M323" t="str">
        <f>IF(Table2[[#This Row],[Job_Satisfaction]]&lt;=$T$2,$U$2,IF(Table2[[#This Row],[Job_Satisfaction]]&lt;=$T$3,$U$3,IF(Table2[[#This Row],[Job_Satisfaction]]&lt;=$T$4,$U$4,IF(Table2[[#This Row],[Job_Satisfaction]]&lt;=$T$5,$U$5,"NOT FOUND"))))</f>
        <v>EXCELLENT</v>
      </c>
      <c r="N323" t="s">
        <v>20</v>
      </c>
      <c r="O323" s="2">
        <v>2610</v>
      </c>
      <c r="P323">
        <v>3</v>
      </c>
      <c r="Q323" t="s">
        <v>23</v>
      </c>
      <c r="R323">
        <v>2</v>
      </c>
    </row>
    <row r="324" spans="1:18" x14ac:dyDescent="0.25">
      <c r="A324">
        <v>488</v>
      </c>
      <c r="B324">
        <v>41</v>
      </c>
      <c r="C324" t="s">
        <v>2</v>
      </c>
      <c r="D324" t="s">
        <v>694</v>
      </c>
      <c r="E324" t="s">
        <v>695</v>
      </c>
      <c r="F324" t="s">
        <v>6</v>
      </c>
      <c r="G324" t="s">
        <v>52</v>
      </c>
      <c r="H324">
        <v>4</v>
      </c>
      <c r="I324">
        <v>3</v>
      </c>
      <c r="J324" t="s">
        <v>11</v>
      </c>
      <c r="K324" t="s">
        <v>27</v>
      </c>
      <c r="L324">
        <v>2</v>
      </c>
      <c r="M324" t="str">
        <f>IF(Table2[[#This Row],[Job_Satisfaction]]&lt;=$T$2,$U$2,IF(Table2[[#This Row],[Job_Satisfaction]]&lt;=$T$3,$U$3,IF(Table2[[#This Row],[Job_Satisfaction]]&lt;=$T$4,$U$4,IF(Table2[[#This Row],[Job_Satisfaction]]&lt;=$T$5,$U$5,"NOT FOUND"))))</f>
        <v>FAIR</v>
      </c>
      <c r="N324" t="s">
        <v>20</v>
      </c>
      <c r="O324" s="2">
        <v>9355</v>
      </c>
      <c r="P324">
        <v>8</v>
      </c>
      <c r="Q324" t="s">
        <v>25</v>
      </c>
      <c r="R324">
        <v>7</v>
      </c>
    </row>
    <row r="325" spans="1:18" x14ac:dyDescent="0.25">
      <c r="A325">
        <v>491</v>
      </c>
      <c r="B325">
        <v>50</v>
      </c>
      <c r="C325" t="s">
        <v>2</v>
      </c>
      <c r="D325" t="s">
        <v>696</v>
      </c>
      <c r="E325" t="s">
        <v>697</v>
      </c>
      <c r="F325" t="s">
        <v>7</v>
      </c>
      <c r="G325" t="s">
        <v>55</v>
      </c>
      <c r="H325">
        <v>10</v>
      </c>
      <c r="I325">
        <v>3</v>
      </c>
      <c r="J325" t="s">
        <v>11</v>
      </c>
      <c r="K325" t="s">
        <v>26</v>
      </c>
      <c r="L325">
        <v>4</v>
      </c>
      <c r="M325" t="str">
        <f>IF(Table2[[#This Row],[Job_Satisfaction]]&lt;=$T$2,$U$2,IF(Table2[[#This Row],[Job_Satisfaction]]&lt;=$T$3,$U$3,IF(Table2[[#This Row],[Job_Satisfaction]]&lt;=$T$4,$U$4,IF(Table2[[#This Row],[Job_Satisfaction]]&lt;=$T$5,$U$5,"NOT FOUND"))))</f>
        <v>EXCELLENT</v>
      </c>
      <c r="N325" t="s">
        <v>20</v>
      </c>
      <c r="O325" s="2">
        <v>10496</v>
      </c>
      <c r="P325">
        <v>4</v>
      </c>
      <c r="Q325" t="s">
        <v>23</v>
      </c>
      <c r="R325">
        <v>3</v>
      </c>
    </row>
    <row r="326" spans="1:18" x14ac:dyDescent="0.25">
      <c r="A326">
        <v>492</v>
      </c>
      <c r="B326">
        <v>40</v>
      </c>
      <c r="C326" t="s">
        <v>2</v>
      </c>
      <c r="D326" t="s">
        <v>698</v>
      </c>
      <c r="E326" t="s">
        <v>699</v>
      </c>
      <c r="F326" t="s">
        <v>7</v>
      </c>
      <c r="G326" t="s">
        <v>52</v>
      </c>
      <c r="H326">
        <v>22</v>
      </c>
      <c r="I326">
        <v>2</v>
      </c>
      <c r="J326" t="s">
        <v>13</v>
      </c>
      <c r="K326" t="s">
        <v>28</v>
      </c>
      <c r="L326">
        <v>3</v>
      </c>
      <c r="M326" t="str">
        <f>IF(Table2[[#This Row],[Job_Satisfaction]]&lt;=$T$2,$U$2,IF(Table2[[#This Row],[Job_Satisfaction]]&lt;=$T$3,$U$3,IF(Table2[[#This Row],[Job_Satisfaction]]&lt;=$T$4,$U$4,IF(Table2[[#This Row],[Job_Satisfaction]]&lt;=$T$5,$U$5,"NOT FOUND"))))</f>
        <v>GOOD</v>
      </c>
      <c r="N326" t="s">
        <v>19</v>
      </c>
      <c r="O326" s="2">
        <v>6380</v>
      </c>
      <c r="P326">
        <v>6</v>
      </c>
      <c r="Q326" t="s">
        <v>25</v>
      </c>
      <c r="R326">
        <v>4</v>
      </c>
    </row>
    <row r="327" spans="1:18" x14ac:dyDescent="0.25">
      <c r="A327">
        <v>493</v>
      </c>
      <c r="B327">
        <v>31</v>
      </c>
      <c r="C327" t="s">
        <v>2</v>
      </c>
      <c r="D327" t="s">
        <v>700</v>
      </c>
      <c r="E327" t="s">
        <v>701</v>
      </c>
      <c r="F327" t="s">
        <v>7</v>
      </c>
      <c r="G327" t="s">
        <v>55</v>
      </c>
      <c r="H327">
        <v>9</v>
      </c>
      <c r="I327">
        <v>4</v>
      </c>
      <c r="J327" t="s">
        <v>12</v>
      </c>
      <c r="K327" t="s">
        <v>27</v>
      </c>
      <c r="L327">
        <v>2</v>
      </c>
      <c r="M327" t="str">
        <f>IF(Table2[[#This Row],[Job_Satisfaction]]&lt;=$T$2,$U$2,IF(Table2[[#This Row],[Job_Satisfaction]]&lt;=$T$3,$U$3,IF(Table2[[#This Row],[Job_Satisfaction]]&lt;=$T$4,$U$4,IF(Table2[[#This Row],[Job_Satisfaction]]&lt;=$T$5,$U$5,"NOT FOUND"))))</f>
        <v>FAIR</v>
      </c>
      <c r="N327" t="s">
        <v>20</v>
      </c>
      <c r="O327" s="2">
        <v>2657</v>
      </c>
      <c r="P327">
        <v>2</v>
      </c>
      <c r="Q327" t="s">
        <v>23</v>
      </c>
      <c r="R327">
        <v>2</v>
      </c>
    </row>
    <row r="328" spans="1:18" x14ac:dyDescent="0.25">
      <c r="A328">
        <v>495</v>
      </c>
      <c r="B328">
        <v>29</v>
      </c>
      <c r="C328" t="s">
        <v>2</v>
      </c>
      <c r="D328" t="s">
        <v>702</v>
      </c>
      <c r="E328" t="s">
        <v>703</v>
      </c>
      <c r="F328" t="s">
        <v>7</v>
      </c>
      <c r="G328" t="s">
        <v>55</v>
      </c>
      <c r="H328">
        <v>23</v>
      </c>
      <c r="I328">
        <v>3</v>
      </c>
      <c r="J328" t="s">
        <v>11</v>
      </c>
      <c r="K328" t="s">
        <v>26</v>
      </c>
      <c r="L328">
        <v>4</v>
      </c>
      <c r="M328" t="str">
        <f>IF(Table2[[#This Row],[Job_Satisfaction]]&lt;=$T$2,$U$2,IF(Table2[[#This Row],[Job_Satisfaction]]&lt;=$T$3,$U$3,IF(Table2[[#This Row],[Job_Satisfaction]]&lt;=$T$4,$U$4,IF(Table2[[#This Row],[Job_Satisfaction]]&lt;=$T$5,$U$5,"NOT FOUND"))))</f>
        <v>EXCELLENT</v>
      </c>
      <c r="N328" t="s">
        <v>20</v>
      </c>
      <c r="O328" s="2">
        <v>2201</v>
      </c>
      <c r="P328">
        <v>3</v>
      </c>
      <c r="Q328" t="s">
        <v>23</v>
      </c>
      <c r="R328">
        <v>2</v>
      </c>
    </row>
    <row r="329" spans="1:18" x14ac:dyDescent="0.25">
      <c r="A329">
        <v>496</v>
      </c>
      <c r="B329">
        <v>35</v>
      </c>
      <c r="C329" t="s">
        <v>2</v>
      </c>
      <c r="D329" t="s">
        <v>704</v>
      </c>
      <c r="E329" t="s">
        <v>705</v>
      </c>
      <c r="F329" t="s">
        <v>7</v>
      </c>
      <c r="G329" t="s">
        <v>55</v>
      </c>
      <c r="H329">
        <v>9</v>
      </c>
      <c r="I329">
        <v>4</v>
      </c>
      <c r="J329" t="s">
        <v>12</v>
      </c>
      <c r="K329" t="s">
        <v>27</v>
      </c>
      <c r="L329">
        <v>2</v>
      </c>
      <c r="M329" t="str">
        <f>IF(Table2[[#This Row],[Job_Satisfaction]]&lt;=$T$2,$U$2,IF(Table2[[#This Row],[Job_Satisfaction]]&lt;=$T$3,$U$3,IF(Table2[[#This Row],[Job_Satisfaction]]&lt;=$T$4,$U$4,IF(Table2[[#This Row],[Job_Satisfaction]]&lt;=$T$5,$U$5,"NOT FOUND"))))</f>
        <v>FAIR</v>
      </c>
      <c r="N329" t="s">
        <v>20</v>
      </c>
      <c r="O329" s="2">
        <v>6540</v>
      </c>
      <c r="P329">
        <v>1</v>
      </c>
      <c r="Q329" t="s">
        <v>23</v>
      </c>
      <c r="R329">
        <v>1</v>
      </c>
    </row>
    <row r="330" spans="1:18" x14ac:dyDescent="0.25">
      <c r="A330">
        <v>497</v>
      </c>
      <c r="B330">
        <v>27</v>
      </c>
      <c r="C330" t="s">
        <v>2</v>
      </c>
      <c r="D330" t="s">
        <v>706</v>
      </c>
      <c r="E330" t="s">
        <v>707</v>
      </c>
      <c r="F330" t="s">
        <v>7</v>
      </c>
      <c r="G330" t="s">
        <v>55</v>
      </c>
      <c r="H330">
        <v>1</v>
      </c>
      <c r="I330">
        <v>2</v>
      </c>
      <c r="J330" t="s">
        <v>13</v>
      </c>
      <c r="K330" t="s">
        <v>27</v>
      </c>
      <c r="L330">
        <v>2</v>
      </c>
      <c r="M330" t="str">
        <f>IF(Table2[[#This Row],[Job_Satisfaction]]&lt;=$T$2,$U$2,IF(Table2[[#This Row],[Job_Satisfaction]]&lt;=$T$3,$U$3,IF(Table2[[#This Row],[Job_Satisfaction]]&lt;=$T$4,$U$4,IF(Table2[[#This Row],[Job_Satisfaction]]&lt;=$T$5,$U$5,"NOT FOUND"))))</f>
        <v>FAIR</v>
      </c>
      <c r="N330" t="s">
        <v>18</v>
      </c>
      <c r="O330" s="2">
        <v>3816</v>
      </c>
      <c r="P330">
        <v>5</v>
      </c>
      <c r="Q330" t="s">
        <v>23</v>
      </c>
      <c r="R330">
        <v>2</v>
      </c>
    </row>
    <row r="331" spans="1:18" x14ac:dyDescent="0.25">
      <c r="A331">
        <v>498</v>
      </c>
      <c r="B331">
        <v>28</v>
      </c>
      <c r="C331" t="s">
        <v>2</v>
      </c>
      <c r="D331" t="s">
        <v>708</v>
      </c>
      <c r="E331" t="s">
        <v>709</v>
      </c>
      <c r="F331" t="s">
        <v>7</v>
      </c>
      <c r="G331" t="s">
        <v>52</v>
      </c>
      <c r="H331">
        <v>9</v>
      </c>
      <c r="I331">
        <v>4</v>
      </c>
      <c r="J331" t="s">
        <v>12</v>
      </c>
      <c r="K331" t="s">
        <v>26</v>
      </c>
      <c r="L331">
        <v>4</v>
      </c>
      <c r="M331" t="str">
        <f>IF(Table2[[#This Row],[Job_Satisfaction]]&lt;=$T$2,$U$2,IF(Table2[[#This Row],[Job_Satisfaction]]&lt;=$T$3,$U$3,IF(Table2[[#This Row],[Job_Satisfaction]]&lt;=$T$4,$U$4,IF(Table2[[#This Row],[Job_Satisfaction]]&lt;=$T$5,$U$5,"NOT FOUND"))))</f>
        <v>EXCELLENT</v>
      </c>
      <c r="N331" t="s">
        <v>20</v>
      </c>
      <c r="O331" s="2">
        <v>5253</v>
      </c>
      <c r="P331">
        <v>7</v>
      </c>
      <c r="Q331" t="s">
        <v>25</v>
      </c>
      <c r="R331">
        <v>5</v>
      </c>
    </row>
    <row r="332" spans="1:18" x14ac:dyDescent="0.25">
      <c r="A332">
        <v>499</v>
      </c>
      <c r="B332">
        <v>49</v>
      </c>
      <c r="C332" t="s">
        <v>2</v>
      </c>
      <c r="D332" t="s">
        <v>710</v>
      </c>
      <c r="E332" t="s">
        <v>711</v>
      </c>
      <c r="F332" t="s">
        <v>7</v>
      </c>
      <c r="G332" t="s">
        <v>55</v>
      </c>
      <c r="H332">
        <v>7</v>
      </c>
      <c r="I332">
        <v>3</v>
      </c>
      <c r="J332" t="s">
        <v>11</v>
      </c>
      <c r="K332" t="s">
        <v>28</v>
      </c>
      <c r="L332">
        <v>3</v>
      </c>
      <c r="M332" t="str">
        <f>IF(Table2[[#This Row],[Job_Satisfaction]]&lt;=$T$2,$U$2,IF(Table2[[#This Row],[Job_Satisfaction]]&lt;=$T$3,$U$3,IF(Table2[[#This Row],[Job_Satisfaction]]&lt;=$T$4,$U$4,IF(Table2[[#This Row],[Job_Satisfaction]]&lt;=$T$5,$U$5,"NOT FOUND"))))</f>
        <v>GOOD</v>
      </c>
      <c r="N332" t="s">
        <v>20</v>
      </c>
      <c r="O332" s="2">
        <v>10965</v>
      </c>
      <c r="P332">
        <v>5</v>
      </c>
      <c r="Q332" t="s">
        <v>23</v>
      </c>
      <c r="R332">
        <v>2</v>
      </c>
    </row>
    <row r="333" spans="1:18" x14ac:dyDescent="0.25">
      <c r="A333">
        <v>502</v>
      </c>
      <c r="B333">
        <v>34</v>
      </c>
      <c r="C333" t="s">
        <v>2</v>
      </c>
      <c r="D333" t="s">
        <v>712</v>
      </c>
      <c r="E333" t="s">
        <v>713</v>
      </c>
      <c r="F333" t="s">
        <v>5</v>
      </c>
      <c r="G333" t="s">
        <v>52</v>
      </c>
      <c r="H333">
        <v>19</v>
      </c>
      <c r="I333">
        <v>3</v>
      </c>
      <c r="J333" t="s">
        <v>11</v>
      </c>
      <c r="K333" t="s">
        <v>26</v>
      </c>
      <c r="L333">
        <v>4</v>
      </c>
      <c r="M333" t="str">
        <f>IF(Table2[[#This Row],[Job_Satisfaction]]&lt;=$T$2,$U$2,IF(Table2[[#This Row],[Job_Satisfaction]]&lt;=$T$3,$U$3,IF(Table2[[#This Row],[Job_Satisfaction]]&lt;=$T$4,$U$4,IF(Table2[[#This Row],[Job_Satisfaction]]&lt;=$T$5,$U$5,"NOT FOUND"))))</f>
        <v>EXCELLENT</v>
      </c>
      <c r="N333" t="s">
        <v>20</v>
      </c>
      <c r="O333" s="2">
        <v>5304</v>
      </c>
      <c r="P333">
        <v>5</v>
      </c>
      <c r="Q333" t="s">
        <v>23</v>
      </c>
      <c r="R333">
        <v>2</v>
      </c>
    </row>
    <row r="334" spans="1:18" x14ac:dyDescent="0.25">
      <c r="A334">
        <v>508</v>
      </c>
      <c r="B334">
        <v>30</v>
      </c>
      <c r="C334" t="s">
        <v>2</v>
      </c>
      <c r="D334" t="s">
        <v>714</v>
      </c>
      <c r="E334" t="s">
        <v>715</v>
      </c>
      <c r="F334" t="s">
        <v>7</v>
      </c>
      <c r="G334" t="s">
        <v>52</v>
      </c>
      <c r="H334">
        <v>2</v>
      </c>
      <c r="I334">
        <v>1</v>
      </c>
      <c r="J334" t="s">
        <v>15</v>
      </c>
      <c r="K334" t="s">
        <v>27</v>
      </c>
      <c r="L334">
        <v>2</v>
      </c>
      <c r="M334" t="str">
        <f>IF(Table2[[#This Row],[Job_Satisfaction]]&lt;=$T$2,$U$2,IF(Table2[[#This Row],[Job_Satisfaction]]&lt;=$T$3,$U$3,IF(Table2[[#This Row],[Job_Satisfaction]]&lt;=$T$4,$U$4,IF(Table2[[#This Row],[Job_Satisfaction]]&lt;=$T$5,$U$5,"NOT FOUND"))))</f>
        <v>FAIR</v>
      </c>
      <c r="N334" t="s">
        <v>19</v>
      </c>
      <c r="O334" s="2">
        <v>2476</v>
      </c>
      <c r="P334">
        <v>1</v>
      </c>
      <c r="Q334" t="s">
        <v>23</v>
      </c>
      <c r="R334">
        <v>0</v>
      </c>
    </row>
    <row r="335" spans="1:18" x14ac:dyDescent="0.25">
      <c r="A335">
        <v>510</v>
      </c>
      <c r="B335">
        <v>26</v>
      </c>
      <c r="C335" t="s">
        <v>2</v>
      </c>
      <c r="D335" t="s">
        <v>716</v>
      </c>
      <c r="E335" t="s">
        <v>717</v>
      </c>
      <c r="F335" t="s">
        <v>6</v>
      </c>
      <c r="G335" t="s">
        <v>55</v>
      </c>
      <c r="H335">
        <v>3</v>
      </c>
      <c r="I335">
        <v>1</v>
      </c>
      <c r="J335" t="s">
        <v>15</v>
      </c>
      <c r="K335" t="s">
        <v>29</v>
      </c>
      <c r="L335">
        <v>1</v>
      </c>
      <c r="M335" t="str">
        <f>IF(Table2[[#This Row],[Job_Satisfaction]]&lt;=$T$2,$U$2,IF(Table2[[#This Row],[Job_Satisfaction]]&lt;=$T$3,$U$3,IF(Table2[[#This Row],[Job_Satisfaction]]&lt;=$T$4,$U$4,IF(Table2[[#This Row],[Job_Satisfaction]]&lt;=$T$5,$U$5,"NOT FOUND"))))</f>
        <v>POOR</v>
      </c>
      <c r="N335" t="s">
        <v>20</v>
      </c>
      <c r="O335" s="2">
        <v>3102</v>
      </c>
      <c r="P335">
        <v>6</v>
      </c>
      <c r="Q335" t="s">
        <v>25</v>
      </c>
      <c r="R335">
        <v>4</v>
      </c>
    </row>
    <row r="336" spans="1:18" x14ac:dyDescent="0.25">
      <c r="A336">
        <v>513</v>
      </c>
      <c r="B336">
        <v>36</v>
      </c>
      <c r="C336" t="s">
        <v>2</v>
      </c>
      <c r="D336" t="s">
        <v>718</v>
      </c>
      <c r="E336" t="s">
        <v>719</v>
      </c>
      <c r="F336" t="s">
        <v>7</v>
      </c>
      <c r="G336" t="s">
        <v>52</v>
      </c>
      <c r="H336">
        <v>2</v>
      </c>
      <c r="I336">
        <v>2</v>
      </c>
      <c r="J336" t="s">
        <v>13</v>
      </c>
      <c r="K336" t="s">
        <v>28</v>
      </c>
      <c r="L336">
        <v>3</v>
      </c>
      <c r="M336" t="str">
        <f>IF(Table2[[#This Row],[Job_Satisfaction]]&lt;=$T$2,$U$2,IF(Table2[[#This Row],[Job_Satisfaction]]&lt;=$T$3,$U$3,IF(Table2[[#This Row],[Job_Satisfaction]]&lt;=$T$4,$U$4,IF(Table2[[#This Row],[Job_Satisfaction]]&lt;=$T$5,$U$5,"NOT FOUND"))))</f>
        <v>GOOD</v>
      </c>
      <c r="N336" t="s">
        <v>19</v>
      </c>
      <c r="O336" s="2">
        <v>7596</v>
      </c>
      <c r="P336">
        <v>10</v>
      </c>
      <c r="Q336" t="s">
        <v>25</v>
      </c>
      <c r="R336">
        <v>9</v>
      </c>
    </row>
    <row r="337" spans="1:18" x14ac:dyDescent="0.25">
      <c r="A337">
        <v>514</v>
      </c>
      <c r="B337">
        <v>30</v>
      </c>
      <c r="C337" t="s">
        <v>2</v>
      </c>
      <c r="D337" t="s">
        <v>720</v>
      </c>
      <c r="E337" t="s">
        <v>721</v>
      </c>
      <c r="F337" t="s">
        <v>6</v>
      </c>
      <c r="G337" t="s">
        <v>55</v>
      </c>
      <c r="H337">
        <v>4</v>
      </c>
      <c r="I337">
        <v>3</v>
      </c>
      <c r="J337" t="s">
        <v>11</v>
      </c>
      <c r="K337" t="s">
        <v>26</v>
      </c>
      <c r="L337">
        <v>4</v>
      </c>
      <c r="M337" t="str">
        <f>IF(Table2[[#This Row],[Job_Satisfaction]]&lt;=$T$2,$U$2,IF(Table2[[#This Row],[Job_Satisfaction]]&lt;=$T$3,$U$3,IF(Table2[[#This Row],[Job_Satisfaction]]&lt;=$T$4,$U$4,IF(Table2[[#This Row],[Job_Satisfaction]]&lt;=$T$5,$U$5,"NOT FOUND"))))</f>
        <v>EXCELLENT</v>
      </c>
      <c r="N337" t="s">
        <v>20</v>
      </c>
      <c r="O337" s="2">
        <v>2285</v>
      </c>
      <c r="P337">
        <v>1</v>
      </c>
      <c r="Q337" t="s">
        <v>23</v>
      </c>
      <c r="R337">
        <v>0</v>
      </c>
    </row>
    <row r="338" spans="1:18" x14ac:dyDescent="0.25">
      <c r="A338">
        <v>518</v>
      </c>
      <c r="B338">
        <v>37</v>
      </c>
      <c r="C338" t="s">
        <v>2</v>
      </c>
      <c r="D338" t="s">
        <v>722</v>
      </c>
      <c r="E338" t="s">
        <v>723</v>
      </c>
      <c r="F338" t="s">
        <v>7</v>
      </c>
      <c r="G338" t="s">
        <v>55</v>
      </c>
      <c r="H338">
        <v>10</v>
      </c>
      <c r="I338">
        <v>4</v>
      </c>
      <c r="J338" t="s">
        <v>12</v>
      </c>
      <c r="K338" t="s">
        <v>27</v>
      </c>
      <c r="L338">
        <v>2</v>
      </c>
      <c r="M338" t="str">
        <f>IF(Table2[[#This Row],[Job_Satisfaction]]&lt;=$T$2,$U$2,IF(Table2[[#This Row],[Job_Satisfaction]]&lt;=$T$3,$U$3,IF(Table2[[#This Row],[Job_Satisfaction]]&lt;=$T$4,$U$4,IF(Table2[[#This Row],[Job_Satisfaction]]&lt;=$T$5,$U$5,"NOT FOUND"))))</f>
        <v>FAIR</v>
      </c>
      <c r="N338" t="s">
        <v>20</v>
      </c>
      <c r="O338" s="2">
        <v>4197</v>
      </c>
      <c r="P338">
        <v>1</v>
      </c>
      <c r="Q338" t="s">
        <v>23</v>
      </c>
      <c r="R338">
        <v>0</v>
      </c>
    </row>
    <row r="339" spans="1:18" x14ac:dyDescent="0.25">
      <c r="A339">
        <v>520</v>
      </c>
      <c r="B339">
        <v>43</v>
      </c>
      <c r="C339" t="s">
        <v>2</v>
      </c>
      <c r="D339" t="s">
        <v>724</v>
      </c>
      <c r="E339" t="s">
        <v>725</v>
      </c>
      <c r="F339" t="s">
        <v>7</v>
      </c>
      <c r="G339" t="s">
        <v>55</v>
      </c>
      <c r="H339">
        <v>12</v>
      </c>
      <c r="I339">
        <v>3</v>
      </c>
      <c r="J339" t="s">
        <v>11</v>
      </c>
      <c r="K339" t="s">
        <v>27</v>
      </c>
      <c r="L339">
        <v>2</v>
      </c>
      <c r="M339" t="str">
        <f>IF(Table2[[#This Row],[Job_Satisfaction]]&lt;=$T$2,$U$2,IF(Table2[[#This Row],[Job_Satisfaction]]&lt;=$T$3,$U$3,IF(Table2[[#This Row],[Job_Satisfaction]]&lt;=$T$4,$U$4,IF(Table2[[#This Row],[Job_Satisfaction]]&lt;=$T$5,$U$5,"NOT FOUND"))))</f>
        <v>FAIR</v>
      </c>
      <c r="N339" t="s">
        <v>18</v>
      </c>
      <c r="O339" s="2">
        <v>14336</v>
      </c>
      <c r="P339">
        <v>25</v>
      </c>
      <c r="Q339" t="s">
        <v>24</v>
      </c>
      <c r="R339">
        <v>10</v>
      </c>
    </row>
    <row r="340" spans="1:18" x14ac:dyDescent="0.25">
      <c r="A340">
        <v>522</v>
      </c>
      <c r="B340">
        <v>54</v>
      </c>
      <c r="C340" t="s">
        <v>2</v>
      </c>
      <c r="D340" t="s">
        <v>726</v>
      </c>
      <c r="E340" t="s">
        <v>727</v>
      </c>
      <c r="F340" t="s">
        <v>7</v>
      </c>
      <c r="G340" t="s">
        <v>55</v>
      </c>
      <c r="H340">
        <v>5</v>
      </c>
      <c r="I340">
        <v>2</v>
      </c>
      <c r="J340" t="s">
        <v>13</v>
      </c>
      <c r="K340" t="s">
        <v>29</v>
      </c>
      <c r="L340">
        <v>1</v>
      </c>
      <c r="M340" t="str">
        <f>IF(Table2[[#This Row],[Job_Satisfaction]]&lt;=$T$2,$U$2,IF(Table2[[#This Row],[Job_Satisfaction]]&lt;=$T$3,$U$3,IF(Table2[[#This Row],[Job_Satisfaction]]&lt;=$T$4,$U$4,IF(Table2[[#This Row],[Job_Satisfaction]]&lt;=$T$5,$U$5,"NOT FOUND"))))</f>
        <v>POOR</v>
      </c>
      <c r="N340" t="s">
        <v>19</v>
      </c>
      <c r="O340" s="2">
        <v>19406</v>
      </c>
      <c r="P340">
        <v>4</v>
      </c>
      <c r="Q340" t="s">
        <v>23</v>
      </c>
      <c r="R340">
        <v>2</v>
      </c>
    </row>
    <row r="341" spans="1:18" x14ac:dyDescent="0.25">
      <c r="A341">
        <v>525</v>
      </c>
      <c r="B341">
        <v>43</v>
      </c>
      <c r="C341" t="s">
        <v>2</v>
      </c>
      <c r="D341" t="s">
        <v>728</v>
      </c>
      <c r="E341" t="s">
        <v>729</v>
      </c>
      <c r="F341" t="s">
        <v>6</v>
      </c>
      <c r="G341" t="s">
        <v>55</v>
      </c>
      <c r="H341">
        <v>21</v>
      </c>
      <c r="I341">
        <v>3</v>
      </c>
      <c r="J341" t="s">
        <v>11</v>
      </c>
      <c r="K341" t="s">
        <v>26</v>
      </c>
      <c r="L341">
        <v>4</v>
      </c>
      <c r="M341" t="str">
        <f>IF(Table2[[#This Row],[Job_Satisfaction]]&lt;=$T$2,$U$2,IF(Table2[[#This Row],[Job_Satisfaction]]&lt;=$T$3,$U$3,IF(Table2[[#This Row],[Job_Satisfaction]]&lt;=$T$4,$U$4,IF(Table2[[#This Row],[Job_Satisfaction]]&lt;=$T$5,$U$5,"NOT FOUND"))))</f>
        <v>EXCELLENT</v>
      </c>
      <c r="N341" t="s">
        <v>19</v>
      </c>
      <c r="O341" s="2">
        <v>2258</v>
      </c>
      <c r="P341">
        <v>3</v>
      </c>
      <c r="Q341" t="s">
        <v>23</v>
      </c>
      <c r="R341">
        <v>2</v>
      </c>
    </row>
    <row r="342" spans="1:18" x14ac:dyDescent="0.25">
      <c r="A342">
        <v>530</v>
      </c>
      <c r="B342">
        <v>31</v>
      </c>
      <c r="C342" t="s">
        <v>2</v>
      </c>
      <c r="D342" t="s">
        <v>730</v>
      </c>
      <c r="E342" t="s">
        <v>731</v>
      </c>
      <c r="F342" t="s">
        <v>7</v>
      </c>
      <c r="G342" t="s">
        <v>55</v>
      </c>
      <c r="H342">
        <v>1</v>
      </c>
      <c r="I342">
        <v>2</v>
      </c>
      <c r="J342" t="s">
        <v>13</v>
      </c>
      <c r="K342" t="s">
        <v>29</v>
      </c>
      <c r="L342">
        <v>1</v>
      </c>
      <c r="M342" t="str">
        <f>IF(Table2[[#This Row],[Job_Satisfaction]]&lt;=$T$2,$U$2,IF(Table2[[#This Row],[Job_Satisfaction]]&lt;=$T$3,$U$3,IF(Table2[[#This Row],[Job_Satisfaction]]&lt;=$T$4,$U$4,IF(Table2[[#This Row],[Job_Satisfaction]]&lt;=$T$5,$U$5,"NOT FOUND"))))</f>
        <v>POOR</v>
      </c>
      <c r="N342" t="s">
        <v>19</v>
      </c>
      <c r="O342" s="2">
        <v>2218</v>
      </c>
      <c r="P342">
        <v>4</v>
      </c>
      <c r="Q342" t="s">
        <v>23</v>
      </c>
      <c r="R342">
        <v>2</v>
      </c>
    </row>
    <row r="343" spans="1:18" x14ac:dyDescent="0.25">
      <c r="A343">
        <v>531</v>
      </c>
      <c r="B343">
        <v>39</v>
      </c>
      <c r="C343" t="s">
        <v>2</v>
      </c>
      <c r="D343" t="s">
        <v>732</v>
      </c>
      <c r="E343" t="s">
        <v>733</v>
      </c>
      <c r="F343" t="s">
        <v>6</v>
      </c>
      <c r="G343" t="s">
        <v>55</v>
      </c>
      <c r="H343">
        <v>1</v>
      </c>
      <c r="I343">
        <v>1</v>
      </c>
      <c r="J343" t="s">
        <v>15</v>
      </c>
      <c r="K343" t="s">
        <v>28</v>
      </c>
      <c r="L343">
        <v>3</v>
      </c>
      <c r="M343" t="str">
        <f>IF(Table2[[#This Row],[Job_Satisfaction]]&lt;=$T$2,$U$2,IF(Table2[[#This Row],[Job_Satisfaction]]&lt;=$T$3,$U$3,IF(Table2[[#This Row],[Job_Satisfaction]]&lt;=$T$4,$U$4,IF(Table2[[#This Row],[Job_Satisfaction]]&lt;=$T$5,$U$5,"NOT FOUND"))))</f>
        <v>GOOD</v>
      </c>
      <c r="N343" t="s">
        <v>18</v>
      </c>
      <c r="O343" s="2">
        <v>19197</v>
      </c>
      <c r="P343">
        <v>21</v>
      </c>
      <c r="Q343" t="s">
        <v>24</v>
      </c>
      <c r="R343">
        <v>8</v>
      </c>
    </row>
    <row r="344" spans="1:18" x14ac:dyDescent="0.25">
      <c r="A344">
        <v>534</v>
      </c>
      <c r="B344">
        <v>41</v>
      </c>
      <c r="C344" t="s">
        <v>2</v>
      </c>
      <c r="D344" t="s">
        <v>734</v>
      </c>
      <c r="E344" t="s">
        <v>735</v>
      </c>
      <c r="F344" t="s">
        <v>7</v>
      </c>
      <c r="G344" t="s">
        <v>52</v>
      </c>
      <c r="H344">
        <v>1</v>
      </c>
      <c r="I344">
        <v>3</v>
      </c>
      <c r="J344" t="s">
        <v>11</v>
      </c>
      <c r="K344" t="s">
        <v>29</v>
      </c>
      <c r="L344">
        <v>1</v>
      </c>
      <c r="M344" t="str">
        <f>IF(Table2[[#This Row],[Job_Satisfaction]]&lt;=$T$2,$U$2,IF(Table2[[#This Row],[Job_Satisfaction]]&lt;=$T$3,$U$3,IF(Table2[[#This Row],[Job_Satisfaction]]&lt;=$T$4,$U$4,IF(Table2[[#This Row],[Job_Satisfaction]]&lt;=$T$5,$U$5,"NOT FOUND"))))</f>
        <v>POOR</v>
      </c>
      <c r="N344" t="s">
        <v>19</v>
      </c>
      <c r="O344" s="2">
        <v>8392</v>
      </c>
      <c r="P344">
        <v>10</v>
      </c>
      <c r="Q344" t="s">
        <v>25</v>
      </c>
      <c r="R344">
        <v>7</v>
      </c>
    </row>
    <row r="345" spans="1:18" x14ac:dyDescent="0.25">
      <c r="A345">
        <v>536</v>
      </c>
      <c r="B345">
        <v>28</v>
      </c>
      <c r="C345" t="s">
        <v>2</v>
      </c>
      <c r="D345" t="s">
        <v>736</v>
      </c>
      <c r="E345" t="s">
        <v>737</v>
      </c>
      <c r="F345" t="s">
        <v>7</v>
      </c>
      <c r="G345" t="s">
        <v>55</v>
      </c>
      <c r="H345">
        <v>17</v>
      </c>
      <c r="I345">
        <v>2</v>
      </c>
      <c r="J345" t="s">
        <v>13</v>
      </c>
      <c r="K345" t="s">
        <v>29</v>
      </c>
      <c r="L345">
        <v>1</v>
      </c>
      <c r="M345" t="str">
        <f>IF(Table2[[#This Row],[Job_Satisfaction]]&lt;=$T$2,$U$2,IF(Table2[[#This Row],[Job_Satisfaction]]&lt;=$T$3,$U$3,IF(Table2[[#This Row],[Job_Satisfaction]]&lt;=$T$4,$U$4,IF(Table2[[#This Row],[Job_Satisfaction]]&lt;=$T$5,$U$5,"NOT FOUND"))))</f>
        <v>POOR</v>
      </c>
      <c r="N345" t="s">
        <v>18</v>
      </c>
      <c r="O345" s="2">
        <v>4558</v>
      </c>
      <c r="P345">
        <v>10</v>
      </c>
      <c r="Q345" t="s">
        <v>25</v>
      </c>
      <c r="R345">
        <v>0</v>
      </c>
    </row>
    <row r="346" spans="1:18" x14ac:dyDescent="0.25">
      <c r="A346">
        <v>538</v>
      </c>
      <c r="B346">
        <v>25</v>
      </c>
      <c r="C346" t="s">
        <v>2</v>
      </c>
      <c r="D346" t="s">
        <v>738</v>
      </c>
      <c r="E346" t="s">
        <v>739</v>
      </c>
      <c r="F346" t="s">
        <v>7</v>
      </c>
      <c r="G346" t="s">
        <v>55</v>
      </c>
      <c r="H346">
        <v>3</v>
      </c>
      <c r="I346">
        <v>3</v>
      </c>
      <c r="J346" t="s">
        <v>11</v>
      </c>
      <c r="K346" t="s">
        <v>29</v>
      </c>
      <c r="L346">
        <v>1</v>
      </c>
      <c r="M346" t="str">
        <f>IF(Table2[[#This Row],[Job_Satisfaction]]&lt;=$T$2,$U$2,IF(Table2[[#This Row],[Job_Satisfaction]]&lt;=$T$3,$U$3,IF(Table2[[#This Row],[Job_Satisfaction]]&lt;=$T$4,$U$4,IF(Table2[[#This Row],[Job_Satisfaction]]&lt;=$T$5,$U$5,"NOT FOUND"))))</f>
        <v>POOR</v>
      </c>
      <c r="N346" t="s">
        <v>19</v>
      </c>
      <c r="O346" s="2">
        <v>4031</v>
      </c>
      <c r="P346">
        <v>2</v>
      </c>
      <c r="Q346" t="s">
        <v>23</v>
      </c>
      <c r="R346">
        <v>2</v>
      </c>
    </row>
    <row r="347" spans="1:18" x14ac:dyDescent="0.25">
      <c r="A347">
        <v>543</v>
      </c>
      <c r="B347">
        <v>52</v>
      </c>
      <c r="C347" t="s">
        <v>2</v>
      </c>
      <c r="D347" t="s">
        <v>740</v>
      </c>
      <c r="E347" t="s">
        <v>741</v>
      </c>
      <c r="F347" t="s">
        <v>7</v>
      </c>
      <c r="G347" t="s">
        <v>55</v>
      </c>
      <c r="H347">
        <v>3</v>
      </c>
      <c r="I347">
        <v>3</v>
      </c>
      <c r="J347" t="s">
        <v>11</v>
      </c>
      <c r="K347" t="s">
        <v>28</v>
      </c>
      <c r="L347">
        <v>3</v>
      </c>
      <c r="M347" t="str">
        <f>IF(Table2[[#This Row],[Job_Satisfaction]]&lt;=$T$2,$U$2,IF(Table2[[#This Row],[Job_Satisfaction]]&lt;=$T$3,$U$3,IF(Table2[[#This Row],[Job_Satisfaction]]&lt;=$T$4,$U$4,IF(Table2[[#This Row],[Job_Satisfaction]]&lt;=$T$5,$U$5,"NOT FOUND"))))</f>
        <v>GOOD</v>
      </c>
      <c r="N347" t="s">
        <v>19</v>
      </c>
      <c r="O347" s="2">
        <v>7969</v>
      </c>
      <c r="P347">
        <v>5</v>
      </c>
      <c r="Q347" t="s">
        <v>23</v>
      </c>
      <c r="R347">
        <v>4</v>
      </c>
    </row>
    <row r="348" spans="1:18" x14ac:dyDescent="0.25">
      <c r="A348">
        <v>544</v>
      </c>
      <c r="B348">
        <v>45</v>
      </c>
      <c r="C348" t="s">
        <v>2</v>
      </c>
      <c r="D348" t="s">
        <v>742</v>
      </c>
      <c r="E348" t="s">
        <v>743</v>
      </c>
      <c r="F348" t="s">
        <v>7</v>
      </c>
      <c r="G348" t="s">
        <v>55</v>
      </c>
      <c r="H348">
        <v>10</v>
      </c>
      <c r="I348">
        <v>2</v>
      </c>
      <c r="J348" t="s">
        <v>13</v>
      </c>
      <c r="K348" t="s">
        <v>26</v>
      </c>
      <c r="L348">
        <v>4</v>
      </c>
      <c r="M348" t="str">
        <f>IF(Table2[[#This Row],[Job_Satisfaction]]&lt;=$T$2,$U$2,IF(Table2[[#This Row],[Job_Satisfaction]]&lt;=$T$3,$U$3,IF(Table2[[#This Row],[Job_Satisfaction]]&lt;=$T$4,$U$4,IF(Table2[[#This Row],[Job_Satisfaction]]&lt;=$T$5,$U$5,"NOT FOUND"))))</f>
        <v>EXCELLENT</v>
      </c>
      <c r="N348" t="s">
        <v>19</v>
      </c>
      <c r="O348" s="2">
        <v>2654</v>
      </c>
      <c r="P348">
        <v>2</v>
      </c>
      <c r="Q348" t="s">
        <v>23</v>
      </c>
      <c r="R348">
        <v>2</v>
      </c>
    </row>
    <row r="349" spans="1:18" x14ac:dyDescent="0.25">
      <c r="A349">
        <v>556</v>
      </c>
      <c r="B349">
        <v>38</v>
      </c>
      <c r="C349" t="s">
        <v>2</v>
      </c>
      <c r="D349" t="s">
        <v>744</v>
      </c>
      <c r="E349" t="s">
        <v>745</v>
      </c>
      <c r="F349" t="s">
        <v>6</v>
      </c>
      <c r="G349" t="s">
        <v>55</v>
      </c>
      <c r="H349">
        <v>2</v>
      </c>
      <c r="I349">
        <v>2</v>
      </c>
      <c r="J349" t="s">
        <v>13</v>
      </c>
      <c r="K349" t="s">
        <v>26</v>
      </c>
      <c r="L349">
        <v>4</v>
      </c>
      <c r="M349" t="str">
        <f>IF(Table2[[#This Row],[Job_Satisfaction]]&lt;=$T$2,$U$2,IF(Table2[[#This Row],[Job_Satisfaction]]&lt;=$T$3,$U$3,IF(Table2[[#This Row],[Job_Satisfaction]]&lt;=$T$4,$U$4,IF(Table2[[#This Row],[Job_Satisfaction]]&lt;=$T$5,$U$5,"NOT FOUND"))))</f>
        <v>EXCELLENT</v>
      </c>
      <c r="N349" t="s">
        <v>19</v>
      </c>
      <c r="O349" s="2">
        <v>1702</v>
      </c>
      <c r="P349">
        <v>1</v>
      </c>
      <c r="Q349" t="s">
        <v>23</v>
      </c>
      <c r="R349">
        <v>0</v>
      </c>
    </row>
    <row r="350" spans="1:18" x14ac:dyDescent="0.25">
      <c r="A350">
        <v>562</v>
      </c>
      <c r="B350">
        <v>30</v>
      </c>
      <c r="C350" t="s">
        <v>2</v>
      </c>
      <c r="D350" t="s">
        <v>746</v>
      </c>
      <c r="E350" t="s">
        <v>747</v>
      </c>
      <c r="F350" t="s">
        <v>5</v>
      </c>
      <c r="G350" t="s">
        <v>55</v>
      </c>
      <c r="H350">
        <v>3</v>
      </c>
      <c r="I350">
        <v>3</v>
      </c>
      <c r="J350" t="s">
        <v>11</v>
      </c>
      <c r="K350" t="s">
        <v>26</v>
      </c>
      <c r="L350">
        <v>4</v>
      </c>
      <c r="M350" t="str">
        <f>IF(Table2[[#This Row],[Job_Satisfaction]]&lt;=$T$2,$U$2,IF(Table2[[#This Row],[Job_Satisfaction]]&lt;=$T$3,$U$3,IF(Table2[[#This Row],[Job_Satisfaction]]&lt;=$T$4,$U$4,IF(Table2[[#This Row],[Job_Satisfaction]]&lt;=$T$5,$U$5,"NOT FOUND"))))</f>
        <v>EXCELLENT</v>
      </c>
      <c r="N350" t="s">
        <v>19</v>
      </c>
      <c r="O350" s="2">
        <v>2097</v>
      </c>
      <c r="P350">
        <v>5</v>
      </c>
      <c r="Q350" t="s">
        <v>23</v>
      </c>
      <c r="R350">
        <v>3</v>
      </c>
    </row>
    <row r="351" spans="1:18" x14ac:dyDescent="0.25">
      <c r="A351">
        <v>564</v>
      </c>
      <c r="B351">
        <v>29</v>
      </c>
      <c r="C351" t="s">
        <v>2</v>
      </c>
      <c r="D351" t="s">
        <v>748</v>
      </c>
      <c r="E351" t="s">
        <v>749</v>
      </c>
      <c r="F351" t="s">
        <v>7</v>
      </c>
      <c r="G351" t="s">
        <v>55</v>
      </c>
      <c r="H351">
        <v>3</v>
      </c>
      <c r="I351">
        <v>4</v>
      </c>
      <c r="J351" t="s">
        <v>12</v>
      </c>
      <c r="K351" t="s">
        <v>28</v>
      </c>
      <c r="L351">
        <v>3</v>
      </c>
      <c r="M351" t="str">
        <f>IF(Table2[[#This Row],[Job_Satisfaction]]&lt;=$T$2,$U$2,IF(Table2[[#This Row],[Job_Satisfaction]]&lt;=$T$3,$U$3,IF(Table2[[#This Row],[Job_Satisfaction]]&lt;=$T$4,$U$4,IF(Table2[[#This Row],[Job_Satisfaction]]&lt;=$T$5,$U$5,"NOT FOUND"))))</f>
        <v>GOOD</v>
      </c>
      <c r="N351" t="s">
        <v>19</v>
      </c>
      <c r="O351" s="2">
        <v>11935</v>
      </c>
      <c r="P351">
        <v>10</v>
      </c>
      <c r="Q351" t="s">
        <v>25</v>
      </c>
      <c r="R35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2024-11-11T11:19:38Z</dcterms:created>
  <dcterms:modified xsi:type="dcterms:W3CDTF">2024-11-15T09:47:55Z</dcterms:modified>
</cp:coreProperties>
</file>