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osed Aggregate Copilot Heal" sheetId="1" r:id="rId4"/>
    <sheet state="visible" name="Walmart" sheetId="2" r:id="rId5"/>
    <sheet state="visible" name="Per Customer Score Card" sheetId="3" r:id="rId6"/>
    <sheet state="visible" name="Links to Queries" sheetId="4" r:id="rId7"/>
    <sheet state="visible" name="Query details" sheetId="5" r:id="rId8"/>
    <sheet state="visible" name="Data " sheetId="6" r:id="rId9"/>
  </sheets>
  <definedNames>
    <definedName hidden="1" localSheetId="5" name="_xlnm._FilterDatabase">'Data '!$A$180:$F$680</definedName>
  </definedNames>
  <calcPr/>
</workbook>
</file>

<file path=xl/sharedStrings.xml><?xml version="1.0" encoding="utf-8"?>
<sst xmlns="http://schemas.openxmlformats.org/spreadsheetml/2006/main" count="2856" uniqueCount="560">
  <si>
    <t>The data below is aggregated to the top 100 GitHub Copilot customers based on ARR, excluding Microsoft</t>
  </si>
  <si>
    <t>Category</t>
  </si>
  <si>
    <t>Metrics Name</t>
  </si>
  <si>
    <t>Value</t>
  </si>
  <si>
    <t xml:space="preserve">Engagement  </t>
  </si>
  <si>
    <r>
      <rPr>
        <rFont val="Calibri, sans-serif"/>
        <color rgb="FF000000"/>
        <sz val="14.0"/>
      </rPr>
      <t>Aggregate Copilot MAU</t>
    </r>
    <r>
      <rPr>
        <rFont val="Calibri, sans-serif"/>
        <color rgb="FF000000"/>
        <sz val="10.0"/>
      </rPr>
      <t xml:space="preserve">
Number of Copilot seat holders who are active on Copilot at least 1 day out of the last 28 </t>
    </r>
  </si>
  <si>
    <t>Total MAUs</t>
  </si>
  <si>
    <t>MoM</t>
  </si>
  <si>
    <t>- %</t>
  </si>
  <si>
    <t>Percent of Seat Holders</t>
  </si>
  <si>
    <r>
      <rPr>
        <rFont val="Calibri"/>
        <color theme="1"/>
        <sz val="14.0"/>
      </rPr>
      <t>Aggregate Copilot MEU</t>
    </r>
    <r>
      <rPr>
        <rFont val="Calibri"/>
        <color theme="1"/>
      </rPr>
      <t xml:space="preserve">
Number of Copilot seat holders who are active on Copilot at least 2 day out of the last 28 </t>
    </r>
  </si>
  <si>
    <t>Totals</t>
  </si>
  <si>
    <t>-%</t>
  </si>
  <si>
    <r>
      <rPr>
        <rFont val="Calibri"/>
        <color theme="1"/>
        <sz val="14.0"/>
      </rPr>
      <t>Copilot WAU</t>
    </r>
    <r>
      <rPr>
        <rFont val="Calibri"/>
        <color theme="1"/>
      </rPr>
      <t xml:space="preserve">
Number of Copilot seat holders who are active on Copilot at least 1 day out of the last 7 </t>
    </r>
  </si>
  <si>
    <t>Feature Utilization</t>
  </si>
  <si>
    <r>
      <rPr>
        <rFont val="Calibri, sans-serif"/>
        <color rgb="FF000000"/>
        <sz val="13.0"/>
      </rPr>
      <t xml:space="preserve">Feature Utilization
</t>
    </r>
    <r>
      <rPr>
        <rFont val="Calibri, sans-serif"/>
        <color rgb="FF000000"/>
        <sz val="10.0"/>
      </rPr>
      <t>Average percent of features utilized in the past 30 days</t>
    </r>
  </si>
  <si>
    <t>Churn Propensity Signals</t>
  </si>
  <si>
    <t>Activity Days
TBD</t>
  </si>
  <si>
    <t>IDE Pings
TBD</t>
  </si>
  <si>
    <t>Distribution of Usage across top Copilot Customers</t>
  </si>
  <si>
    <t>Distribution of Feature Utilization across top Copilot Customers</t>
  </si>
  <si>
    <t xml:space="preserve">Walmart </t>
  </si>
  <si>
    <t>Code Completion</t>
  </si>
  <si>
    <t>2d28 engagement with the Code Completion feature by Walmart Global Tech Copilot users (accepted code).</t>
  </si>
  <si>
    <t>2d28 query</t>
  </si>
  <si>
    <t>Metric</t>
  </si>
  <si>
    <t>month_end</t>
  </si>
  <si>
    <t>month_name</t>
  </si>
  <si>
    <t>account_name</t>
  </si>
  <si>
    <t>copilot_product_pillar</t>
  </si>
  <si>
    <t>copilot_product_feature</t>
  </si>
  <si>
    <t>total_copilot_seats</t>
  </si>
  <si>
    <t>walmart_seat_holders_code_completion_2d28</t>
  </si>
  <si>
    <t>%Engaged to Total Seats</t>
  </si>
  <si>
    <t>utilization_bucket</t>
  </si>
  <si>
    <t>Engagment</t>
  </si>
  <si>
    <r>
      <rPr>
        <rFont val="Arial"/>
        <b/>
        <color theme="1"/>
      </rPr>
      <t>Copilot MAU</t>
    </r>
    <r>
      <rPr>
        <rFont val="Arial"/>
        <color theme="1"/>
      </rPr>
      <t xml:space="preserve">
Number of Copilot seat holders who are active on Copilot at least 1 day out of the last 28 </t>
    </r>
  </si>
  <si>
    <t>walmart-global-tech</t>
  </si>
  <si>
    <t>Under 25% utilization</t>
  </si>
  <si>
    <t>N/A</t>
  </si>
  <si>
    <t>25-49% utilization</t>
  </si>
  <si>
    <t>*Note: Seat totals shifted monthly</t>
  </si>
  <si>
    <t>50-75% utilization</t>
  </si>
  <si>
    <r>
      <rPr>
        <rFont val="Arial"/>
        <b/>
        <color theme="1"/>
      </rPr>
      <t>Copilot MEU</t>
    </r>
    <r>
      <rPr>
        <rFont val="Arial"/>
        <color theme="1"/>
      </rPr>
      <t xml:space="preserve">
Number of Copilot seat holders who are active on Copilot at least 2 day out of the last 28 </t>
    </r>
  </si>
  <si>
    <t>1d28 engagement with the Code Completion feature by Walmart Global Tech Copilot users (accepted code).</t>
  </si>
  <si>
    <r>
      <rPr>
        <rFont val="Arial"/>
        <b/>
        <color theme="1"/>
      </rPr>
      <t>Copilot WAU</t>
    </r>
    <r>
      <rPr>
        <rFont val="Arial"/>
        <color theme="1"/>
      </rPr>
      <t xml:space="preserve">
Number of Copilot seat holders who are active on Copilot at least 1 day out of the last 7 </t>
    </r>
  </si>
  <si>
    <t>1d28 query</t>
  </si>
  <si>
    <t>walmart_seat_holders_code_completion_1d28</t>
  </si>
  <si>
    <t>Feature: Accepted Code Completions</t>
  </si>
  <si>
    <r>
      <rPr>
        <rFont val="Arial"/>
        <b/>
        <color theme="1"/>
      </rPr>
      <t>Accepted Code Completion (1d28)</t>
    </r>
    <r>
      <rPr>
        <rFont val="Arial"/>
        <color theme="1"/>
      </rPr>
      <t xml:space="preserve">
Number of instances where a Copilot seat holder accepted code from code completion feature at least once in the past 28 days</t>
    </r>
  </si>
  <si>
    <r>
      <rPr>
        <rFont val="Arial"/>
        <b/>
        <color theme="1"/>
      </rPr>
      <t>Accepted Code Completion (2d28)</t>
    </r>
    <r>
      <rPr>
        <rFont val="Arial"/>
        <color theme="1"/>
      </rPr>
      <t xml:space="preserve">
Number of instances where a Copilot seat holder accepted code from code completion feature at least twice in the past 28 days</t>
    </r>
  </si>
  <si>
    <r>
      <rPr>
        <rFont val="Arial"/>
        <b/>
        <color theme="1"/>
      </rPr>
      <t>Accepted Code Completion (1d7)</t>
    </r>
    <r>
      <rPr>
        <rFont val="Arial"/>
        <color theme="1"/>
      </rPr>
      <t xml:space="preserve">
Number of instances where a Copilot seat holder accepted code from code completion feature at least once in the past 7 days</t>
    </r>
  </si>
  <si>
    <t>1d7 engagement with the Code Completion feature by Walmart Global Tech Copilot users (accepted code).</t>
  </si>
  <si>
    <t>1d7 Query</t>
  </si>
  <si>
    <t>walmart_seat_holders_code_completion_1d7</t>
  </si>
  <si>
    <t>Feature: Accepted Code Reviews</t>
  </si>
  <si>
    <r>
      <rPr>
        <rFont val="Arial"/>
        <b/>
        <color theme="1"/>
      </rPr>
      <t>Accepted Code Review (1d28)</t>
    </r>
    <r>
      <rPr>
        <rFont val="Arial"/>
        <color theme="1"/>
      </rPr>
      <t xml:space="preserve">
Number of instances where a Copilot seat holder accepted code from code reviewfeature at least once in the past 28 days</t>
    </r>
  </si>
  <si>
    <r>
      <rPr>
        <rFont val="Arial"/>
        <b/>
        <color theme="1"/>
      </rPr>
      <t>Accepted Code Rompletion (2d28)</t>
    </r>
    <r>
      <rPr>
        <rFont val="Arial"/>
        <color theme="1"/>
      </rPr>
      <t xml:space="preserve">
Number of instances where a Copilot seat holder accepted code from code review feature at least twice in the past 28 days</t>
    </r>
  </si>
  <si>
    <t>Copilot CLI</t>
  </si>
  <si>
    <r>
      <rPr>
        <rFont val="Arial"/>
        <b/>
        <color theme="1"/>
      </rPr>
      <t>Accepted Code Review (1d7)</t>
    </r>
    <r>
      <rPr>
        <rFont val="Arial"/>
        <color theme="1"/>
      </rPr>
      <t xml:space="preserve">
Number of instances where a Copilot seat holder accepted code from code review feature at least once in the past 7 days</t>
    </r>
  </si>
  <si>
    <t>walmart_seat_holders_code_review_2d28</t>
  </si>
  <si>
    <t>Feature: Coding Agent</t>
  </si>
  <si>
    <r>
      <rPr>
        <rFont val="Arial"/>
        <b/>
        <color theme="1"/>
      </rPr>
      <t>Coding Agent Engagements (1d28)</t>
    </r>
    <r>
      <rPr>
        <rFont val="Arial"/>
        <color theme="1"/>
      </rPr>
      <t xml:space="preserve">
Number of instances where a Copilot seat holder engaged with the coding agent at least once in the past 28 days</t>
    </r>
  </si>
  <si>
    <r>
      <rPr>
        <rFont val="Arial"/>
        <b/>
        <color theme="1"/>
      </rPr>
      <t>Coding Agent Engagements (2d28)</t>
    </r>
    <r>
      <rPr>
        <rFont val="Arial"/>
        <color theme="1"/>
      </rPr>
      <t xml:space="preserve">
Number of instances where a Copilot seat holder engaged with the coding agent feature at least twice in the past 28 days</t>
    </r>
  </si>
  <si>
    <t>1d28 Query</t>
  </si>
  <si>
    <r>
      <rPr>
        <rFont val="Arial"/>
        <b/>
        <color theme="1"/>
      </rPr>
      <t>Coding Agent Engagements(1d7)</t>
    </r>
    <r>
      <rPr>
        <rFont val="Arial"/>
        <color theme="1"/>
      </rPr>
      <t xml:space="preserve">
Number of instances where a Copilot seat holder engaged with the coding agent feature at least once in the past 7 days</t>
    </r>
  </si>
  <si>
    <t>walmart_seat_holders_code_review_1d28</t>
  </si>
  <si>
    <t>Feature: Coding CLI</t>
  </si>
  <si>
    <r>
      <rPr>
        <rFont val="Arial"/>
        <b/>
        <color theme="1"/>
      </rPr>
      <t>Coding Agent Engagements (1d28)</t>
    </r>
    <r>
      <rPr>
        <rFont val="Arial"/>
        <color theme="1"/>
      </rPr>
      <t xml:space="preserve">
Number of instances where a Copilot seat holder engaged with the coding agent at least once in the past 28 days</t>
    </r>
  </si>
  <si>
    <r>
      <rPr>
        <rFont val="Arial"/>
        <b/>
        <color theme="1"/>
      </rPr>
      <t>Coding Agent Engagements (2d28)</t>
    </r>
    <r>
      <rPr>
        <rFont val="Arial"/>
        <color theme="1"/>
      </rPr>
      <t xml:space="preserve">
Number of instances where a Copilot seat holder engaged with the coding agent feature at least twice in the past 28 days</t>
    </r>
  </si>
  <si>
    <t>walmart_seat_holders_code_review_1d7</t>
  </si>
  <si>
    <r>
      <rPr>
        <rFont val="Arial"/>
        <b/>
        <color theme="1"/>
      </rPr>
      <t>Coding Agent Engagements(1d7)</t>
    </r>
    <r>
      <rPr>
        <rFont val="Arial"/>
        <color theme="1"/>
      </rPr>
      <t xml:space="preserve">
Number of instances where a Copilot seat holder engaged with the coding agent feature at least once in the past 7 days</t>
    </r>
  </si>
  <si>
    <r>
      <rPr>
        <rFont val="Arial"/>
        <b/>
        <color theme="1"/>
      </rPr>
      <t>Coding Agent Engagements (1d28)</t>
    </r>
    <r>
      <rPr>
        <rFont val="Arial"/>
        <color theme="1"/>
      </rPr>
      <t xml:space="preserve">
Number of instances where a Copilot seat holder engaged with the coding agent at least once in the past 28 days</t>
    </r>
  </si>
  <si>
    <t>Summary of All Copilot Features for Walmart</t>
  </si>
  <si>
    <t xml:space="preserve">Summary of Copilot Feature Engagement </t>
  </si>
  <si>
    <r>
      <rPr>
        <rFont val="Arial"/>
        <b/>
        <color theme="1"/>
      </rPr>
      <t>Coding Agent Engagements (2d28)</t>
    </r>
    <r>
      <rPr>
        <rFont val="Arial"/>
        <color theme="1"/>
      </rPr>
      <t xml:space="preserve">
Number of instances where a Copilot seat holder engaged with the coding agent feature at least twice in the past 28 days</t>
    </r>
  </si>
  <si>
    <t>Walmart users engaged with Copilot from in Jan-May2025, broken down by Copilot product pillar and feature. Highlighted are the top 4 features recieving most engagement MoM</t>
  </si>
  <si>
    <t>total_events</t>
  </si>
  <si>
    <t>unique_users</t>
  </si>
  <si>
    <t>engagement_date_range</t>
  </si>
  <si>
    <r>
      <rPr>
        <rFont val="Arial"/>
        <b/>
        <color theme="1"/>
      </rPr>
      <t>Coding Agent Engagements(1d7)</t>
    </r>
    <r>
      <rPr>
        <rFont val="Arial"/>
        <color theme="1"/>
      </rPr>
      <t xml:space="preserve">
Number of instances where a Copilot seat holder engaged with the coding agent feature at least once in the past 7 days</t>
    </r>
  </si>
  <si>
    <t>2025-02-10T00:00:00.0000000Z to 2025-06-08T00:00:00.0000000Z</t>
  </si>
  <si>
    <t>Copilot Chat</t>
  </si>
  <si>
    <t>Panel Chat</t>
  </si>
  <si>
    <t>2025-02-07T00:00:00.0000000Z to 2025-06-08T00:00:00.0000000Z</t>
  </si>
  <si>
    <t>Inline Chat</t>
  </si>
  <si>
    <t>DotCom Chat</t>
  </si>
  <si>
    <t>2025-02-13T00:00:00.0000000Z to 2025-06-04T00:00:00.0000000Z</t>
  </si>
  <si>
    <t>Copilot Mobile Chat</t>
  </si>
  <si>
    <t>Android Chat</t>
  </si>
  <si>
    <t>2025-03-27T00:00:00.0000000Z to 2025-05-26T00:00:00.0000000Z</t>
  </si>
  <si>
    <t>Diff Chat</t>
  </si>
  <si>
    <t>2025-03-20T00:00:00.0000000Z to 2025-03-27T00:00:00.0000000Z</t>
  </si>
  <si>
    <t>2025-02-13T00:00:00.0000000Z to 2025-06-06T00:00:00.0000000Z</t>
  </si>
  <si>
    <t>iOS Chat</t>
  </si>
  <si>
    <t>2025-03-22T00:00:00.0000000Z to 2025-06-03T00:00:00.0000000Z</t>
  </si>
  <si>
    <t>copilot_mau</t>
  </si>
  <si>
    <t>%MAU to Total Seats</t>
  </si>
  <si>
    <t>mau_utilization_bucket</t>
  </si>
  <si>
    <t>Over 75% utilization</t>
  </si>
  <si>
    <t>copilot_meu</t>
  </si>
  <si>
    <t>%MEU to Total Seats</t>
  </si>
  <si>
    <t>meu_utilization_bucket</t>
  </si>
  <si>
    <t>copilot_1d7</t>
  </si>
  <si>
    <t>%1D7 to Total Seats</t>
  </si>
  <si>
    <t>d7_utilization_bucket</t>
  </si>
  <si>
    <t>Product: Copilot Chat. Feature: Panel Chat</t>
  </si>
  <si>
    <t>2d28 Panel Chat Walmart</t>
  </si>
  <si>
    <t>walmart_seat_holders_panel_chat_2d28</t>
  </si>
  <si>
    <t>1d28 Panel Chat Walmart</t>
  </si>
  <si>
    <t>walmart_seat_holders_panel_chat_1d28</t>
  </si>
  <si>
    <t>1d7 panel chat walmart</t>
  </si>
  <si>
    <t>walmart_seat_holders_panel_chat_1d7</t>
  </si>
  <si>
    <t>Product: Copilot Chat. Feature: Inline Chat</t>
  </si>
  <si>
    <t>2d28 Inline IDE Chat</t>
  </si>
  <si>
    <t>walmart_seat_holders_Inline_chat_2d28</t>
  </si>
  <si>
    <t xml:space="preserve">1d28 Inline Chat </t>
  </si>
  <si>
    <t>walmart_seat_holders_Inline_chat_1d28</t>
  </si>
  <si>
    <t>1d7 Inline Chat</t>
  </si>
  <si>
    <t>walmart_seat_holders_Inline_chat_1d7</t>
  </si>
  <si>
    <t>Product: Copilot Chat. Feature: DotCom Chat</t>
  </si>
  <si>
    <t>2d28 DotCom Chat</t>
  </si>
  <si>
    <t>walmart_seat_holders_dotcom_chat_2d28</t>
  </si>
  <si>
    <t>1d28 DotCom Chat</t>
  </si>
  <si>
    <t>walmart_seat_holders_dotcom_chat_1d28</t>
  </si>
  <si>
    <t>1D7 DotCom Chat</t>
  </si>
  <si>
    <t>walmart_seat_holders_dotcom_chat_1d7</t>
  </si>
  <si>
    <t>Data as of 5/31/2025</t>
  </si>
  <si>
    <t>Customer Name</t>
  </si>
  <si>
    <t>Total Copilot Seats</t>
  </si>
  <si>
    <t>MAU Ratio</t>
  </si>
  <si>
    <t>MEU Ratio</t>
  </si>
  <si>
    <t>WAU Ratio</t>
  </si>
  <si>
    <t>Legend</t>
  </si>
  <si>
    <t>citiemu</t>
  </si>
  <si>
    <t>&lt;25% Utilization</t>
  </si>
  <si>
    <t>jpmcai</t>
  </si>
  <si>
    <t>25-49% Utilization</t>
  </si>
  <si>
    <t>Siemens-AG-Copilot</t>
  </si>
  <si>
    <t>uhg</t>
  </si>
  <si>
    <t>&gt;75% utilization</t>
  </si>
  <si>
    <t>wc4c</t>
  </si>
  <si>
    <t>hsbc-emu</t>
  </si>
  <si>
    <t>cisco-emu</t>
  </si>
  <si>
    <t>sap-emu</t>
  </si>
  <si>
    <t>bofa-emu</t>
  </si>
  <si>
    <t>infosys</t>
  </si>
  <si>
    <t>morganstanley</t>
  </si>
  <si>
    <t>accenture-enterprise</t>
  </si>
  <si>
    <t>wells-fargo</t>
  </si>
  <si>
    <t>capitalone-prod</t>
  </si>
  <si>
    <t>deloitte-global</t>
  </si>
  <si>
    <t>robert-bosch-gmbh</t>
  </si>
  <si>
    <t>paypalcorp</t>
  </si>
  <si>
    <t>santander-group</t>
  </si>
  <si>
    <t>intel</t>
  </si>
  <si>
    <t>mercadolibre-emu</t>
  </si>
  <si>
    <t>goldman-sachs</t>
  </si>
  <si>
    <t>americanexpress-emu</t>
  </si>
  <si>
    <t>ATT-EMU</t>
  </si>
  <si>
    <t>usbank-emu</t>
  </si>
  <si>
    <t>linkedin-enterprise</t>
  </si>
  <si>
    <t>ey</t>
  </si>
  <si>
    <t>unitedservicesautomobileassociation</t>
  </si>
  <si>
    <t>scenggcb</t>
  </si>
  <si>
    <t>RBC-EMU</t>
  </si>
  <si>
    <t>ford</t>
  </si>
  <si>
    <t>comcast-global</t>
  </si>
  <si>
    <t>itau</t>
  </si>
  <si>
    <t>cba</t>
  </si>
  <si>
    <t>Visainc</t>
  </si>
  <si>
    <t>bloomberg-eng</t>
  </si>
  <si>
    <t>generalmotors</t>
  </si>
  <si>
    <t>bbvaemu</t>
  </si>
  <si>
    <t>hpi-emu</t>
  </si>
  <si>
    <t>amadeus-it</t>
  </si>
  <si>
    <t>adobe-prd</t>
  </si>
  <si>
    <t>hpe-it-prod</t>
  </si>
  <si>
    <t>cvs-health</t>
  </si>
  <si>
    <t>continental</t>
  </si>
  <si>
    <t>nokia</t>
  </si>
  <si>
    <t>tdbank</t>
  </si>
  <si>
    <t>amd-codegen</t>
  </si>
  <si>
    <t>bnymghb</t>
  </si>
  <si>
    <t>adp-EMU</t>
  </si>
  <si>
    <t>mercedes-benz</t>
  </si>
  <si>
    <t>johndeere</t>
  </si>
  <si>
    <t>fidelity</t>
  </si>
  <si>
    <t>finact</t>
  </si>
  <si>
    <t>snpscfb</t>
  </si>
  <si>
    <t>wolterskluwer</t>
  </si>
  <si>
    <t>secorp</t>
  </si>
  <si>
    <t>bmw-emu</t>
  </si>
  <si>
    <t>vanguard-emu</t>
  </si>
  <si>
    <t>fis-global</t>
  </si>
  <si>
    <t>uber</t>
  </si>
  <si>
    <t>honeywell-inc</t>
  </si>
  <si>
    <t>spglobal</t>
  </si>
  <si>
    <t>fjdp</t>
  </si>
  <si>
    <t>verizon-emu</t>
  </si>
  <si>
    <t>lseg</t>
  </si>
  <si>
    <t>Capgemini-CoPilot</t>
  </si>
  <si>
    <t>indra-emu</t>
  </si>
  <si>
    <t>Anzbank</t>
  </si>
  <si>
    <t>expedia</t>
  </si>
  <si>
    <t>tmus</t>
  </si>
  <si>
    <t>intuit-emu</t>
  </si>
  <si>
    <t>yahoojapan</t>
  </si>
  <si>
    <t>target-emu</t>
  </si>
  <si>
    <t>intercontinentalexchange-emu</t>
  </si>
  <si>
    <t>atlassian</t>
  </si>
  <si>
    <t>societe-generale-cib</t>
  </si>
  <si>
    <t>statefarm-org</t>
  </si>
  <si>
    <t>macquariebanklimited</t>
  </si>
  <si>
    <t>autodesk</t>
  </si>
  <si>
    <t>thomson-reuters</t>
  </si>
  <si>
    <t>tesla-emu</t>
  </si>
  <si>
    <t>lmig</t>
  </si>
  <si>
    <t>1a4d-ghcopilot</t>
  </si>
  <si>
    <t>nike</t>
  </si>
  <si>
    <t>lbgghcp</t>
  </si>
  <si>
    <t>sopra-steria-copilot</t>
  </si>
  <si>
    <t>coxauto</t>
  </si>
  <si>
    <t>geicoprivate</t>
  </si>
  <si>
    <t>schwab</t>
  </si>
  <si>
    <t>allianz-technology-se-emu</t>
  </si>
  <si>
    <t>epam-emu</t>
  </si>
  <si>
    <t>trimble-CfB</t>
  </si>
  <si>
    <t>snowflake-computing</t>
  </si>
  <si>
    <t>netapp</t>
  </si>
  <si>
    <t>block</t>
  </si>
  <si>
    <t>department-of-veteran-affairs</t>
  </si>
  <si>
    <t>caterpillar</t>
  </si>
  <si>
    <t>msi</t>
  </si>
  <si>
    <t>abk-emu</t>
  </si>
  <si>
    <t>FlutterTech</t>
  </si>
  <si>
    <t>Metric Name</t>
  </si>
  <si>
    <t>Query</t>
  </si>
  <si>
    <t>Query for Aggregated Totals of Top Customers</t>
  </si>
  <si>
    <t>Copilot MEU/Total Copilot Seats</t>
  </si>
  <si>
    <t>Copilot MEU/Total Copilot Seats - Top Customers</t>
  </si>
  <si>
    <t xml:space="preserve">Aggreated Total MEUs/Total-Seats </t>
  </si>
  <si>
    <t>Engagement Metrics</t>
  </si>
  <si>
    <t>Copilot MAU/Total Copilot Seats</t>
  </si>
  <si>
    <t>Copilot MAU/Total Copilot Seats - Top Customers</t>
  </si>
  <si>
    <t>Aggregated Total MAUs/Total-Seats</t>
  </si>
  <si>
    <t>Copilot 1d7/Total Copilot Seats</t>
  </si>
  <si>
    <t>Copilot 1d7/Total Copilot Seats - Top Customers</t>
  </si>
  <si>
    <t>Aggregated Totals 1D7s/Total-Seats</t>
  </si>
  <si>
    <t>Feature Usage Metrics</t>
  </si>
  <si>
    <t>Features used/total features available in the last 30 days</t>
  </si>
  <si>
    <t>Top 100 Copilot Customers Feature Usage</t>
  </si>
  <si>
    <t>Aggregated Totals Feature Usage</t>
  </si>
  <si>
    <t>Tala's adjusted feature bucketing</t>
  </si>
  <si>
    <t>Churn Propensity Metrics</t>
  </si>
  <si>
    <t>days of activity with copilot seat/days having the copilot seat</t>
  </si>
  <si>
    <t>IDE On/Of</t>
  </si>
  <si>
    <t>IDE Activity Usage Rate</t>
  </si>
  <si>
    <t>Query: Copilot MEU/Total Copilot Seats top 90 Customers</t>
  </si>
  <si>
    <t>Query: MAU/Total Copilot Top 90 Customers</t>
  </si>
  <si>
    <t>Query 1d7</t>
  </si>
  <si>
    <t>let top_100_customer_names = dynamic([</t>
  </si>
  <si>
    <t>"citiemu", "jpmcai", "Siemens-AG-Copilot", "paypalcorp", "santander-group", "uhg", "hsbc-emu", "wipro-limited", "cisco-emu", "walmart-global-tech",</t>
  </si>
  <si>
    <t>"linkedin-enterprise", "ey", "bofa-emu", "sap-emu", "infosys", "morganstanley", "accenture-enterprise", "wells-fargo", "capitalone-prod", "robert-bosch-gmbh",</t>
  </si>
  <si>
    <t>"deloitte-global", "intel", "goldman-sachs", "vanguard-emu", "ATT-EMU", "usbank-emu", "unitedservicesautomobileassociation", "scenggcb", "RBC-EMU", "ford",</t>
  </si>
  <si>
    <t>"comcast-global", "itau", "mercadolibre-emu", "Visainc", "bloomberg-eng", "cba", "generalmotors", "bbvaemu", "hpi-emu", "amadeus-it",</t>
  </si>
  <si>
    <t>"cvs-health", "hpe-it-prod", "continental", "nokia", "amd-codegen", "tdbank", "adobe-prd", "bnymghb", "adp-EMU", "fiserv",</t>
  </si>
  <si>
    <t>"mercedes-benz", "johndeere", "snpscfb", "wolterskluwer", "bmw-emu", "secorp", "fis-global", "uber", "fidelity", "verizon-emu",</t>
  </si>
  <si>
    <t>"pwcit-github", "met-github", "fjdp", "CognizantGitHubCoPilot", "honeywell-inc", "Capgemini-CoPilot", "spglobal", "lseg", "indra-emu", "expedia",</t>
  </si>
  <si>
    <t>"Anzbank", "tmus", "yahoojapan", "target-emu", "intercontinentalexchange-emu", "dox-github-emu", "societe-generale-cib", "atlassian", "statefarm-org", "macquariebanklimited",</t>
  </si>
  <si>
    <t>"autodesk", "thomson-reuters", "tesla-emu", "blackrock-emu", "lbgghcp", "sopra-steria-copilot", "nike", "intuit-emu", "coxauto", "charles-schwab",</t>
  </si>
  <si>
    <t>"geicoprivate", "electronicarts", "allianz-tech", "lmig", "epam-emu", "the-home-depot", "trimble-emu", "cadence-design", "workday", "experian-emu"</t>
  </si>
  <si>
    <t>]);</t>
  </si>
  <si>
    <t>let name_mapping = datatable(github_name:string, display_name:string)[</t>
  </si>
  <si>
    <t>"citiemu", "Citi",</t>
  </si>
  <si>
    <t>"jpmcai", "JPMorganChase",</t>
  </si>
  <si>
    <t>"Siemens-AG-Copilot", "Siemens_Copilot",</t>
  </si>
  <si>
    <t>"paypalcorp", "PayPal - EMU",</t>
  </si>
  <si>
    <t>"santander-group", "Santander Global Tech",</t>
  </si>
  <si>
    <t>"uhg", "UnitedHealth Group - Optum",</t>
  </si>
  <si>
    <t>"hsbc-emu", "HSBC",</t>
  </si>
  <si>
    <t>"wipro-limited", "Wipro",</t>
  </si>
  <si>
    <t>"cisco-emu", "Cisco - CTG",</t>
  </si>
  <si>
    <t>"walmart-global-tech", "Walmart-Cloud",</t>
  </si>
  <si>
    <t>"linkedin-enterprise", "LinkedIn",</t>
  </si>
  <si>
    <t>"ey", "EY Global Services",</t>
  </si>
  <si>
    <t>"bofa-emu", "Bank of America - CfB Standalone",</t>
  </si>
  <si>
    <t>"sap-emu", "SAP SE",</t>
  </si>
  <si>
    <t>"infosys", "Infosys",</t>
  </si>
  <si>
    <t>"morganstanley", "Morgan Stanley Developer Services",</t>
  </si>
  <si>
    <t>"accenture-enterprise", "Accenture",</t>
  </si>
  <si>
    <t>"wells-fargo", "Wells Fargo GITH Enterprise instance",</t>
  </si>
  <si>
    <t>"capitalone-prod", "Capital One - GHE License",</t>
  </si>
  <si>
    <t>"robert-bosch-gmbh", "Robert Bosch GmbH",</t>
  </si>
  <si>
    <t>"deloitte-global", "Deloitte &amp; Touche",</t>
  </si>
  <si>
    <t>"intel", "Intel",</t>
  </si>
  <si>
    <t>"goldman-sachs", "Goldman Sachs &amp; Co. LLC - Copilot",</t>
  </si>
  <si>
    <t>"vanguard-emu", "The Vanguard Group Inc_Server",</t>
  </si>
  <si>
    <t>"ATT-EMU", "AT&amp;T",</t>
  </si>
  <si>
    <t>"usbank-emu", "US BANK for Non-GHE Users",</t>
  </si>
  <si>
    <t>"unitedservicesautomobileassociation", "UnitedServicesAutomobileAssociation",</t>
  </si>
  <si>
    <t>"scenggcb", "Standard Chartered - Copilot Standalone Beta",</t>
  </si>
  <si>
    <t>"RBC-EMU", "RBC",</t>
  </si>
  <si>
    <t>"ford", "Ford Motor Company",</t>
  </si>
  <si>
    <t>"comcast-global", "Comcast",</t>
  </si>
  <si>
    <t>"itau", "Itaú Unibanco | Banco Itaú SA",</t>
  </si>
  <si>
    <t>"mercadolibre-emu", "MercadoLibre (EMU)",</t>
  </si>
  <si>
    <t>"Visainc", "Visa Inc.",</t>
  </si>
  <si>
    <t>"bloomberg-eng", "Bloomberg",</t>
  </si>
  <si>
    <t>"cba", "Commonwealth Bank of Australia",</t>
  </si>
  <si>
    <t>"generalmotors", "General Motors (GM)",</t>
  </si>
  <si>
    <t>"bbvaemu", "BBVA",</t>
  </si>
  <si>
    <t>"hpi-emu", "HPI: Social Coding",</t>
  </si>
  <si>
    <t>"amadeus-it", "Amadeus",</t>
  </si>
  <si>
    <t>"cvs-health", "CVS Health",</t>
  </si>
  <si>
    <t>"hpe-it-prod", "HPE: Social coding",</t>
  </si>
  <si>
    <t>"continental", "Continental Corporation AG",</t>
  </si>
  <si>
    <t>"nokia", "Nokia MN RAN",</t>
  </si>
  <si>
    <t>"amd-codegen", "Advanced Micro Devices_Copilot for Non GHE",</t>
  </si>
  <si>
    <t>"tdbank", "Toronto-Dominion Bank",</t>
  </si>
  <si>
    <t>"adobe-prd", "Adobe Inc. (MSFT SCE formerly Magento)",</t>
  </si>
  <si>
    <t>"bnymghb", "BNY - GHB - Copilot Only",</t>
  </si>
  <si>
    <t>"adp-EMU", "ADP - Copilot Standalone",</t>
  </si>
  <si>
    <t>"fiserv", "Fiserv",</t>
  </si>
  <si>
    <t>"mercedes-benz", "Mercedes-Benz Group AG",</t>
  </si>
  <si>
    <t>"johndeere", "Deere &amp; Company",</t>
  </si>
  <si>
    <t>"snpscfb", "Synopsys EMU - Standalone Copilot",</t>
  </si>
  <si>
    <t>"wolterskluwer", "Wolters kluwer",</t>
  </si>
  <si>
    <t>"bmw-emu", "BMW AG",</t>
  </si>
  <si>
    <t>"secorp", "SCHNEIDER",</t>
  </si>
  <si>
    <t>"fis-global", "FIS Global",</t>
  </si>
  <si>
    <t>"uber", "Uber Technologies, Inc.",</t>
  </si>
  <si>
    <t>"fidelity", "Fidelity Investments",</t>
  </si>
  <si>
    <t>"verizon-emu", "Verizon - GTS",</t>
  </si>
  <si>
    <t>"pwcit-github", "PricewaterhouseCoopers - PwC IT",</t>
  </si>
  <si>
    <t>"met-github", "MetLife",</t>
  </si>
  <si>
    <t>"fjdp", "Fujitsu Limited - fjdp",</t>
  </si>
  <si>
    <t>"CognizantGitHubCoPilot", "Cognizant CfB non-GHEC",</t>
  </si>
  <si>
    <t>"honeywell-inc", "Honeywell Connected Enterprise",</t>
  </si>
  <si>
    <t>"Capgemini-CoPilot", "Capgemini GCO",</t>
  </si>
  <si>
    <t>"spglobal", "S&amp;P Global",</t>
  </si>
  <si>
    <t>"lseg", "LSEG",</t>
  </si>
  <si>
    <t>"indra-emu", "INDRA SISTEMAS S.A.",</t>
  </si>
  <si>
    <t>"expedia", "Expedia_VS",</t>
  </si>
  <si>
    <t>"Anzbank", "Australia and New Zealand Banking Group Limited",</t>
  </si>
  <si>
    <t>"tmus", "T-Mobile",</t>
  </si>
  <si>
    <t>"yahoojapan", "LY Corporation-MSEA",</t>
  </si>
  <si>
    <t>"target-emu", "Target",</t>
  </si>
  <si>
    <t>"intercontinentalexchange-emu", "Intercontinental Exchange",</t>
  </si>
  <si>
    <t>"dox-github-emu", "Amdocs - Copilot only",</t>
  </si>
  <si>
    <t>"societe-generale-cib", "Societe Generale CIB",</t>
  </si>
  <si>
    <t>"atlassian", "Atlassian",</t>
  </si>
  <si>
    <t>"statefarm-org", "State Farm",</t>
  </si>
  <si>
    <t>"macquariebanklimited", "MacquarieBankLimited",</t>
  </si>
  <si>
    <t>"autodesk", "Autodesk Inc.",</t>
  </si>
  <si>
    <t>"thomson-reuters", "Thomson Reuters - Enterprise Cloud",</t>
  </si>
  <si>
    <t>"tesla-emu", "Tesla Inc",</t>
  </si>
  <si>
    <t>"blackrock-emu", "BlackRock - Copilot for Business Only",</t>
  </si>
  <si>
    <t>"lbgghcp", "LloydsBankingGroup",</t>
  </si>
  <si>
    <t>"sopra-steria-copilot", "Sopra Steria Group - Copilot",</t>
  </si>
  <si>
    <t>"nike", "Nike",</t>
  </si>
  <si>
    <t>"intuit-emu", "Intuit",</t>
  </si>
  <si>
    <t>"coxauto", "Cox Automotive",</t>
  </si>
  <si>
    <t>"charles-schwab", "Charles Schwab",</t>
  </si>
  <si>
    <t>"geicoprivate", "GEICO",</t>
  </si>
  <si>
    <t>"electronicarts", "ELECTRONICARTS",</t>
  </si>
  <si>
    <t>"allianz-tech", "Allianz Technology SE",</t>
  </si>
  <si>
    <t>"lmig", "Liberty Mutual",</t>
  </si>
  <si>
    <t>"epam-emu", "EPAM Ukraine",</t>
  </si>
  <si>
    <t>"the-home-depot", "The Home Depot",</t>
  </si>
  <si>
    <t>"trimble-emu", "Trimble Navigation Systems - CfB",</t>
  </si>
  <si>
    <t>"cadence-design", "CadenceDesignSystems",</t>
  </si>
  <si>
    <t>"workday", "Workday, Inc.",</t>
  </si>
  <si>
    <t>"experian-emu", "Experian - CfB for non-GHE users"</t>
  </si>
  <si>
    <t>];</t>
  </si>
  <si>
    <t>let calculate_meu_for_month = (target_date:datetime) {</t>
  </si>
  <si>
    <t>let calculate_mau_for_month = (target_date:datetime) {</t>
  </si>
  <si>
    <t>let calculate_1d7_for_month = (target_date:datetime) {</t>
  </si>
  <si>
    <t>// Get enrolled users from business enrollment table</t>
  </si>
  <si>
    <t>let enrolled_users = database('copilot').business_user_enrollment</t>
  </si>
  <si>
    <t>| where day == target_date</t>
  </si>
  <si>
    <t>| where billable_owner_name in (top_100_customer_names)</t>
  </si>
  <si>
    <t>| where billable_owner_name !contains "microsoft"</t>
  </si>
  <si>
    <t>| project user_dotcom_id, customer_name = billable_owner_name;</t>
  </si>
  <si>
    <t>// Calculate total seats from business enrollment</t>
  </si>
  <si>
    <t>let total_seats = database('copilot').business_user_enrollment</t>
  </si>
  <si>
    <t>| summarize total_copilot_seats = dcount(user_dotcom_id) by customer_name = billable_owner_name;</t>
  </si>
  <si>
    <t>// Calculate MEU</t>
  </si>
  <si>
    <t>// Calculate MAU</t>
  </si>
  <si>
    <t>// Calculate 1D7 (Engaged 1 day out of 7)</t>
  </si>
  <si>
    <t>let data = database('copilot').copilot_unified_engagement</t>
  </si>
  <si>
    <t>| join kind = inner hint.strategy=shuffle enrolled_users on user_dotcom_id</t>
  </si>
  <si>
    <t>| summarize engagements=sum(num_events) by day, user_dotcom_id, customer_name</t>
  </si>
  <si>
    <t>| extend s=target_date</t>
  </si>
  <si>
    <t>| where day &gt; s - 28d and day &lt;= s and engagements &gt;0</t>
  </si>
  <si>
    <t>| where day &gt; s - 7d and day &lt;= s and engagements &gt;0</t>
  </si>
  <si>
    <t>| summarize Active28=countif(day &gt; s-28d) by s, user_dotcom_id, customer_name</t>
  </si>
  <si>
    <t>| summarize Active7=countif(day &gt; s-7d) by s, user_dotcom_id, customer_name</t>
  </si>
  <si>
    <t>| extend Active28_2 = (Active28 &gt;= 2)</t>
  </si>
  <si>
    <t>| extend Active28_1 = (Active28 &gt;= 1)</t>
  </si>
  <si>
    <t>| extend Active7_1 = (Active7 &gt;= 1)</t>
  </si>
  <si>
    <t>| summarize active_2d28 = countif(Active28_2) by day=s, customer_name</t>
  </si>
  <si>
    <t>| summarize active_1d28 = countif(Active28_1) by day=s, customer_name</t>
  </si>
  <si>
    <t>| summarize active_1d7 = countif(Active7_1) by day=s, customer_name</t>
  </si>
  <si>
    <t>| extend Temp = bag_pack('monthly Engaged Users', active_2d28)</t>
  </si>
  <si>
    <t>| extend Temp = bag_pack('monthly Active Users', active_1d28)</t>
  </si>
  <si>
    <t>| extend Temp = bag_pack('Engaged 1 day out of 7', active_1d7)</t>
  </si>
  <si>
    <t>| mv-expand Temp</t>
  </si>
  <si>
    <t>| extend Metric = tostring(bag_keys(Temp)[0])</t>
  </si>
  <si>
    <t>| project day, Metric, customer_name, Count = tolong(Temp[Metric]);</t>
  </si>
  <si>
    <t>data</t>
  </si>
  <si>
    <t>|where Metric in ('monthly Engaged Users')</t>
  </si>
  <si>
    <t>|where Metric in ('monthly Active Users')</t>
  </si>
  <si>
    <t>|where Metric in ('Engaged 1 day out of 7')</t>
  </si>
  <si>
    <t>|summarize meu_count = sum(Count) by day, customer_name</t>
  </si>
  <si>
    <t>|summarize mau_count = sum(Count) by day, customer_name</t>
  </si>
  <si>
    <t>|summarize users_1d7 = sum(Count) by day, customer_name</t>
  </si>
  <si>
    <t>| join kind=inner total_seats on customer_name</t>
  </si>
  <si>
    <t>| project day, customer_name, meu_count, total_copilot_seats</t>
  </si>
  <si>
    <t>| project day, customer_name, mau_count, total_copilot_seats</t>
  </si>
  <si>
    <t>| project day, customer_name, users_1d7, total_copilot_seats</t>
  </si>
  <si>
    <t>};</t>
  </si>
  <si>
    <t>union</t>
  </si>
  <si>
    <t>(calculate_meu_for_month(datetime(2025-05-31))),</t>
  </si>
  <si>
    <t>(calculate_mau_for_month(datetime(2025-05-31))),</t>
  </si>
  <si>
    <t>(calculate_1d7_for_month(datetime(2025-05-31))),</t>
  </si>
  <si>
    <t>(calculate_meu_for_month(datetime(2025-04-30))),</t>
  </si>
  <si>
    <t>(calculate_mau_for_month(datetime(2025-04-30))),</t>
  </si>
  <si>
    <t>(calculate_1d7_for_month(datetime(2025-04-30))),</t>
  </si>
  <si>
    <t>(calculate_meu_for_month(datetime(2025-03-31))),</t>
  </si>
  <si>
    <t>(calculate_mau_for_month(datetime(2025-03-31))),</t>
  </si>
  <si>
    <t>(calculate_1d7_for_month(datetime(2025-03-31))),</t>
  </si>
  <si>
    <t>(calculate_meu_for_month(datetime(2025-02-28))),</t>
  </si>
  <si>
    <t>(calculate_mau_for_month(datetime(2025-02-28))),</t>
  </si>
  <si>
    <t>(calculate_1d7_for_month(datetime(2025-02-28))),</t>
  </si>
  <si>
    <t>(calculate_meu_for_month(datetime(2025-01-31)))</t>
  </si>
  <si>
    <t>(calculate_mau_for_month(datetime(2025-01-31)))</t>
  </si>
  <si>
    <t>(calculate_1d7_for_month(datetime(2025-01-31)))</t>
  </si>
  <si>
    <t>| join kind=leftouter name_mapping on $left.customer_name == $right.github_name</t>
  </si>
  <si>
    <t>| extend account_name = coalesce(display_name, customer_name)</t>
  </si>
  <si>
    <t>| project</t>
  </si>
  <si>
    <t>month_end = day,</t>
  </si>
  <si>
    <t>account_name,</t>
  </si>
  <si>
    <t>total_copilot_seats,</t>
  </si>
  <si>
    <t>copilot_meu = meu_count,</t>
  </si>
  <si>
    <t>copilot_mau = mau_count,</t>
  </si>
  <si>
    <t>copilot_1d7 = users_1d7,</t>
  </si>
  <si>
    <t>["%MEU to Total Seats"] = round(100.0 * meu_count / total_copilot_seats, 2)</t>
  </si>
  <si>
    <t>["%MAU to Total Seats"] = round(100.0 * mau_count / total_copilot_seats, 2)</t>
  </si>
  <si>
    <t>["%1D7 to Total Seats"] = round(100.0 * users_1d7 / total_copilot_seats, 2)</t>
  </si>
  <si>
    <t>| order by month_end desc, copilot_meu desc</t>
  </si>
  <si>
    <t>| order by month_end desc, copilot_mau desc</t>
  </si>
  <si>
    <t>| order by month_end desc, copilot_1d7 desc</t>
  </si>
  <si>
    <t>Note: customer set that we would want these for is for the top 100 customers based on ARR.</t>
  </si>
  <si>
    <t xml:space="preserve"> Below: top 100 customers by total ARR across three customer types: enterprise-product, enterprise-copilot, and self-serve as of End of May</t>
  </si>
  <si>
    <t>let target_date = datetime(2024-05-31);</t>
  </si>
  <si>
    <t>let enterprise_product_arr =</t>
  </si>
  <si>
    <t>database('service_sales_analytics').product_arr_v2</t>
  </si>
  <si>
    <t>| where type == 'Net ARR' and day == target_date</t>
  </si>
  <si>
    <t>| summarize product_arr = sum(total_arr) by account_id;</t>
  </si>
  <si>
    <t>let enterprise_copilot_arr =</t>
  </si>
  <si>
    <t>database('copilot').copilot_estimated_arr_combined_cfi_cfb</t>
  </si>
  <si>
    <t>| where billable_owner_type == 'Business' and is_org_staff_owned == false and day == target_date</t>
  </si>
  <si>
    <t>| summarize copilot_arr = sum(estimated_arr) by billable_owner_id;</t>
  </si>
  <si>
    <t>let selfserve_arr =</t>
  </si>
  <si>
    <t>database('canonical').account_measures_dotcom_all</t>
  </si>
  <si>
    <t>| where billing_type in ('card') and is_paid == 1 and is_spammy == 0 and is_staff == 0 and day == target_date</t>
  </si>
  <si>
    <t>| summarize selfserve_arr = sum(total_arr_in_dollars) by dotcom_id;</t>
  </si>
  <si>
    <t>let all_customers =</t>
  </si>
  <si>
    <t>enterprise_product_arr</t>
  </si>
  <si>
    <t>| project customer_id = account_id, arr = toreal(product_arr), customer_type = "enterprise-product"</t>
  </si>
  <si>
    <t>| union (</t>
  </si>
  <si>
    <t>enterprise_copilot_arr</t>
  </si>
  <si>
    <t>| project customer_id = tostring(billable_owner_id), arr = toreal(copilot_arr), customer_type = "enterprise-copilot"</t>
  </si>
  <si>
    <t>)</t>
  </si>
  <si>
    <t>selfserve_arr</t>
  </si>
  <si>
    <t>| project customer_id = tostring(dotcom_id), arr = toreal(selfserve_arr), customer_type = "self-serve"</t>
  </si>
  <si>
    <t>);</t>
  </si>
  <si>
    <t>let top_100_customers =</t>
  </si>
  <si>
    <t>all_customers</t>
  </si>
  <si>
    <t>| summarize total_arr = sum(arr) by customer_id</t>
  </si>
  <si>
    <t>| top 100 by total_arr desc;</t>
  </si>
  <si>
    <t>top_100_customers</t>
  </si>
  <si>
    <t>https://dataexplorer.azure.com/clusters/gh-analytics.eastus/databases/canonical?query=H4sIAAAAAAAAA42Tz27bMAzG73kKoRfbQFM42XYqetgeoIe%2BgEDLTKZClgxRbpFhDz%2FKlh3%2FabAECAJRpPj7PjIGgwjgzxhkDQHFi4g%2FQTeYH8vj9335Y%2F%2FtUDzvDOehDehbrwll613dqSDBey7ZCf5wHVRAmGeE%2FkMrlAQGSYIFcwlaUVY8zcrkx7Ev%2Bys%2Bf6NHES4td38R2St3%2Bvn2lgmwNT96icEZYSqirmnA6z8oligcz4MLYOK5ENVFgFKus0HqeqNCuVYbd0NFumTqMQ2JfWGEuudXrqm05YM6af5WCzWVNgYqg9J9WvRyEverI64hGtRpks6fJQU4nfrMOiadwBDeq34pIapfUPYOrGBGIwjNKY4Kb%2BgH66xWYNiB0cMGgTrPQ61dYP0SjNnI1vY86NVWxFd8nRWj2hZ0L%2FEwBqiFpulFllMounGN3OHBWshiB6S2TMsGeOrNSOSjCaxAqo6Ca9DTaMLXi576cuQdVRBjlYySZlv2KAaK4DyCyWcPFI%2FXomEjxMO11T5lPqQ%2BndWOHexPK6jZ0KfrW2DBUfA8k3yzBcWKdPbqf0hT5kBa3OBdTOV%2BzGk%2Ba7zFe18BxoR9n5HAhgkH18pDWW6nvBj9ZqmmBUoLNf6ZZtiphhsIbhAvr0U1knrebXr%2FAzQSnrZvBQAA</t>
  </si>
  <si>
    <t>or Via Dashboard</t>
  </si>
  <si>
    <r>
      <rPr>
        <rFont val="Slack-Lato"/>
        <sz val="11.0"/>
        <u/>
      </rPr>
      <t>On Account Owner Dashboard -&gt; Usage Detail -&gt; Salesforce Account Summary report</t>
    </r>
    <r>
      <rPr>
        <rFont val="Slack-Lato"/>
        <sz val="11.0"/>
      </rPr>
      <t>, you can sort the report by clicking on Estimated ARR column descending and see the top accounts.</t>
    </r>
  </si>
  <si>
    <t>QUERY to get MEU for Each of the top 100 customers</t>
  </si>
  <si>
    <t>Query for Features Copilot</t>
  </si>
  <si>
    <t>"microsoft", "microsoftopensource", "cisco-emu", "citiemu", "jpmcai", "microsoftcopilot", "Siemens-AG-Copilot", "uhg", "infosys", "hsbc-emu",</t>
  </si>
  <si>
    <t>"wc4c", "sap-emu", "americanexpress-emu", "walmart-global-tech", "bofa-emu", "morganstanley", "santander-group", "wells-fargo", "accenture-enterprise", "deloitte-global",</t>
  </si>
  <si>
    <t>"capitalone-prod", "robert-bosch-gmbh", "paypalcorp", "intel", "mercadolibre-emu", "goldman-sachs", "ATT-EMU", "usbank-emu", "linkedin-enterprise", "ey",</t>
  </si>
  <si>
    <t>"unitedservicesautomobileassociation", "RBC-EMU", "scenggcb", "ford", "comcast-global", "itau", "cba", "Visainc", "bloomberg-eng", "generalmotors",</t>
  </si>
  <si>
    <t>"bbvaemu", "hpi-emu", "adobe-prd", "amadeus-it", "cvs-health", "hpe-it-prod", "continental", "mercedes-benz", "nokia", "tdbank",</t>
  </si>
  <si>
    <t>"amd-codegen", "bnymghb", "adp-EMU", "johndeere", "fidelity", "finact", "pwcit-github", "snpscfb", "wolterskluwer", "secorp",</t>
  </si>
  <si>
    <t>"vanguard-emu", "bmw-emu", "fis-global", "honeywell-inc", "uber", "spglobal", "CognizantGitHubCoPilot", "fjdp", "verizon-emu", "Anzbank",</t>
  </si>
  <si>
    <t>"github", "met-github", "indra-emu", "Capgemini-CoPilot", "lseg", "expedia", "tmus", "intuit-emu", "yahoojapan", "target-emu",</t>
  </si>
  <si>
    <t>"intercontinentalexchange-emu", "dox-github-emu", "atlassian", "statefarm-org", "societe-generale-cib", "autodesk", "macquariebanklimited", "naver", "thomson-reuters", "tesla-emu",</t>
  </si>
  <si>
    <t>"nike", "netapp", "lmig", "lbgghcp", "1a4d-ghcopilot", "mckinsey-and-company", "sopra-steria-copilot", "coxauto", "epam-emu", "geicoprivate"</t>
  </si>
  <si>
    <t>"epam-emu", "EPAM Ukraine"</t>
  </si>
  <si>
    <t>let calculate_feature_usage_for_month = (target_date:datetime) {</t>
  </si>
  <si>
    <t>// Define start date as 30 days before target date</t>
  </si>
  <si>
    <t>let start_date = target_date - 30d;</t>
  </si>
  <si>
    <t>|summarize meu_count = sum(Count) by Metric, day, customer_name</t>
  </si>
  <si>
    <t>// Get all available Copilot features in the 30-day window</t>
  </si>
  <si>
    <t>let available_features = database('copilot').copilot_unified_engagement</t>
  </si>
  <si>
    <t>| where day between (start_date .. target_date)</t>
  </si>
  <si>
    <t>| where isnotempty(copilot_product_feature)</t>
  </si>
  <si>
    <t>| distinct copilot_product_feature</t>
  </si>
  <si>
    <t>| summarize total_features = count();</t>
  </si>
  <si>
    <t>// Get features used by each customer</t>
  </si>
  <si>
    <t>let features_used_by_customer = database('copilot').copilot_unified_engagement</t>
  </si>
  <si>
    <t>| where num_events &gt; 0</t>
  </si>
  <si>
    <t>copilot_meu = meu_count</t>
  </si>
  <si>
    <t>| join kind=inner enrolled_users on user_dotcom_id</t>
  </si>
  <si>
    <t>| distinct customer_name, copilot_product_feature</t>
  </si>
  <si>
    <t>| summarize features_used = count() by customer_name;</t>
  </si>
  <si>
    <t>// Calculate feature usage metrics</t>
  </si>
  <si>
    <t>features_used_by_customer</t>
  </si>
  <si>
    <t>| extend total_features = toscalar(available_features)</t>
  </si>
  <si>
    <t>| extend feature_usage_percentage = round(100.0 * features_used / total_features, 2)</t>
  </si>
  <si>
    <t>| project day = target_date, customer_name, features_used, total_features, feature_usage_percentage</t>
  </si>
  <si>
    <t>(calculate_feature_usage_for_month(datetime(2025-05-31))),</t>
  </si>
  <si>
    <t>(calculate_feature_usage_for_month(datetime(2025-04-30))),</t>
  </si>
  <si>
    <t>(calculate_feature_usage_for_month(datetime(2025-03-31))),</t>
  </si>
  <si>
    <t>(calculate_feature_usage_for_month(datetime(2025-02-28))),</t>
  </si>
  <si>
    <t>(calculate_feature_usage_for_month(datetime(2025-01-31)))</t>
  </si>
  <si>
    <t>features_used,</t>
  </si>
  <si>
    <t>total_features,</t>
  </si>
  <si>
    <t>feature_usage_percentage</t>
  </si>
  <si>
    <t>| order by month_end desc, feature_usage_percentage desc</t>
  </si>
  <si>
    <t>*** DISTRIBUTION SUMMARY ***</t>
  </si>
  <si>
    <t>25-49% utilization: 17 customers | 50-75% utilization: 61 customers | Over 75% utilization: 20 customers | Under 25% utilization: 2 customers</t>
  </si>
  <si>
    <t>25-49% utilization: 18 customers | 50-75% utilization: 61 customers | Over 75% utilization: 17 customers | Under 25% utilization: 4 customers</t>
  </si>
  <si>
    <t>25-49% utilization: 21 customers | 50-75% utilization: 57 customers | Over 75% utilization: 16 customers | Under 25% utilization: 6 customers</t>
  </si>
  <si>
    <t>25-49% utilization: 21 customers | 50-75% utilization: 54 customers | Over 75% utilization: 19 customers | Under 25% utilization: 5 customers</t>
  </si>
  <si>
    <t>25-49% utilization: 28 customers | 50-75% utilization: 49 customers | Over 75% utilization: 13 customers | Under 25% utilization: 6 customers</t>
  </si>
  <si>
    <t>MEU</t>
  </si>
  <si>
    <t>under 25%</t>
  </si>
  <si>
    <t>25-49%</t>
  </si>
  <si>
    <t>50-75%</t>
  </si>
  <si>
    <t>over 75%</t>
  </si>
  <si>
    <t>MAU</t>
  </si>
  <si>
    <t>1d7</t>
  </si>
  <si>
    <t>10+</t>
  </si>
  <si>
    <t>(home depot unknown put in 10+ matching April)</t>
  </si>
  <si>
    <t>feature_usage_bucket</t>
  </si>
  <si>
    <t>1-3 features: 25 customers | 10+ features: 7 customers | 4-6 features: 23 customers | 7-9 features: 44 customers | Unknown: 1 customers</t>
  </si>
  <si>
    <t>1-3 features: 24 customers | 10+ features: 7 customers | 4-6 features: 23 customers | 7-9 features: 46 customers</t>
  </si>
  <si>
    <t>1-3 features: 28 customers | 4-6 features: 31 customers | 7-9 features: 41 customers</t>
  </si>
  <si>
    <t>1-3 features: 26 customers | 10+ features: 2 customers | 4-6 features: 32 customers | 7-9 features: 39 customers</t>
  </si>
  <si>
    <t>1-3 features: 28 customers | 4-6 features: 35 customers | 7-9 features: 33 customers</t>
  </si>
  <si>
    <t>1-3 features</t>
  </si>
  <si>
    <t>4-6 features</t>
  </si>
  <si>
    <t>7-9 features</t>
  </si>
  <si>
    <t>homedepot</t>
  </si>
  <si>
    <t>25-49% utilization: 36 customers | 50-75% utilization: 55 customers | Over 75% utilization: 6 customers | Under 25% utilization: 3 customers</t>
  </si>
  <si>
    <t>25-49% utilization: 35 customers | 50-75% utilization: 57 customers | Over 75% utilization: 3 customers | Under 25% utilization: 5 customers</t>
  </si>
  <si>
    <t>25-49% utilization: 37 customers | 50-75% utilization: 53 customers | Over 75% utilization: 4 customers | Under 25% utilization: 6 customers</t>
  </si>
  <si>
    <t>25-49% utilization: 42 customers | 50-75% utilization: 47 customers | Over 75% utilization: 6 customers | Under 25% utilization: 4 customers</t>
  </si>
  <si>
    <t>25-49% utilization: 43 customers | 50-75% utilization: 44 customers | Over 75% utilization: 3 customers | Under 25% utilization: 6 customers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</si>
</sst>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yyyy-mm-dd h:mm:ss"/>
    <numFmt numFmtId="166" formatCode="mmmm yyyy"/>
    <numFmt numFmtId="167" formatCode="0.0%"/>
    <numFmt numFmtId="168" formatCode="m&quot;/&quot;d&quot;/&quot;yyyy"/>
    <numFmt numFmtId="169" formatCode="m-d"/>
  </numFmts>
  <fonts count="39">
    <font>
      <sz val="10.0"/>
      <color rgb="FF000000"/>
      <name val="Arial"/>
      <scheme val="minor"/>
    </font>
    <font>
      <color theme="1"/>
      <name val="Arial"/>
      <scheme val="minor"/>
    </font>
    <font>
      <b/>
      <sz val="16.0"/>
      <color rgb="FFFFFFFF"/>
      <name val="Calibri"/>
    </font>
    <font>
      <b/>
      <sz val="14.0"/>
      <color rgb="FF000000"/>
      <name val="Calibri"/>
    </font>
    <font>
      <sz val="10.0"/>
      <color rgb="FF000000"/>
      <name val="Calibri"/>
    </font>
    <font>
      <sz val="12.0"/>
      <color rgb="FF000000"/>
      <name val="Calibri"/>
    </font>
    <font/>
    <font>
      <sz val="13.0"/>
      <color rgb="FF000000"/>
      <name val="Calibri"/>
    </font>
    <font>
      <b/>
      <color theme="1"/>
      <name val="Arial"/>
      <scheme val="minor"/>
    </font>
    <font>
      <b/>
      <sz val="15.0"/>
      <color rgb="FFFFFFFF"/>
      <name val="Arial"/>
      <scheme val="minor"/>
    </font>
    <font>
      <u/>
      <color rgb="FF0000FF"/>
    </font>
    <font>
      <b/>
      <color rgb="FFFFFFFF"/>
      <name val="Arial"/>
      <scheme val="minor"/>
    </font>
    <font>
      <b/>
      <sz val="10.0"/>
      <color rgb="FF000000"/>
      <name val="&quot;Helvetica Neue&quot;"/>
    </font>
    <font>
      <sz val="10.0"/>
      <color rgb="FF000000"/>
      <name val="&quot;Helvetica Neue&quot;"/>
    </font>
    <font>
      <i/>
      <color theme="1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u/>
      <color rgb="FF0000FF"/>
    </font>
    <font>
      <u/>
      <color rgb="FF0000FF"/>
    </font>
    <font>
      <u/>
      <color rgb="FF1155CC"/>
    </font>
    <font>
      <u/>
      <color rgb="FF0000FF"/>
    </font>
    <font>
      <u/>
      <color rgb="FF0000FF"/>
    </font>
    <font>
      <b/>
      <i/>
      <color theme="1"/>
      <name val="Arial"/>
      <scheme val="minor"/>
    </font>
    <font>
      <sz val="9.0"/>
      <color rgb="FF000000"/>
      <name val="Menlo"/>
    </font>
    <font>
      <sz val="9.0"/>
      <color rgb="FFCD3131"/>
      <name val="Menlo"/>
    </font>
    <font>
      <sz val="9.0"/>
      <color rgb="FF9932CC"/>
      <name val="Menlo"/>
    </font>
    <font>
      <sz val="9.0"/>
      <color rgb="FF191970"/>
      <name val="Menlo"/>
    </font>
    <font>
      <sz val="9.0"/>
      <color rgb="FFB22222"/>
      <name val="Menlo"/>
    </font>
    <font>
      <sz val="9.0"/>
      <color rgb="FFC71585"/>
      <name val="Menlo"/>
    </font>
    <font>
      <sz val="11.0"/>
      <color rgb="FF000000"/>
      <name val="Slack-Lato"/>
    </font>
    <font>
      <color rgb="FF000000"/>
      <name val="Arial"/>
      <scheme val="minor"/>
    </font>
    <font>
      <sz val="9.0"/>
      <color rgb="FFFF4500"/>
      <name val="Menlo"/>
    </font>
    <font>
      <sz val="9.0"/>
      <color rgb="FF0000FF"/>
      <name val="Menlo"/>
    </font>
    <font>
      <sz val="9.0"/>
      <color rgb="FF008000"/>
      <name val="Menlo"/>
    </font>
    <font>
      <color theme="1"/>
      <name val="Arial"/>
    </font>
    <font>
      <b/>
      <i/>
      <color theme="1"/>
      <name val="Arial"/>
    </font>
    <font>
      <sz val="9.0"/>
      <color theme="1"/>
      <name val="Menlo"/>
    </font>
    <font>
      <u/>
      <color rgb="FF1155CC"/>
      <name val="Arial"/>
    </font>
    <font>
      <u/>
      <sz val="11.0"/>
      <color rgb="FF0000FF"/>
      <name val="Slack-Lato"/>
    </font>
  </fonts>
  <fills count="2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8E8E8"/>
        <bgColor rgb="FFE8E8E8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B5394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FFFFE"/>
        <bgColor rgb="FFFFFFFE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1" fillId="2" fontId="2" numFmtId="0" xfId="0" applyAlignment="1" applyBorder="1" applyFill="1" applyFont="1">
      <alignment horizontal="center" readingOrder="0" shrinkToFit="0" vertical="center" wrapText="0"/>
    </xf>
    <xf borderId="1" fillId="2" fontId="2" numFmtId="0" xfId="0" applyAlignment="1" applyBorder="1" applyFont="1">
      <alignment readingOrder="0" shrinkToFit="0" vertical="center" wrapText="1"/>
    </xf>
    <xf borderId="2" fillId="2" fontId="2" numFmtId="0" xfId="0" applyAlignment="1" applyBorder="1" applyFont="1">
      <alignment horizontal="right" readingOrder="0" shrinkToFit="0" vertical="center" wrapText="0"/>
    </xf>
    <xf borderId="2" fillId="2" fontId="2" numFmtId="164" xfId="0" applyAlignment="1" applyBorder="1" applyFont="1" applyNumberFormat="1">
      <alignment horizontal="right" readingOrder="0" shrinkToFit="0" vertical="center" wrapText="0"/>
    </xf>
    <xf borderId="2" fillId="2" fontId="2" numFmtId="164" xfId="0" applyAlignment="1" applyBorder="1" applyFont="1" applyNumberFormat="1">
      <alignment horizontal="center" readingOrder="0" shrinkToFit="0" vertical="center" wrapText="0"/>
    </xf>
    <xf borderId="2" fillId="3" fontId="3" numFmtId="0" xfId="0" applyAlignment="1" applyBorder="1" applyFill="1" applyFont="1">
      <alignment horizontal="center" readingOrder="0" vertical="center"/>
    </xf>
    <xf borderId="2" fillId="0" fontId="4" numFmtId="0" xfId="0" applyAlignment="1" applyBorder="1" applyFont="1">
      <alignment horizontal="left" readingOrder="0" shrinkToFit="0" vertical="center" wrapText="1"/>
    </xf>
    <xf borderId="1" fillId="4" fontId="5" numFmtId="3" xfId="0" applyAlignment="1" applyBorder="1" applyFill="1" applyFont="1" applyNumberFormat="1">
      <alignment horizontal="center" readingOrder="0" shrinkToFit="0" vertical="center" wrapText="0"/>
    </xf>
    <xf borderId="1" fillId="5" fontId="5" numFmtId="3" xfId="0" applyAlignment="1" applyBorder="1" applyFill="1" applyFont="1" applyNumberFormat="1">
      <alignment horizontal="center" readingOrder="0" shrinkToFit="0" vertical="center" wrapText="0"/>
    </xf>
    <xf borderId="1" fillId="0" fontId="5" numFmtId="3" xfId="0" applyAlignment="1" applyBorder="1" applyFont="1" applyNumberFormat="1">
      <alignment horizontal="center" readingOrder="0" shrinkToFit="0" vertical="center" wrapText="0"/>
    </xf>
    <xf borderId="3" fillId="0" fontId="6" numFmtId="0" xfId="0" applyBorder="1" applyFont="1"/>
    <xf borderId="1" fillId="4" fontId="5" numFmtId="0" xfId="0" applyAlignment="1" applyBorder="1" applyFont="1">
      <alignment horizontal="center" readingOrder="0" shrinkToFit="0" vertical="center" wrapText="0"/>
    </xf>
    <xf borderId="1" fillId="5" fontId="5" numFmtId="0" xfId="0" applyAlignment="1" applyBorder="1" applyFont="1">
      <alignment horizontal="center" readingOrder="0" shrinkToFit="0" vertical="center" wrapText="0"/>
    </xf>
    <xf borderId="1" fillId="0" fontId="5" numFmtId="9" xfId="0" applyAlignment="1" applyBorder="1" applyFont="1" applyNumberFormat="1">
      <alignment horizontal="center" readingOrder="0" shrinkToFit="0" vertical="center" wrapText="0"/>
    </xf>
    <xf borderId="1" fillId="5" fontId="5" numFmtId="9" xfId="0" applyAlignment="1" applyBorder="1" applyFont="1" applyNumberFormat="1">
      <alignment horizontal="center" readingOrder="0" shrinkToFit="0" vertical="center" wrapText="0"/>
    </xf>
    <xf borderId="0" fillId="0" fontId="1" numFmtId="9" xfId="0" applyAlignment="1" applyFont="1" applyNumberFormat="1">
      <alignment readingOrder="0"/>
    </xf>
    <xf borderId="4" fillId="0" fontId="6" numFmtId="0" xfId="0" applyBorder="1" applyFont="1"/>
    <xf borderId="1" fillId="4" fontId="5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1" fillId="6" fontId="5" numFmtId="9" xfId="0" applyAlignment="1" applyBorder="1" applyFill="1" applyFont="1" applyNumberFormat="1">
      <alignment horizontal="center" readingOrder="0" shrinkToFit="0" vertical="center" wrapText="0"/>
    </xf>
    <xf borderId="0" fillId="0" fontId="1" numFmtId="3" xfId="0" applyAlignment="1" applyFont="1" applyNumberFormat="1">
      <alignment readingOrder="0"/>
    </xf>
    <xf borderId="2" fillId="3" fontId="3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0"/>
    </xf>
    <xf borderId="1" fillId="3" fontId="5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readingOrder="0" vertical="center"/>
    </xf>
    <xf borderId="0" fillId="7" fontId="9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0" numFmtId="0" xfId="0" applyAlignment="1" applyFont="1">
      <alignment readingOrder="0"/>
    </xf>
    <xf borderId="5" fillId="9" fontId="11" numFmtId="0" xfId="0" applyAlignment="1" applyBorder="1" applyFill="1" applyFont="1">
      <alignment horizontal="center" readingOrder="0"/>
    </xf>
    <xf borderId="6" fillId="0" fontId="6" numFmtId="0" xfId="0" applyBorder="1" applyFont="1"/>
    <xf borderId="1" fillId="9" fontId="11" numFmtId="0" xfId="0" applyAlignment="1" applyBorder="1" applyFont="1">
      <alignment horizontal="center" readingOrder="0"/>
    </xf>
    <xf borderId="1" fillId="9" fontId="11" numFmtId="164" xfId="0" applyAlignment="1" applyBorder="1" applyFont="1" applyNumberFormat="1">
      <alignment horizontal="center" readingOrder="0"/>
    </xf>
    <xf borderId="1" fillId="10" fontId="12" numFmtId="0" xfId="0" applyAlignment="1" applyBorder="1" applyFill="1" applyFont="1">
      <alignment horizontal="center" readingOrder="0" vertical="top"/>
    </xf>
    <xf borderId="2" fillId="0" fontId="8" numFmtId="0" xfId="0" applyAlignment="1" applyBorder="1" applyFont="1">
      <alignment horizontal="center" readingOrder="0" vertical="center"/>
    </xf>
    <xf borderId="1" fillId="4" fontId="1" numFmtId="3" xfId="0" applyAlignment="1" applyBorder="1" applyFont="1" applyNumberFormat="1">
      <alignment readingOrder="0"/>
    </xf>
    <xf borderId="1" fillId="0" fontId="1" numFmtId="3" xfId="0" applyAlignment="1" applyBorder="1" applyFont="1" applyNumberFormat="1">
      <alignment horizontal="center" readingOrder="0"/>
    </xf>
    <xf borderId="1" fillId="5" fontId="1" numFmtId="3" xfId="0" applyAlignment="1" applyBorder="1" applyFont="1" applyNumberFormat="1">
      <alignment horizontal="center" readingOrder="0"/>
    </xf>
    <xf borderId="1" fillId="11" fontId="12" numFmtId="165" xfId="0" applyAlignment="1" applyBorder="1" applyFill="1" applyFont="1" applyNumberFormat="1">
      <alignment horizontal="center" readingOrder="0" vertical="top"/>
    </xf>
    <xf borderId="1" fillId="0" fontId="13" numFmtId="166" xfId="0" applyAlignment="1" applyBorder="1" applyFont="1" applyNumberFormat="1">
      <alignment horizontal="center" readingOrder="0" vertical="top"/>
    </xf>
    <xf borderId="1" fillId="0" fontId="13" numFmtId="0" xfId="0" applyAlignment="1" applyBorder="1" applyFont="1">
      <alignment horizontal="center" readingOrder="0" vertical="top"/>
    </xf>
    <xf borderId="1" fillId="0" fontId="13" numFmtId="3" xfId="0" applyAlignment="1" applyBorder="1" applyFont="1" applyNumberFormat="1">
      <alignment horizontal="center" readingOrder="0" vertical="top"/>
    </xf>
    <xf borderId="1" fillId="0" fontId="13" numFmtId="9" xfId="0" applyAlignment="1" applyBorder="1" applyFont="1" applyNumberFormat="1">
      <alignment horizontal="center" readingOrder="0" vertical="top"/>
    </xf>
    <xf borderId="1" fillId="4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5" fontId="1" numFmtId="9" xfId="0" applyAlignment="1" applyBorder="1" applyFont="1" applyNumberFormat="1">
      <alignment horizontal="center" readingOrder="0"/>
    </xf>
    <xf borderId="1" fillId="0" fontId="1" numFmtId="9" xfId="0" applyAlignment="1" applyBorder="1" applyFont="1" applyNumberFormat="1">
      <alignment horizontal="center" readingOrder="0"/>
    </xf>
    <xf borderId="0" fillId="0" fontId="14" numFmtId="0" xfId="0" applyAlignment="1" applyFont="1">
      <alignment readingOrder="0"/>
    </xf>
    <xf borderId="1" fillId="6" fontId="1" numFmtId="9" xfId="0" applyAlignment="1" applyBorder="1" applyFont="1" applyNumberFormat="1">
      <alignment horizontal="center" readingOrder="0"/>
    </xf>
    <xf borderId="2" fillId="0" fontId="8" numFmtId="0" xfId="0" applyAlignment="1" applyBorder="1" applyFont="1">
      <alignment horizontal="center" readingOrder="0" shrinkToFit="0" vertical="center" wrapText="1"/>
    </xf>
    <xf borderId="1" fillId="0" fontId="1" numFmtId="0" xfId="0" applyBorder="1" applyFont="1"/>
    <xf borderId="1" fillId="5" fontId="1" numFmtId="0" xfId="0" applyBorder="1" applyFont="1"/>
    <xf borderId="1" fillId="5" fontId="1" numFmtId="167" xfId="0" applyAlignment="1" applyBorder="1" applyFont="1" applyNumberFormat="1">
      <alignment horizontal="center"/>
    </xf>
    <xf borderId="1" fillId="0" fontId="1" numFmtId="167" xfId="0" applyAlignment="1" applyBorder="1" applyFont="1" applyNumberFormat="1">
      <alignment horizontal="center"/>
    </xf>
    <xf borderId="1" fillId="12" fontId="1" numFmtId="9" xfId="0" applyAlignment="1" applyBorder="1" applyFill="1" applyFont="1" applyNumberFormat="1">
      <alignment horizontal="center" readingOrder="0"/>
    </xf>
    <xf borderId="1" fillId="12" fontId="1" numFmtId="0" xfId="0" applyBorder="1" applyFont="1"/>
    <xf borderId="1" fillId="12" fontId="1" numFmtId="3" xfId="0" applyAlignment="1" applyBorder="1" applyFont="1" applyNumberFormat="1">
      <alignment horizontal="center" readingOrder="0"/>
    </xf>
    <xf borderId="1" fillId="12" fontId="1" numFmtId="0" xfId="0" applyAlignment="1" applyBorder="1" applyFont="1">
      <alignment horizontal="center" readingOrder="0"/>
    </xf>
    <xf borderId="1" fillId="12" fontId="1" numFmtId="167" xfId="0" applyAlignment="1" applyBorder="1" applyFont="1" applyNumberFormat="1">
      <alignment horizontal="center"/>
    </xf>
    <xf borderId="1" fillId="5" fontId="1" numFmtId="0" xfId="0" applyAlignment="1" applyBorder="1" applyFont="1">
      <alignment horizontal="center" readingOrder="0"/>
    </xf>
    <xf borderId="1" fillId="13" fontId="13" numFmtId="0" xfId="0" applyAlignment="1" applyBorder="1" applyFill="1" applyFont="1">
      <alignment horizontal="center" readingOrder="0" vertical="top"/>
    </xf>
    <xf borderId="1" fillId="13" fontId="13" numFmtId="3" xfId="0" applyAlignment="1" applyBorder="1" applyFont="1" applyNumberFormat="1">
      <alignment horizontal="center" readingOrder="0" vertical="top"/>
    </xf>
    <xf borderId="1" fillId="0" fontId="13" numFmtId="168" xfId="0" applyAlignment="1" applyBorder="1" applyFont="1" applyNumberFormat="1">
      <alignment horizontal="center" readingOrder="0" vertical="top"/>
    </xf>
    <xf borderId="1" fillId="10" fontId="15" numFmtId="0" xfId="0" applyAlignment="1" applyBorder="1" applyFont="1">
      <alignment readingOrder="0" vertical="top"/>
    </xf>
    <xf borderId="1" fillId="11" fontId="15" numFmtId="165" xfId="0" applyAlignment="1" applyBorder="1" applyFont="1" applyNumberFormat="1">
      <alignment readingOrder="0" vertical="top"/>
    </xf>
    <xf borderId="1" fillId="0" fontId="16" numFmtId="0" xfId="0" applyAlignment="1" applyBorder="1" applyFont="1">
      <alignment readingOrder="0" vertical="top"/>
    </xf>
    <xf borderId="1" fillId="0" fontId="16" numFmtId="3" xfId="0" applyAlignment="1" applyBorder="1" applyFont="1" applyNumberFormat="1">
      <alignment readingOrder="0" vertical="top"/>
    </xf>
    <xf borderId="1" fillId="0" fontId="16" numFmtId="9" xfId="0" applyAlignment="1" applyBorder="1" applyFont="1" applyNumberFormat="1">
      <alignment readingOrder="0" vertical="top"/>
    </xf>
    <xf borderId="0" fillId="0" fontId="1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14" fontId="11" numFmtId="0" xfId="0" applyAlignment="1" applyFill="1" applyFont="1">
      <alignment horizontal="center" readingOrder="0"/>
    </xf>
    <xf borderId="1" fillId="0" fontId="1" numFmtId="0" xfId="0" applyAlignment="1" applyBorder="1" applyFont="1">
      <alignment readingOrder="0"/>
    </xf>
    <xf borderId="0" fillId="15" fontId="1" numFmtId="0" xfId="0" applyAlignment="1" applyFill="1" applyFont="1">
      <alignment readingOrder="0"/>
    </xf>
    <xf borderId="0" fillId="16" fontId="1" numFmtId="0" xfId="0" applyAlignment="1" applyFill="1" applyFont="1">
      <alignment readingOrder="0"/>
    </xf>
    <xf borderId="0" fillId="17" fontId="1" numFmtId="0" xfId="0" applyAlignment="1" applyFill="1" applyFont="1">
      <alignment readingOrder="0"/>
    </xf>
    <xf borderId="0" fillId="18" fontId="1" numFmtId="0" xfId="0" applyAlignment="1" applyFill="1" applyFont="1">
      <alignment readingOrder="0"/>
    </xf>
    <xf borderId="1" fillId="19" fontId="8" numFmtId="0" xfId="0" applyAlignment="1" applyBorder="1" applyFill="1" applyFont="1">
      <alignment horizontal="center" readingOrder="0"/>
    </xf>
    <xf borderId="1" fillId="13" fontId="8" numFmtId="0" xfId="0" applyAlignment="1" applyBorder="1" applyFont="1">
      <alignment horizontal="center" readingOrder="0"/>
    </xf>
    <xf borderId="1" fillId="13" fontId="17" numFmtId="0" xfId="0" applyAlignment="1" applyBorder="1" applyFont="1">
      <alignment horizontal="center" readingOrder="0"/>
    </xf>
    <xf borderId="1" fillId="13" fontId="8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0" fontId="8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20" fontId="8" numFmtId="0" xfId="0" applyAlignment="1" applyBorder="1" applyFill="1" applyFont="1">
      <alignment horizontal="center" readingOrder="0"/>
    </xf>
    <xf borderId="1" fillId="20" fontId="18" numFmtId="0" xfId="0" applyAlignment="1" applyBorder="1" applyFont="1">
      <alignment horizontal="center" readingOrder="0"/>
    </xf>
    <xf borderId="1" fillId="20" fontId="19" numFmtId="0" xfId="0" applyAlignment="1" applyBorder="1" applyFont="1">
      <alignment horizontal="center" readingOrder="0"/>
    </xf>
    <xf borderId="1" fillId="0" fontId="20" numFmtId="0" xfId="0" applyAlignment="1" applyBorder="1" applyFont="1">
      <alignment horizontal="center" readingOrder="0"/>
    </xf>
    <xf borderId="1" fillId="4" fontId="8" numFmtId="0" xfId="0" applyAlignment="1" applyBorder="1" applyFont="1">
      <alignment horizontal="center" readingOrder="0"/>
    </xf>
    <xf borderId="1" fillId="4" fontId="21" numFmtId="0" xfId="0" applyAlignment="1" applyBorder="1" applyFont="1">
      <alignment horizontal="center" readingOrder="0"/>
    </xf>
    <xf borderId="1" fillId="4" fontId="8" numFmtId="0" xfId="0" applyAlignment="1" applyBorder="1" applyFont="1">
      <alignment horizontal="center"/>
    </xf>
    <xf borderId="0" fillId="0" fontId="22" numFmtId="0" xfId="0" applyAlignment="1" applyFont="1">
      <alignment readingOrder="0"/>
    </xf>
    <xf borderId="0" fillId="21" fontId="23" numFmtId="0" xfId="0" applyAlignment="1" applyFill="1" applyFont="1">
      <alignment readingOrder="0"/>
    </xf>
    <xf borderId="0" fillId="21" fontId="24" numFmtId="0" xfId="0" applyAlignment="1" applyFont="1">
      <alignment readingOrder="0"/>
    </xf>
    <xf borderId="0" fillId="21" fontId="25" numFmtId="0" xfId="0" applyAlignment="1" applyFont="1">
      <alignment readingOrder="0"/>
    </xf>
    <xf borderId="0" fillId="21" fontId="26" numFmtId="0" xfId="0" applyAlignment="1" applyFont="1">
      <alignment readingOrder="0"/>
    </xf>
    <xf borderId="0" fillId="21" fontId="27" numFmtId="0" xfId="0" applyAlignment="1" applyFont="1">
      <alignment readingOrder="0"/>
    </xf>
    <xf borderId="0" fillId="21" fontId="28" numFmtId="0" xfId="0" applyAlignment="1" applyFont="1">
      <alignment readingOrder="0"/>
    </xf>
    <xf borderId="0" fillId="8" fontId="1" numFmtId="0" xfId="0" applyFont="1"/>
    <xf borderId="0" fillId="8" fontId="29" numFmtId="0" xfId="0" applyAlignment="1" applyFont="1">
      <alignment horizontal="left" readingOrder="0"/>
    </xf>
    <xf borderId="0" fillId="8" fontId="30" numFmtId="0" xfId="0" applyFont="1"/>
    <xf borderId="0" fillId="21" fontId="23" numFmtId="0" xfId="0" applyFont="1"/>
    <xf borderId="0" fillId="21" fontId="31" numFmtId="0" xfId="0" applyAlignment="1" applyFont="1">
      <alignment readingOrder="0"/>
    </xf>
    <xf borderId="0" fillId="21" fontId="32" numFmtId="0" xfId="0" applyAlignment="1" applyFont="1">
      <alignment readingOrder="0"/>
    </xf>
    <xf borderId="0" fillId="21" fontId="32" numFmtId="0" xfId="0" applyFont="1"/>
    <xf borderId="0" fillId="21" fontId="33" numFmtId="0" xfId="0" applyAlignment="1" applyFont="1">
      <alignment readingOrder="0"/>
    </xf>
    <xf borderId="0" fillId="0" fontId="34" numFmtId="0" xfId="0" applyAlignment="1" applyFont="1">
      <alignment vertical="bottom"/>
    </xf>
    <xf borderId="0" fillId="0" fontId="35" numFmtId="0" xfId="0" applyAlignment="1" applyFont="1">
      <alignment vertical="bottom"/>
    </xf>
    <xf borderId="0" fillId="21" fontId="36" numFmtId="0" xfId="0" applyAlignment="1" applyFont="1">
      <alignment vertical="bottom"/>
    </xf>
    <xf borderId="0" fillId="21" fontId="24" numFmtId="0" xfId="0" applyAlignment="1" applyFont="1">
      <alignment vertical="bottom"/>
    </xf>
    <xf borderId="0" fillId="21" fontId="25" numFmtId="0" xfId="0" applyAlignment="1" applyFont="1">
      <alignment vertical="bottom"/>
    </xf>
    <xf borderId="0" fillId="21" fontId="26" numFmtId="0" xfId="0" applyAlignment="1" applyFont="1">
      <alignment vertical="bottom"/>
    </xf>
    <xf borderId="0" fillId="21" fontId="27" numFmtId="0" xfId="0" applyAlignment="1" applyFont="1">
      <alignment vertical="bottom"/>
    </xf>
    <xf borderId="0" fillId="21" fontId="28" numFmtId="0" xfId="0" applyAlignment="1" applyFont="1">
      <alignment vertical="bottom"/>
    </xf>
    <xf borderId="0" fillId="0" fontId="37" numFmtId="0" xfId="0" applyAlignment="1" applyFont="1">
      <alignment vertical="bottom"/>
    </xf>
    <xf borderId="0" fillId="8" fontId="38" numFmtId="0" xfId="0" applyAlignment="1" applyFont="1">
      <alignment vertical="bottom"/>
    </xf>
    <xf borderId="0" fillId="8" fontId="34" numFmtId="0" xfId="0" applyAlignment="1" applyFont="1">
      <alignment vertical="bottom"/>
    </xf>
    <xf borderId="0" fillId="21" fontId="34" numFmtId="0" xfId="0" applyAlignment="1" applyFont="1">
      <alignment vertical="bottom"/>
    </xf>
    <xf borderId="0" fillId="21" fontId="31" numFmtId="0" xfId="0" applyAlignment="1" applyFont="1">
      <alignment vertical="bottom"/>
    </xf>
    <xf borderId="0" fillId="21" fontId="32" numFmtId="0" xfId="0" applyAlignment="1" applyFont="1">
      <alignment vertical="bottom"/>
    </xf>
    <xf borderId="1" fillId="0" fontId="1" numFmtId="0" xfId="0" applyAlignment="1" applyBorder="1" applyFont="1">
      <alignment vertical="top"/>
    </xf>
    <xf borderId="1" fillId="11" fontId="15" numFmtId="166" xfId="0" applyAlignment="1" applyBorder="1" applyFont="1" applyNumberFormat="1">
      <alignment readingOrder="0" vertical="top"/>
    </xf>
    <xf borderId="0" fillId="0" fontId="1" numFmtId="169" xfId="0" applyAlignment="1" applyFont="1" applyNumberFormat="1">
      <alignment readingOrder="0"/>
    </xf>
    <xf borderId="0" fillId="11" fontId="15" numFmtId="165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MEU/Total Copilot Seats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'!$B$10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'!$A$11:$A$15</c:f>
            </c:strRef>
          </c:cat>
          <c:val>
            <c:numRef>
              <c:f>'Data '!$B$11:$B$15</c:f>
              <c:numCache/>
            </c:numRef>
          </c:val>
        </c:ser>
        <c:ser>
          <c:idx val="1"/>
          <c:order val="1"/>
          <c:tx>
            <c:strRef>
              <c:f>'Data '!$C$10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'!$A$11:$A$15</c:f>
            </c:strRef>
          </c:cat>
          <c:val>
            <c:numRef>
              <c:f>'Data '!$C$11:$C$15</c:f>
              <c:numCache/>
            </c:numRef>
          </c:val>
        </c:ser>
        <c:ser>
          <c:idx val="2"/>
          <c:order val="2"/>
          <c:tx>
            <c:strRef>
              <c:f>'Data '!$D$10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'!$A$11:$A$15</c:f>
            </c:strRef>
          </c:cat>
          <c:val>
            <c:numRef>
              <c:f>'Data '!$D$11:$D$15</c:f>
              <c:numCache/>
            </c:numRef>
          </c:val>
        </c:ser>
        <c:ser>
          <c:idx val="3"/>
          <c:order val="3"/>
          <c:tx>
            <c:strRef>
              <c:f>'Data '!$E$10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'!$A$11:$A$15</c:f>
            </c:strRef>
          </c:cat>
          <c:val>
            <c:numRef>
              <c:f>'Data '!$E$11:$E$15</c:f>
              <c:numCache/>
            </c:numRef>
          </c:val>
        </c:ser>
        <c:overlap val="100"/>
        <c:axId val="1598348868"/>
        <c:axId val="1674350601"/>
      </c:barChart>
      <c:catAx>
        <c:axId val="15983488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350601"/>
      </c:catAx>
      <c:valAx>
        <c:axId val="16743506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3488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MAU/Total Copilot Seats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'!$B$23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'!$A$24:$A$28</c:f>
            </c:strRef>
          </c:cat>
          <c:val>
            <c:numRef>
              <c:f>'Data '!$B$24:$B$28</c:f>
              <c:numCache/>
            </c:numRef>
          </c:val>
        </c:ser>
        <c:ser>
          <c:idx val="1"/>
          <c:order val="1"/>
          <c:tx>
            <c:strRef>
              <c:f>'Data '!$C$23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'!$A$24:$A$28</c:f>
            </c:strRef>
          </c:cat>
          <c:val>
            <c:numRef>
              <c:f>'Data '!$C$24:$C$28</c:f>
              <c:numCache/>
            </c:numRef>
          </c:val>
        </c:ser>
        <c:ser>
          <c:idx val="2"/>
          <c:order val="2"/>
          <c:tx>
            <c:strRef>
              <c:f>'Data '!$D$23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'!$A$24:$A$28</c:f>
            </c:strRef>
          </c:cat>
          <c:val>
            <c:numRef>
              <c:f>'Data '!$D$24:$D$28</c:f>
              <c:numCache/>
            </c:numRef>
          </c:val>
        </c:ser>
        <c:ser>
          <c:idx val="3"/>
          <c:order val="3"/>
          <c:tx>
            <c:strRef>
              <c:f>'Data '!$E$23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'!$A$24:$A$28</c:f>
            </c:strRef>
          </c:cat>
          <c:val>
            <c:numRef>
              <c:f>'Data '!$E$24:$E$28</c:f>
              <c:numCache/>
            </c:numRef>
          </c:val>
        </c:ser>
        <c:overlap val="100"/>
        <c:axId val="1708894275"/>
        <c:axId val="131885344"/>
      </c:barChart>
      <c:catAx>
        <c:axId val="17088942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85344"/>
      </c:catAx>
      <c:valAx>
        <c:axId val="1318853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89427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WAU/Total Copilot Seats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'!$B$32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'!$A$33:$A$37</c:f>
            </c:strRef>
          </c:cat>
          <c:val>
            <c:numRef>
              <c:f>'Data '!$B$33:$B$37</c:f>
              <c:numCache/>
            </c:numRef>
          </c:val>
        </c:ser>
        <c:ser>
          <c:idx val="1"/>
          <c:order val="1"/>
          <c:tx>
            <c:strRef>
              <c:f>'Data '!$C$32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'!$A$33:$A$37</c:f>
            </c:strRef>
          </c:cat>
          <c:val>
            <c:numRef>
              <c:f>'Data '!$C$33:$C$37</c:f>
              <c:numCache/>
            </c:numRef>
          </c:val>
        </c:ser>
        <c:ser>
          <c:idx val="2"/>
          <c:order val="2"/>
          <c:tx>
            <c:strRef>
              <c:f>'Data '!$D$32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'!$A$33:$A$37</c:f>
            </c:strRef>
          </c:cat>
          <c:val>
            <c:numRef>
              <c:f>'Data '!$D$33:$D$37</c:f>
              <c:numCache/>
            </c:numRef>
          </c:val>
        </c:ser>
        <c:ser>
          <c:idx val="3"/>
          <c:order val="3"/>
          <c:tx>
            <c:strRef>
              <c:f>'Data '!$E$32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'!$A$33:$A$37</c:f>
            </c:strRef>
          </c:cat>
          <c:val>
            <c:numRef>
              <c:f>'Data '!$E$33:$E$37</c:f>
              <c:numCache/>
            </c:numRef>
          </c:val>
        </c:ser>
        <c:overlap val="100"/>
        <c:axId val="1370955693"/>
        <c:axId val="1697301227"/>
      </c:barChart>
      <c:catAx>
        <c:axId val="13709556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301227"/>
      </c:catAx>
      <c:valAx>
        <c:axId val="16973012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95569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Feature Utilization Distribution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v>1-3 Features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'!$A$48:$A$52</c:f>
            </c:strRef>
          </c:cat>
          <c:val>
            <c:numRef>
              <c:f>'Data '!$B$48:$B$52</c:f>
              <c:numCache/>
            </c:numRef>
          </c:val>
        </c:ser>
        <c:ser>
          <c:idx val="1"/>
          <c:order val="1"/>
          <c:tx>
            <c:v>4-6 Features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'!$A$48:$A$52</c:f>
            </c:strRef>
          </c:cat>
          <c:val>
            <c:numRef>
              <c:f>'Data '!$C$48:$C$52</c:f>
              <c:numCache/>
            </c:numRef>
          </c:val>
        </c:ser>
        <c:ser>
          <c:idx val="2"/>
          <c:order val="2"/>
          <c:tx>
            <c:v>7-9 Features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'!$A$48:$A$52</c:f>
            </c:strRef>
          </c:cat>
          <c:val>
            <c:numRef>
              <c:f>'Data '!$D$48:$D$52</c:f>
              <c:numCache/>
            </c:numRef>
          </c:val>
        </c:ser>
        <c:ser>
          <c:idx val="3"/>
          <c:order val="3"/>
          <c:tx>
            <c:v>10+ Features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'!$A$48:$A$52</c:f>
            </c:strRef>
          </c:cat>
          <c:val>
            <c:numRef>
              <c:f>'Data '!$E$48:$E$52</c:f>
              <c:numCache/>
            </c:numRef>
          </c:val>
        </c:ser>
        <c:overlap val="100"/>
        <c:axId val="129210520"/>
        <c:axId val="1218521952"/>
      </c:barChart>
      <c:catAx>
        <c:axId val="1292105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521952"/>
      </c:catAx>
      <c:valAx>
        <c:axId val="12185219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1052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MEU/Total Copilot Seats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'!$B$10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'!$A$11:$A$15</c:f>
            </c:strRef>
          </c:cat>
          <c:val>
            <c:numRef>
              <c:f>'Data '!$B$11:$B$15</c:f>
              <c:numCache/>
            </c:numRef>
          </c:val>
        </c:ser>
        <c:ser>
          <c:idx val="1"/>
          <c:order val="1"/>
          <c:tx>
            <c:strRef>
              <c:f>'Data '!$C$10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'!$A$11:$A$15</c:f>
            </c:strRef>
          </c:cat>
          <c:val>
            <c:numRef>
              <c:f>'Data '!$C$11:$C$15</c:f>
              <c:numCache/>
            </c:numRef>
          </c:val>
        </c:ser>
        <c:ser>
          <c:idx val="2"/>
          <c:order val="2"/>
          <c:tx>
            <c:strRef>
              <c:f>'Data '!$D$10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'!$A$11:$A$15</c:f>
            </c:strRef>
          </c:cat>
          <c:val>
            <c:numRef>
              <c:f>'Data '!$D$11:$D$15</c:f>
              <c:numCache/>
            </c:numRef>
          </c:val>
        </c:ser>
        <c:ser>
          <c:idx val="3"/>
          <c:order val="3"/>
          <c:tx>
            <c:strRef>
              <c:f>'Data '!$E$10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'!$A$11:$A$15</c:f>
            </c:strRef>
          </c:cat>
          <c:val>
            <c:numRef>
              <c:f>'Data '!$E$11:$E$15</c:f>
              <c:numCache/>
            </c:numRef>
          </c:val>
        </c:ser>
        <c:overlap val="100"/>
        <c:axId val="854854395"/>
        <c:axId val="881621303"/>
      </c:barChart>
      <c:catAx>
        <c:axId val="8548543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621303"/>
      </c:catAx>
      <c:valAx>
        <c:axId val="8816213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85439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MAU/Total Copilot Seats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'!$B$23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'!$A$24:$A$28</c:f>
            </c:strRef>
          </c:cat>
          <c:val>
            <c:numRef>
              <c:f>'Data '!$B$24:$B$28</c:f>
              <c:numCache/>
            </c:numRef>
          </c:val>
        </c:ser>
        <c:ser>
          <c:idx val="1"/>
          <c:order val="1"/>
          <c:tx>
            <c:strRef>
              <c:f>'Data '!$C$23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'!$A$24:$A$28</c:f>
            </c:strRef>
          </c:cat>
          <c:val>
            <c:numRef>
              <c:f>'Data '!$C$24:$C$28</c:f>
              <c:numCache/>
            </c:numRef>
          </c:val>
        </c:ser>
        <c:ser>
          <c:idx val="2"/>
          <c:order val="2"/>
          <c:tx>
            <c:strRef>
              <c:f>'Data '!$D$23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'!$A$24:$A$28</c:f>
            </c:strRef>
          </c:cat>
          <c:val>
            <c:numRef>
              <c:f>'Data '!$D$24:$D$28</c:f>
              <c:numCache/>
            </c:numRef>
          </c:val>
        </c:ser>
        <c:ser>
          <c:idx val="3"/>
          <c:order val="3"/>
          <c:tx>
            <c:strRef>
              <c:f>'Data '!$E$23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'!$A$24:$A$28</c:f>
            </c:strRef>
          </c:cat>
          <c:val>
            <c:numRef>
              <c:f>'Data '!$E$24:$E$28</c:f>
              <c:numCache/>
            </c:numRef>
          </c:val>
        </c:ser>
        <c:overlap val="100"/>
        <c:axId val="624589363"/>
        <c:axId val="974538359"/>
      </c:barChart>
      <c:catAx>
        <c:axId val="6245893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538359"/>
      </c:catAx>
      <c:valAx>
        <c:axId val="9745383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58936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WAU/Total Copilot Seats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'!$B$32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'!$A$33:$A$37</c:f>
            </c:strRef>
          </c:cat>
          <c:val>
            <c:numRef>
              <c:f>'Data '!$B$33:$B$37</c:f>
              <c:numCache/>
            </c:numRef>
          </c:val>
        </c:ser>
        <c:ser>
          <c:idx val="1"/>
          <c:order val="1"/>
          <c:tx>
            <c:strRef>
              <c:f>'Data '!$C$32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'!$A$33:$A$37</c:f>
            </c:strRef>
          </c:cat>
          <c:val>
            <c:numRef>
              <c:f>'Data '!$C$33:$C$37</c:f>
              <c:numCache/>
            </c:numRef>
          </c:val>
        </c:ser>
        <c:ser>
          <c:idx val="2"/>
          <c:order val="2"/>
          <c:tx>
            <c:strRef>
              <c:f>'Data '!$D$32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'!$A$33:$A$37</c:f>
            </c:strRef>
          </c:cat>
          <c:val>
            <c:numRef>
              <c:f>'Data '!$D$33:$D$37</c:f>
              <c:numCache/>
            </c:numRef>
          </c:val>
        </c:ser>
        <c:ser>
          <c:idx val="3"/>
          <c:order val="3"/>
          <c:tx>
            <c:strRef>
              <c:f>'Data '!$E$32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'!$A$33:$A$37</c:f>
            </c:strRef>
          </c:cat>
          <c:val>
            <c:numRef>
              <c:f>'Data '!$E$33:$E$37</c:f>
              <c:numCache/>
            </c:numRef>
          </c:val>
        </c:ser>
        <c:overlap val="100"/>
        <c:axId val="62445463"/>
        <c:axId val="1880185247"/>
      </c:barChart>
      <c:catAx>
        <c:axId val="624454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185247"/>
      </c:catAx>
      <c:valAx>
        <c:axId val="18801852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4546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Feature Utilization Distribution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'!$B$47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'!$A$48:$A$52</c:f>
            </c:strRef>
          </c:cat>
          <c:val>
            <c:numRef>
              <c:f>'Data '!$B$48:$B$52</c:f>
              <c:numCache/>
            </c:numRef>
          </c:val>
        </c:ser>
        <c:ser>
          <c:idx val="1"/>
          <c:order val="1"/>
          <c:tx>
            <c:strRef>
              <c:f>'Data '!$C$47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'!$A$48:$A$52</c:f>
            </c:strRef>
          </c:cat>
          <c:val>
            <c:numRef>
              <c:f>'Data '!$C$48:$C$52</c:f>
              <c:numCache/>
            </c:numRef>
          </c:val>
        </c:ser>
        <c:ser>
          <c:idx val="2"/>
          <c:order val="2"/>
          <c:tx>
            <c:strRef>
              <c:f>'Data '!$D$47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'!$A$48:$A$52</c:f>
            </c:strRef>
          </c:cat>
          <c:val>
            <c:numRef>
              <c:f>'Data '!$D$48:$D$52</c:f>
              <c:numCache/>
            </c:numRef>
          </c:val>
        </c:ser>
        <c:ser>
          <c:idx val="3"/>
          <c:order val="3"/>
          <c:tx>
            <c:strRef>
              <c:f>'Data '!$E$47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'!$A$48:$A$52</c:f>
            </c:strRef>
          </c:cat>
          <c:val>
            <c:numRef>
              <c:f>'Data '!$E$48:$E$52</c:f>
              <c:numCache/>
            </c:numRef>
          </c:val>
        </c:ser>
        <c:overlap val="100"/>
        <c:axId val="325763568"/>
        <c:axId val="1412176833"/>
      </c:barChart>
      <c:catAx>
        <c:axId val="3257635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176833"/>
      </c:catAx>
      <c:valAx>
        <c:axId val="14121768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7635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771525</xdr:colOff>
      <xdr:row>20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4114800</xdr:colOff>
      <xdr:row>20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533400</xdr:colOff>
      <xdr:row>8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6638925</xdr:colOff>
      <xdr:row>8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657225</xdr:colOff>
      <xdr:row>29</xdr:row>
      <xdr:rowOff>28575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7153275</xdr:colOff>
      <xdr:row>44</xdr:row>
      <xdr:rowOff>190500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ataexplorer.azure.com/clusters/gh-analytics.eastus/databases/ace?query=H4sIAAAAAAAAA81WbW%2FTMBD%2B3l9xijSRombLMqqNlyChCRBIiA%2BA%2BICQ5Tpua%2BbYk%2B1sbMB%2F52wnbbekYxpDoh%2Ba2L67516eO0dyB4xK1kjqOBFKCsUJW1JHiqo4InNtSK2VW0IJqaNmwR2pUPKJ%2F3Oi5mP4MQL87e3BazTFldFS8goay40FVIfPVNbUuCAlUeQ8rkmUKAEt0Rm1PH3A9KmQ2j0Y784ai35YG4RINFpzFY38hPMlNxwVL6AsYcOrK8czISWdSU70uUIjitbciyctfraQekZl5jhbJq3iqdHfOHPBeVJpx3RNRDUB1lin65WRIdNPuywcd8kEpx2VYDl1mAija%2BiignVAgxkKiiQq%2Flf5sU2NR%2BKyjY20Dq1dZbpRLr2avjHMLu6YwTeBjnCMdARPx8iqVZ58ZrYkqPOsUWIueIUpWtAF76WoE8PCVw3Dp3fLhDQcx6MAntyoNMfoGxOTt%2BFxp%2FRNCwUnQlXoqlAYLSyFcrvWGQxxcVHaZTOfS36tL7S6xsJeCdYh2RJ3U9XUhJ%2F5Zcg4Vn9yM5EnW8Lv77cRti7w745jNLbcxixPvOdgIYPiqAKKsn7nWYlbfrHhOIrlvcBeMCfOeHFUBjaJedray9BaCM3%2B28A6fFL4odet4HkJxbjnbG9idmOtc35trStLae%2FJ3xWzysirzbmB%2FLmCcW3CBXb8nROTLbFPhoZDbG7fqaNfT0ftZWG4baSLt8RbqrJ3WOciL6Yj7FqtRult7qW0u4hSr5nl0%2BxgfzweT%2B6m%2FSg7yO%2BuffBX2AXy%2B%2B7a%2BxF7tGLxusvIKTcMn7hEXuLcYdSlTuOLUAt8wWmUGmRrle7n%2BW4OD7eRem%2BoshMIGYNkJ9lAb5yQ4pI6rCOZNewEq40t4Yd0IMK9gPqOPJwi8vszJP%2FhdGcTNZncL9A0R6BpnvVg4H5xCh8QFvTR438XzrOI8klVmLdiMG94eKLwbk5Gvqjt1AgngX2Eh%2BvMT5GNzfZuX5c59nz4ChmiK%2FqAbd9QE9u%2Bhd6uFDoElV7xmdnQgj%2BoHbRY76hhy9shhTmAKi9OjZC3U5muUHrRrJPpV%2BN4QFm4IVZJuzKLg8SWeTx41s3kliX9woeD7hPDb5Glllh%2F25sx4TNlcLAHG1%2BSnZdhtFSIAx%2FDN%2B4HD5F8Rc3BqRMV%2ByMBmaWN5yDei2taUct%2BA9wSzReVDAAA" TargetMode="External"/><Relationship Id="rId10" Type="http://schemas.openxmlformats.org/officeDocument/2006/relationships/hyperlink" Target="https://dataexplorer.azure.com/clusters/gh-analytics.eastus/databases/ace?query=H4sIAAAAAAAAA81WbW%2FTMBD%2B3l9xijSRomZLO6ryFiQ0ARISAgkQHxCyXMdtzRy7sp2N8fLfOdtJ2zUpoDEk9mGt7Xt8d889d67kDhiVrJbUcbKmikvCVtSRcTkjC21IpZVbQQGpo2bJHSnR7qH%2F50TFh%2FBtAPh3cgIv8CKujJaSl1BbbiwgHD5QWVHjgpVEk8u4JtGiALyJzqnl6R2m10Jqd2d4PK%2BtUNzaYETipRVX8ZLvcLnihiPwCooCdqK6djwXUtK55ERfKrxE0Yp786Txny2lnlOZOc5WSQNcG%2F2ZMxeCJ6V2TFdElCNgtXW62lzSd%2FWjloWzlkpw2lEJllOHRBhdQZsVbBPqZSgASQT%2BV%2FzYusIj8bXJjTQBbUNlulYuvU7fEOZXN2TwjRcjnKEYAcUYNbVhyfNygJ42rlqJheAlErSkS94hqDXDspc1w08flAkknMWj4Dv5JWiBudcmUreNt8V81kLBuVAlRioUpgorodyxdQbzW14VdlUvFpLvNYVWexLs8L%2FNyBa4m6q6IvzCLwPdWPrRr1U8OpB9d79JsAmBf3Ecs7HFIVl51T0BCxnMSqBo6jceF7jjFztxo1Xeyespc%2BKCz4ogJLFIm9uyWZSR%2FbdZNd7J2E%2B7ZgFPChgPO4Huzcl2mLVxb25qy1HYWwp1o6gi6ml3WKBurvnYG2tBFX8XxKg38VHfPIj97Ntz8OPRoHkfDLe1dPFheElV9grrO8kn0wG2qlaD9PcPUdq%2BPKnHZfk0Ox0Ph8PRTbD3stP8ptjTv%2FA7ySb3b4odR7%2BDjWi3LUXW3DD8xCVKEWcMoy51Gr8ItcQvOHlSgwIt03GeH%2Bdwt1%2FFJ33VHEFgCpKjZMd37YQUX6nD2pF5zc6xwtgDfhqH4t%2BCS99%2Bsyn6fX2BYp9Nj3Z9JqPbdDPN0c00zzpO4Da9THwyWMh7D%2F5VKo%2Bjj%2FeqRMYmvYzh4bnCpzcZ%2BGI28yGcBM0RHh4sPy92Npune1ve2N%2FhR0afSDEGbPGamtjijevDoNAVCHrO52YHBb%2BBnTa%2BXlHDVn%2FmKfQ9Qp6ujZB%2FBpluvHSy2ZLpV8N4QFl4CjakXZu6weLA5O09a6dvo5Fu4cNB%2ByPCb5GVllh%2FuzdXMJTeAR7wH5OjZ2GYlOgD3oWfr2%2F99cknxPXOmQjsjgFUlTZef%2Fj6bSVFLfsJ43Yn2m4MAAA%3D" TargetMode="External"/><Relationship Id="rId13" Type="http://schemas.openxmlformats.org/officeDocument/2006/relationships/hyperlink" Target="https://dataexplorer.azure.com/clusters/gh-analytics.eastus/databases/ace?query=H4sIAAAAAAAAA81WbW%2FTMBD%2B3l9xijSRomZLO6ryFiQ0AQIJ8QEQHxCyXMdtzRx7sp2NDfjvnO2k7ZoUpjEk%2BqGJ7bt77uW5cyR3wKhktaSOE6GkUJywFXVkXM7IQhtSaeVWUEDqqFlyR0oUfOz%2FnKj4EL4PAH9HR%2FAKLXFltJS8hNpyYwHV4ROVFTUuSEkUuYhrEiUKQEt0Ti1P7zF9JqR294aH89qiG9YGIRKNVlxFIz%2FgYsUNR8VLKArY8ura8VxISeeSE32h0IiiFffiSYOfLaWeU5k5zlZJo3hm9FfOXHCelNoxXRFRjoDV1ulqbaTP9JM2CydtLsFpRyVYTh0mwugK2qhgE1BvhoIiiYr%2FVX5sXeGRuGpiI41DG1eZrpVLr6dvCPPLW2bwdWAjnCAbAdkYSbVOk0%2FMnvy0jtVKLAQvMUNLuuSdDLViWPeyZvj0XpmQhZN4FLCT3yotMPjaxNxtOdwqfdVCwalQJboqFAYLK6HcoXUGI1xeFnZVLxaS77SFVjsk7FRgE5ItcDdVdUX4uV%2BGhGPxR7%2Fn8WhP%2BN39JsLGBf7NcYzGFvuI5Xn3DCxkMCuBoqjfeFrgjl9s%2BY1SeSeu58yJcz4rApXEIm2sZbNIJPtvo2rQydjPu2YBzwoYDzuO7o7Kdp61jq9NtfUo7B35uqZUEQm1PS%2BQONcwdiZboMXfOTHqj3zUNxNiT%2FsOHfx8MmjuCMNtLV28HN5Qlb3FCk%2FyyXSA3arVIL3BbZS210%2FqFbN8mh2Ph8Ph6FbKD7Lj%2FNbKx3%2BDPMkmD2%2BtPI7IgzV3N51Fzrhh%2BMQlEhJHDaMudRpfhFriCw6g1CBNy3Sc54c53N9D5qO%2Bmo4gZAuSg2QLvHZCiivqsIJkXrNTrDO2gh%2FLgQJ3gen7cDZF4HfnSPrZ9GAbNBndKc40R5xpnnVQ4E5hJj4cLOaDR%2F8smKcR5KMqMWmT3qTh4anCizgZ%2BII2oyKcBOIRHi4vPzq2NpuLfFPi2Onhk6OPqegDNntNTWz2Bnq%2FUugNVHrJ52ZLC%2F6gdtxgvaWGrW6GFPofVZ6fGSFvpjJdo3Si2STTr4bxgLJwK6yTdm0AB4k9Q7j3rB3EDUm6hQ8H7QeF3yIrLbH%2Bdne6hG%2BSvmEeLHxODl6EmVIiCnwIn7PvPUDyBRV7x01U7A4D5JU2noF4FW5IRS37BVFT7ON%2FDAAA" TargetMode="External"/><Relationship Id="rId12" Type="http://schemas.openxmlformats.org/officeDocument/2006/relationships/hyperlink" Target="https://dataexplorer.azure.com/clusters/gh-analytics.eastus/databases/ace?query=H4sIAAAAAAAAA81WbW%2FTMBD%2B3l9xijQtRc2WdlQbL0FCEyCQEB8A8QEhy3Xc1syxJ9vZ2ID%2FztlO2m5Jx7QNiX5oYvvunnt57hzJHTAqWS2p40QoKRQnbEkdGZeTIzLXhlRauSUUkDpqFtyREiWf%2Bj8nKj6EnwPA3%2F4%2BvEFTXBktJS%2BhttxYQHX4QmVFjQtSEkXO45pEiQLQEp1Ry9Ndpk%2BF1G53uDerLfphbRAi0WjFVTTyC86X3HBUvICigA2vrhzPhJR0JjnR5wqNKFpxL540%2BNlC6hmVmeNsmTSKp0Z%2F58wF50mpHdMVEeUIWG2drlZG%2Bkw%2Fa7Nw3CYTnHZUguXUYSKMrqCNCtYB9WYoKJKo%2BF%2Flx9YVHonLJjbSOLR2lelaufRq%2BoYwu7hjBt8GOsIx0hE8HSOrVnnymdmSoNazWom54CWmaEEXvJOiVgwLX9YMn94tE9JwHI8CeHKj0hyjr01M3obHrdJ3LRScCFWiq0JhtLAUyu1ZZzDExUVhl%2FV8Lvm1vtDqGgs7JViHZAvcTVVdEX7mlyHjWP3RzUQebQm%2Fu99E2LjAfziO0dhiG7M88V6AhQwmRyVQlPU7zwvc8osNx1Es7wT2kjlxxidHRWCTmKeNvQythdDsvw2sxSdjP%2FTaFbwoYDzsONuZmO1Ya51fW2vLUtgH8nfFrCLyanNuIH%2BuYFybcIEd93NitCX2Ud9wiM3tO3Xw%2B9mguSwMt7V08ZZ4R1X2Hus8ySfTAXatVoP0NvdS2l5EqdfM8ml2MB4Oh6O7aT%2FODvK7ax%2FcC3uC%2FL679jhiD1YsXncZOeWG4ROXyEucO4y61Gl8EWqBLziNUoNsLdNxnu%2Fl8Ggbqff7KjuCkDFIdpIN9NoJKS6pwzqSWc1OsNrYEn5IByI8CKjvyMMpIn84Q%2FIfTnc2UZPRwwJNcwSa5lkHBh4WZ%2BIDwoI%2BfvLvwnkeUT6rEvM26c0bHp4ovJuTgS9qMzXCSWAf4eE681NkY7O529dljj0fvkL66Io%2BYNvX1MS2b6C3K4UOQaXXfGY2tOAvagcN1ntq2PJ2SGEOoMrLUyPk7VSmK5RONOtk%2BtUwHlAWbohV0q7M4iCxZR73nrUzuWFJt%2FDhoP3E8FtkqSXW33ZmTPhM6R3swcbXZOdVGC0l4sCn8I370UMk31Czd%2BpExe5IQGZp4zmI9%2BKaVtSyP78Mqf2VDAAA" TargetMode="External"/><Relationship Id="rId1" Type="http://schemas.openxmlformats.org/officeDocument/2006/relationships/hyperlink" Target="https://dataexplorer.azure.com/clusters/gh-analytics.eastus/databases/ace?query=H4sIAAAAAAAAA81WW2vbMBR%2Bz684GEqdEbeu09BurQtlbINB2cM29jCGUGwlUStLQZLbtdv%2B%2B45kO5fayUovsDw41uXcPn36jgWzkFGRlYJaRjKVu0cxF8xyJUmSJ8dkojQplLQzSCG0VE%2BZJTnufuMelhesD796gL%2F9ffiA7pjUSgiWQ2mYNoDm8I2Kgmrrd6FruKnGpNqRAnqiY2pYuJupORfK7vb3xqXhkhnjN5HKacFk5eQ33MyYZmh4C2kKK1mtLY%2B5EHQsGFE3Ep1IWjC3PajjR1OhxlRElmWzoDaca3XJMuuTJ7myiAbh%2BQCy0lhVLJx0uT5pUHjbAApWWSrAMGoRCK0KaKqCZUGdCHlDUhn%2BV%2FiYssAlflfXRuqElqlmqpQ2XIevD%2BPbRyL4FimJj4aS4ChZMWuBlUNnA0hNdqXkE85yhGlKp6wFU7MNDz8vM%2Fx3qWkPxb34wVa7CYJQarbN8FJxCVdc5pgxl1g4zLi0e8ZqrHZ6m5pZOZkIdu%2BKYOHriLZOY1mZSXE2lGVB2LUbevCRCIPtnB5sQKE9X1dZp8B%2BWobVmHQTyRwHz8BABMlxDhT3upnTFKfcYCVx3Ba3CjvPLL9myXHqicUnYe0vQm%2B%2BNPOyhTXxSeL0rxnBWQpJv5Vsp4A2KtcUsPTYHE1qninnBbvSilurMoIcWotxT%2FA8Q56WxGBL%2FYMuvajuu7u4vT8nvbp%2FaGZKYavG8ZHK6ALPO4mTUQ8vsZK98KHtKmz6U%2Biso3gUDQ%2F6%2Ff7g8R4Oo2H8NA%2FDJ%2BeQIO%2Bf5uGgyqG3YPjyBpI50xn%2B4xD5ipqUURtahS9cTvEFlSrUyOI8PIjjvRhebSP8fteJD8AjCMFOsJJBabngd9R7GJfZFbIAr4vTck%2BQZwvsbu3RCKN%2FusbLcTTaWY0cDJ4%2F2CjGYKM4aoWC54%2BVuMLwgA9fv2xZp1WkrzJHDJNODHHxSmJbD3rukGuF8SuekYT59ucUZ2Wy%2FixYHnulDf4DpovCmAPKQ0l1JQ916M1G%2Fuag0Xs21itW8A%2BzYR3rgups9rBIXifQ5HyuuXiYyWgRpVXNEkw36lcLNPPdZAHamm77HRu0u3Ot0e%2BaKe2D9wvNJ4mbIjMl8PxNp%2Fb4XrexEXhf34Odd152cowHX%2Fxn8mcXKviB1p2KVBm2pQIZprTjIvbSJb2oyf4Cm4PQK9wMAAA%3D" TargetMode="External"/><Relationship Id="rId2" Type="http://schemas.openxmlformats.org/officeDocument/2006/relationships/hyperlink" Target="https://dataexplorer.azure.com/clusters/gh-analytics.eastus/databases/ace?query=H4sIAAAAAAAAA81WW0%2FbMBR%2B7684ioRIpwbSlgo2CBKatkmT0B62aQ%2FTZLmJ2xocu7IdGGz77zt2kl5I2iEK0vqQxpdz%2B%2Fz5OxHMQkpFWghqGUlV5h75XDDLlST9bHBCJkqTXEk7gwRCS%2FWUWZLh7jfuYXnOuvCrA%2Fg7PIQP6I5JrYRgGRSGaQNoDt%2BoyKm2fhe6httyTModCaAnOqaGhfupmnOh7H73YFwYLpkxfhMpneZMlk5%2Bw%2B2MaYaGd5AksJLV2vKYC0HHghF1K9GJpDlz24MqfjQVakxFZFk6CyrDuVZXLLU%2BeZIpi2gQnvUgLYxV%2BcJJm%2BvTGoW3NaBglaUCDKMWgdAqh7oqWBbUipA3JKXhf4WPKXJc4vdVbaRKaJlqqgppw3X4ujC%2BeyKCb5GS%2BKgpCY6SJbMWWDl0NoBUZ1dIPuEsQ5imdMoaMNXb8PCzIsV%2Fl5r2UDyIH2y1myAIhWbbDK8Ul3DNZYYZc4mFw4xLe2Csxmqnd4mZFZOJYA%2BuCBa%2BjmjjNJaVmQRnQ1nkhN24oQcfidDbzuneBhSa81WVVQrsp2VYjUk2kcxx8BwMRDA4yYDiXjdzluCUG6wkjtviRmEXqeU3bHCSeGLxSVj5i9CbL828bGF1fNJ3%2BleP4DyBfreRbKuA1ipXF7D0WB9NYp4p5wW7kpJbqzKCHFqL8UDwPEN2S6K3pf5em16U991d3M6f007VPzQzhbBl4%2FhIZXSJ5z2IB6MOXmIlO%2BFj21VY96fQWUfxKBr2u91u7%2BkejqJhvJuH4c45DJD3u3nolzl0Fgxf3kAyZzrFfxwiX1GTUmpDq%2FCFyym%2BoFKFGlmchf04Pojh1TbCH7adeA88ghDsBSsZFJYLfk%2B9h3GRXiML8Lo4LfcEebbA7tYejzD6pxu8HMejvdXIQe%2F5g41iDDaKo0YoeP5YA1cYHvDR65ct66yM9FVmiOGgFUNcvJbY1oOOO%2BRKYfyKZyRhvv05xVmZrD4LlsdeaoP%2FgGmjMOaA8lBQXcpDFXqzkb85aPSejfWKFfzDbFjFuqQ6nT0uktcJNLmYay4eZzJaRGlUswTTjbrlAk19N1mAtqbbfscG7W5dq%2FW7Ykrz4P1C%2FUnipshMCTx%2F06o9vtdtbATe1%2Fdg752XnQzjwRf%2FmfzZhQp%2BoHWrIpWGTalAhintuIi9dEkvatK%2F24veadwMAAA%3D" TargetMode="External"/><Relationship Id="rId3" Type="http://schemas.openxmlformats.org/officeDocument/2006/relationships/hyperlink" Target="https://dataexplorer.azure.com/clusters/gh-analytics.eastus/databases/ace?query=H4sIAAAAAAAAA81WW0%2FbMBR%2B7684ioRIpwbSQtVtECSEtkmT0B62aQ%2FTZLmJ2xocu7IdGGz77zt2kl5IyhAt0vqQxpdz%2B87nzxHMQkpFWghqGUlV5h75XDDLlST9bEQmSpNcSTuDBEJL9ZRZkuHmt%2B5hec668KsD%2BDs8hA%2FojUmthGAZFIZpA2gO36jIqbZ%2BF3qG23JMyh0JoCc6poaF%2B6mac6HsfvdgXBgumTF%2BEymd5kyWTn7D7YxphoZ3kCSwktXa8pgLQceCEXUr0YmkOXPbgyp%2BNBVqTEVkWToLKsO5VlcstT55kimLYBCe9SAtjFX5wkmb65MahYsaT7DKUgGGUYtAaJVDXRUsC2pFyBuS0vC%2FwscUOS7x%2B6o2UiW0TDVVhbThOnxdGN89E8ELZCQ%2BakYCMrIk1gIqB84GjOrkCsknnGWI0pROWQOlehv2PitS%2FHeZaY%2FEg%2FDBo3YTxKDQ7DHDK8UlXHOZYcZcYt0w49IeGKux2OldYmbFZCLYgxOCda8D2mjGsjKT4Gwoi5ywGzf02CMPeo9TurcBheZ8VWWVAvtpGVZjkk0ccxQ8AwMRjDKguNVNnCY44wYreeOuuFHXeWr5DRslnlV8ElbeolHJKfOyVVXRSd9JXzWAswT63UaibcpZy1ud%2FMJd3ZPE7CjfBa2SklSr8oHkWYvxQOg8NbZLore5%2Bl6bTJTH3B3Yzp%2BTTnVtaGYKYcv74iOV0SV2ehAPhh08vEp2wideUmF9K4XOOIqH0VG%2F2%2B32nu3gODqKt3JwtG0Gg2jweisH%2FTKDzoLXy1NH5kyn%2BI9DJCrKUEptaBW%2BcDnFFxSnUCN9s7AfxwcxvHqE6Idtve6BRw%2BCvWAlgcJywe%2BpdzAu0mvsPx4Tp96eGruK687qaIjBP93goRgN91YDB72dxxrGGGsYR41IsPNQA1cWNvf4zYsWdVoG%2BiozBHDQCiAuXku8w4OOa3AlK37Fk5Ewf9k5mVmZrL4Bli0vFcF%2FrbSxF3NAUSioLkWhCr3ZyJ8ZNHrPxnrFCv5hdlTFuqQ6nT0tktcHNDmfay6eZjJcRGlUswTTjbrlAk39DbIAbU2s%2FY4Ngt26Vot2RZRm4%2F1C%2FQHipshMCey%2FaVMdf71tEn%2Fv6Xuw987rTYbR4Iv%2FIv7sAgU%2F0LhVikrDpkggv5R2TMTrc0kuatK%2FRByqacYMAAA%3D" TargetMode="External"/><Relationship Id="rId4" Type="http://schemas.openxmlformats.org/officeDocument/2006/relationships/hyperlink" Target="https://dataexplorer.azure.com/clusters/gh-analytics.eastus/databases/ace?query=H4sIAAAAAAAAA6VU30%2FbMBB%2B719x6guJ1EBJh4TGgoQqbdo0XiahPVqOc20Mjo1sh479%2BN93dpJSaAuM9aGt7fu%2Bu%2Fvuh0IPgivRKu6RCVMhs3gnccXyKj9lC2NZY7SvoYDEc7tEzyqyfB%2B%2BvGwwhV8joM%2FREXwiKtTWKIUVtA6tA4LDd64abn20UmSy6s6ssyiAmHjJHSYHwtxKZfxBeli2Tmp0LhqxjrRB3ZH8hlWNFgl4D0UBG1E9ei6lUrxUyMxKE4nmDQbzce8%2FWypTcpV5FPW4B95ac43Cx%2BBZZbwwDZPVBETrvGnWJLuozwYV5oOYMCcx4VsUE4KYnSZrHULee9Lv%2F7FWy4XEigRY8iVuCTCYUdhVK%2Bg3hGVjkvPuCeZfP4%2BfxSyQ%2B9biPtC1kRpupK4oUqkpWail9ofOW8pweV%2B4ul0sFD4pqtFPJOzZXNuQlfyJ8JCRK%2Bg20W3D8C4cUyjvQ2knz1ehZ8QfHik4V%2BzrgtAk5%2BAgg%2Fy0Ak624eZDQVfhsBEHmU234rwQXt5hfloI02ovF0nPlxFbjNT9U5wDHcvDPA0nOC8gT7d8bw3jMDFDLA9sg2iF2%2B1%2BaOyo6yODyR43XT%2BH5hz9ORv1023Rtcp3Y%2F2F6%2BySxMin%2BcmIGtXoUfKaRZIMmyMJyGx6ks2O0zSdvA39LptN346e%2FZfvnJrg7ejjzvdoXZwoeDRlGOctFGvjst89IuyKeN0VKO7AXdwTGFONWm67Go0nL4BiOgT6iKXdQMELsFnv65JbUb%2FOUywaQS5urVSvg5ysvWxlM77SN5oWcbey0u6Bizgka9EetXy0GDaWowXIaqMqavqt8sVh2zUeVDZjCRLm7qFm3Im%2Fg9%2FE91AHAAA%3D" TargetMode="External"/><Relationship Id="rId9" Type="http://schemas.openxmlformats.org/officeDocument/2006/relationships/hyperlink" Target="https://dataexplorer.azure.com/clusters/gh-analytics.eastus/databases/ace?query=H4sIAAAAAAAAA81WbW%2FbNhD%2B7l9xEBBUHqxEdmI0W6oCRdANGBBswDb0Q1EQNEXbbCjSIKlkabv%2FviMpWY4lt0GaAM2H2Hy5e%2B6ee%2B5oyR0wKlktqeNkQxWXhK2pI9Nydk6W2pBKK7eGAlJHzYo7UuLFX%2Fw%2FJyo%2Bhs8jwL%2BTE%2FgNPXFltJS8hNpyYwHN4R2VFTUu3JJ45TauSbxRAHqiC2p5%2BoLpjZDavRgfL2orFLc2XCLRacVVdPIFbtfccDS8g6KAnajuHS%2BElHQhOdG3Cp0oWnF%2FPWnws5XUCyozx9k6aQw3Rn%2FkzIXgSakd0xUR5QRYbZ2utk6GXF%2B0LFy2XILTjkqwnDokwugK2qygS2iQoWBIouEPxY%2BtKzwSn5rcSBNQFyrTtXLpffrGsLh7JIN%2FejXCJaoRvBqjqLY0eWIO8NMGViuxFLxEhlZ0xXsMtdew7mXN8NNHZQILl%2FEogCdfNVpi8rWJ3HUBtzYftVBwLVSJkQqFucJaKHdsncEEV3eFXdfLpeR7XaHVngZ7BegysgXupqquCL%2Fxy8A31n7ydRlPDmTf328SbELg%2FzqO2djikK687F6DhQxm5yVQvOt3XhW45Rc7geO1vJfYG%2BbEDZ%2BdF0FLYpk2%2FjL0FlKzz5tYi0%2BmfuS1K3hdwHTcC3Z%2FXLYzrY29c9ZWpbBPFO5WWEWU1e7QQPncw9gbb0Ec3xfEZDj1ydBgiI3t23T038WoeSgMt7V08YX4narsCqs8y2fzEbasVqP0AU9S2r5BqTfM8nl2Oh2Px5NHGZ9lp%2FmjjU%2B%2FB3mGyn608TQij7by7dqLbLhh%2BIlLVCQOHEZd6jR%2BEWqFX3AMpQZ1WqbTPD%2FO4acDaj4ZqukEAluQHCU74LUTUnyiDitIFjW7xjpjL%2FjZHCTwFJi%2BEV%2FOEfiPGxT9y%2FnRLmgyeVKceY448zzrocCTwsx8OljMs5%2BfLZlXEeQfVSJps0HS8PBa4WucjHxBm1ERToLwCA9PmB8dO5vNa96VOHZ6%2BN0xpFSMAZu9piY2ewN92Cj0Bhr9yhdmxwq%2BYXbaYF1Rw9YPQwr9jyZvNkbIh5nMtyi9bDoy%2FWocDygLz8KWtHsDONw4MIQHz9pB3IikX%2Fhw0P6s8FtkrSXW3%2B5PF4xleJgHD%2B%2BTo7dhppSIAn%2BH37R%2FeYDkAxoOjpto2B8GqCttvALxKexERS37Hzhpr2mEDAAA" TargetMode="External"/><Relationship Id="rId15" Type="http://schemas.openxmlformats.org/officeDocument/2006/relationships/hyperlink" Target="https://dataexplorer.azure.com/clusters/gh-analytics.eastus/databases/ace?query=H4sIAAAAAAAAA81WbW%2FTMBD%2B3l9xijSRomZLu1UMRpDQeJGQJj4A4gNCluu4rZljT7azsQH%2FnbOdtN2SwjQ2iX1Y65e75%2B65586V3AGjktWSOk5K7ZiuCFtSR8bl5JDMtSGVVm4JBaSOmgV3pMSbz%2Fw%2FJyo%2BhB8DwL%2B9PXiLrrgyWkpeQm25sYDm8JnKihoXbkm8chHXJN4oAD3RGbU8fcT0mZDaPRruzmorFLc2XCLRacVVdPITLpbccDS8hKKAjaiuHc%2BElHQmOdEXCp0oWnF%2FPWnws4XUMyozx9kyaQzPjP7GmQvBt1yIcgSstk5XKyd9ro9aFo5bMsFpRyVYTh0SYXQFbVawTqiXoWBIouF%2FxY%2BtKzwSV01upAloHSrTtXLpdfqGMLu8I4OvtDtG3o5RjuDlGFW14skzs4WgNrJaibngJVK0oAveoai9hoUva4afPiwTaDiORwE8%2BaPRHLOvTSRvI%2BLW6JsWCk6FKjFUoTBbWArldq0zmOLisrDLej6X%2FEZfaHVDhZ0SrFOyBe6mqq4IP%2FfLwDhWf%2FRnIY%2B2pN%2FdbzJsQuDfHcdsbLFNWV54L8BCBpPDEije9TvPC9zyi43A8VreSewlc%2BKcTw6LoCYxTxt%2FGXoLqdmHTazFJ2M%2F9NoVvChgPOwE25mY7Vhrg197a8tS2HuKd6WsIupqc26gfq5h3JhwQR3%2FFsRoS%2B6jvuEQm9t36uDX0aB5LAy3tXTxlXhHVXaCdZ7kk%2BkAu1arQXqbdyltH6LUW2b5NNsfD4fD0d2sD7L9%2FO7W%2B%2F%2BEPUF93916HLEHKxWvu4ycccPwE5eoS5w7jLrUafwi1AK%2F4DRKDaq1TMd5vpvD422i3uur7AgCY5DsJBvotRNSXFGHdSSzmp1itbEl%2FJAOQrgXUN%2BRT6aI%2FP4cxf9kurOJmozuF2iaI9A0zzowcL84E58QFvTg6cOl8zyifFIl8jbp5Q0PTxW%2BzcnAF7WZGuEkqI%2Fw8Jz5KbKx2bzt6zLHng%2B%2FQvrkijFg29fUxLZvoLcbhQ5Bozd8Zjas4C9m%2Bw3WCTVseTukMAfQ5OWZEfJ2JtMVSiebNZl%2BNYwHlIUXYkXatVkcbmyZx71n7UxuVNItfDhof2L4LbLUEutvOzPG17V%2FsAcfX5Kd12G0lIgDH8Nv3A8eIvmKlr1TJxp2RwIqSxuvQXwX17Kilv0GM10EB5UMAAA%3D" TargetMode="External"/><Relationship Id="rId14" Type="http://schemas.openxmlformats.org/officeDocument/2006/relationships/hyperlink" Target="https://dataexplorer.azure.com/clusters/gh-analytics.eastus/databases/ace?query=H4sIAAAAAAAAA81WbW%2FTMBD%2B3l9xijSRombLMqqNlyCh8SIhIT4A4gNCluu4rZljT7azsQH%2FnbOdtN2SjmkMiX1Y65e75%2B65586V3AGjkjWSOk4q7ZiuCVtSR4qqOCJzbUitlVtCCamjZsEdqfDmE%2F%2FPiZqP4ccI8G9vD96gK66MlpJX0FhuLKA5fKaypsaFWxKvnMc1iTdKQE90Ri1PHzB9KqR2D8a7s8YKxa0Nl0h0WnMVnfyE8yU3HA0voCxhI6orxzMhJZ1JTvS5QieK1txfT1r8bCH1jMrMcbZMWsNTo79x5kLwHReimgBrrNP1ysmQ66cdC8cdmeC0oxIspw6JMLqGLitYJzTIUDAk0fC%2F4sc2NR6JyzY30ga0DpXpRrn0Kn1jmF3ckcGX2h0jb8coR%2FByjKpa8eSZ2UJQF1mjxFzwCila0AXvUdRdw8JXDcNPH5YJNBzHowCe3Gg0x%2BwbE8nbiLgz%2BqaFghOhKgxVKMwWlkK5XesMpri4KO2ymc8lv9YXWl1TYa8E65RsibupamrCz%2FwyMI7Vn9ws5MmW9Pv7bYZtCPy745iNLbcpywvvOVjIoDiqgOJdv%2FOsxC2%2F2Agcr%2BW9xF4wJ854cVQGNYl52vrL0FtIzf7bxDp8Uvih163geQnFuBdsb2J2Y60Lfu2tK0tp7ynelbLKqKvNuYH6uYJxbcIFdfxdEJMtuU%2BGhkNsbt%2Bpo19PR%2B1jYbhtpIuvxFuqsndY5yIvpiPsWq1G6W3epbR7iFJvmeXT7GB%2FPB5P7mb9KDvI72598FfYBer77tb7EXu0UvG6y8gpNww%2FcYm6xLnDqEudxi9CLfALTqPUoFqrdD%2FPd3N4uE3Ue0OVnUBgDJKdZAO9cUKKS%2BqwjmTWsBOsNraEH9JBCPcC6jvycIrI789Q%2FIfTnU3UZHK%2FQNMcgaZ51oOB%2B8UpfEJY0EeP%2F106zyLKJ1Uhb8Ugb3h4ovBtTka%2BqO3UCCdBfYSH58xPkY3N9m1flzn2fPgVMiRXjAHbvqEmtn0Lvd0odAgaveYzs2EFfzA7aLHeUcOWt0MKcwBNXpwaIW9nMl2h9LJZk%2BlX43hAWXghVqRdmcXhxpZ5PHjWzeRWJf3Ch4PuJ4bfIkstsf62N2N8XYcHe%2FDxJdl5FUZLhTjwMfzG%2FeAhkq9oOTh1omF%2FJKCytPEaxHdxLStq2W9QQ2DtlQwAAA%3D%3D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dataexplorer.azure.com/clusters/gh-analytics.eastus/databases/ace?query=H4sIAAAAAAAAA81WbW%2FTMBD%2B3l9xijSRomZLO6ryFiQ0XiQkxAdAfEDIch23NXPsyXY2NuC%2Fc7aTtmtSmMaQ2Ie1tu%2F83D333LmSO2BUslpSx0mpHdMVYSvqyLickYU2pNLKraCA1FGz5I6UaPjY%2F3Oi4kP4PgD8OzqC13gTV0ZLyUuoLTcW0B0%2BUVlR44KVRJOLuCbRogC8ic6p5ek9ps%2BE1O7e8HBeW6G4tcGIxEsrruIlP%2BBixQ1Hx0soCtiK6trxXEhJ55ITfaHwEkUr7s2TBj9bSj2nMnOcrZLG8czor5y5EHxLhShHwGrrdLW%2BpO%2FqJy0LJy2X4LSjEiynDokwuoI2K9gk1MtQcCTR8b%2Fix9YVHomrJjfSBLQJlelaufQ6fUOYX96SwRfanSBvJ6hGQDVGUa1p8sTs4acNrFZiIXiJDC3pkncYas2w7mXN8NNHZQILJ%2FEoYCe%2FdVpg8rWJ3G0F3Dp91ULBqVAlhioUJgsrodyhdQYzXF4WdlUvFpLvtIVWOyLsVGCTki1wN1V1Rfi5XwbCsfij3%2Bt4tCf97n6TYRMC%2F%2BY4ZmOLfcLyunsGFjKYlUDR1G88LXDHL7biRqu8k9dz5sQ5nxVBSmKRNrdlsygk%2B2%2BzatDJ2M%2B7ZgHPChgPO4Hujsp2nrWBr69q61HYO4p1LakiCmp7XqBwrmHsTLYgi78LYtSf%2BahvJsSe9h06%2BPlk0LwRhttauvg4vKEqe4sVnuST6QC7VatBeoPXKG2fn9Q7Zvk0Ox4Ph8PRrZwfZMf5rZ2P%2FwZ5kk0e3tp5HJEHa%2B1uOoucccPwE5coSBw1jLrUafwi1BK%2F4ABKDcq0TMd5fpjD%2FT1iPuqr6QgCW5AcJFvgtRNSXFGHFSTzmp1inbEV%2FFgOErgLTN%2BHsykCvztH0c%2BmB9ugyehOcaY54kzzrIMCdwoz8elgMR88%2BmfJPI0gH1WJpE16ScPDU4UPcTLwBW1GRTgJwiM8PF5%2BdGxtNg%2F5psSx08NPjj6lYgzY7DU1sdkb6P1OoTfQ6RWfmy0v%2BIPbcYP1lhq2uhlS6H90eX5mhLyZy3SN0slmQ6ZfDeMBZeFVWJN2bQAHiz1DuPesHcSNSLqFDwftDwq%2FRVZaYv3t7nTxZe0d5uGGz8nByzBTSkSBD%2BHn7HsPkHxBx95xEx27wwB1pY1XID6FG1FRy34BD6GvWn8MAAA%3D" TargetMode="External"/><Relationship Id="rId5" Type="http://schemas.openxmlformats.org/officeDocument/2006/relationships/hyperlink" Target="https://dataexplorer.azure.com/clusters/gh-analytics.eastus/databases/ace?query=H4sIAAAAAAAAA6VU204bMRB9z1eM8sKulIVcGgmVLhKK1KpVeamE%2Bmh5vZOswWsj20tKL%2F%2FesXc3BJIApXlIYnvOmZkzF4UeBFeiUdwjE6ZEZvFO4ppNyukpWxrLaqN9BTkkntsVelaS5fvw5WWNKfwaAH1OTuATUaG2RiksoXFoHRAcvnNVc%2BujlSKTdXtmrUUOxMQL7jA5EuZWKuOP0uOicVKjc9GItaQ16pbkN6wrtEjAe8hz2Irq0XMhleKFQmbWmkg0rzGYDzv%2F2UqZgqvMo6iGHfDWmmsUPgbPSuOFqZksRyAa5029IdlHfdarsOjFhAWJCd%2BimBDEbDXZ6BDyPpB%2B9481Wi4lliTAiq9wR4DejMIuG0G%2FISwbk1y0T7D4%2Bnn4LGaJ3DcWD4GujdRwI3VJkUpNyUIltT923lKGq%2FvcVc1yqfBJUY1%2BImHH5pqarORPhIeMXE63iW5qhnfhmEJxH0o7er4KHSP%2B8EjBufxQF4QmOQcHGUxPS%2BBkG24%2B5HQVDltxkNl4J84L4eUdTk9zYRrt5TLp%2BDJii5G6f4qzp2OTME%2F9Cc5zmKQ7vneGsZ%2BYPpYHtl603O133zd21PWRweiAm7afQ3MO%2FpwNuum26Brl27H%2BwnV2SWJMx9P5gBrV6EHymkWS9JsjCchsPM9mkzRNR29Dv8tm47ejZ%2F%2Fle0pN8Hb0pPU92BQnCh5NGcZ5C8Xauux2jwi7Il63BYo7cB%2F3CIZUo4bbtkbD0QugmA6BPmJht1DwAmzW%2BbrkVlSv8xSLRpCLWyvV6yDzjZedbIZX%2BkbTIm5XVto%2BcBGHZCPao5aPFv3GcrQAWWVUSU2%2FU744bPvGg8pmLEHC3D3UjDvxFzqdT%2FhQBwAA" TargetMode="External"/><Relationship Id="rId6" Type="http://schemas.openxmlformats.org/officeDocument/2006/relationships/hyperlink" Target="https://dataexplorer.azure.com/clusters/gh-analytics.eastus/databases/ace?query=H4sIAAAAAAAAA6VUyW7bMBC9%2BysGvkQCrMRLAxdNFSAw0KJFcylQ9EhQ1NhiQpEBScVNl3%2FvkJIcx3aWpj7YJjnvzcybRaEHwZVoFPfIhCmRWbyVuGaTcs6WxrLaaF9BDonndoWelWT4Lnx5WWMKvwZAn5MT%2BEhMqK1RCktoHFoHBIfvXNXc%2BmilyGTdnllrkQMx8YI7TI6EuZHK%2BKP0uGic1OhcNGItaY26JfkN6wotEvAO8hy2onrwXEileKGQmbUmEs1rDObDzn%2B2UqbgKvMoqmEHvLHmCoWPwbPSeGFqJssRiMZ5U29IDlGf9Sosei1hQVrC16glkJatJBsZQtqPZN%2F9Y42WS4kl5b%2FiK9zLvzejqMtG0G%2BIysYcF%2B0TLL58Gj6JWSL3jcXHQFdGariWuqRIpaZcoZLaHztvKcHVXe6qZrlUuFNTo3cU7NhcU5OV%2FIlwn5HL6TbRTc3wNhxTKO5CZUdPF6FjxB8eKTiXP9YEoUfOwUEG8xI4mYaL9zndhMNWGGQ13gvzQnh5i%2FNcmEZ7uUw6tmxexjDdPwXZkbFJGKXuAOc5TNI9v7tT2I9KH8eGqlcrd4dd9w0dBX1gMDrspG3j0JSDP2eDbqgtukb5dpo%2Fc51dkgzT8fR0QA1q9CB5wfpI%2Bn2RBGA2Ps1mkzRNR68Cv8lm41eDZ%2F%2FjeZpN374aPGk9DzZliVpHU4ZxxEKZti67bSPCeojXbW3i1jvEPYIhlafhti3PcPQMKGZDoA9Y2C0UPAObdb4uuRXVyzzFihHk4sZK9TLI6cbLXjbDb%2Fpa0%2Bptt1TaPnARp2Mj2oNmjxb9knK081hlVEn9vlu9OGQH5oKKZiwBwrzdV4w78Rfy08ZJPwcAAA%3D%3D" TargetMode="External"/><Relationship Id="rId7" Type="http://schemas.openxmlformats.org/officeDocument/2006/relationships/hyperlink" Target="https://dataexplorer.azure.com/clusters/gh-analytics.eastus/databases/ace?query=H4sIAAAAAAAAA6VUy27bMBC86ysIXyIBUh52DRQNfAgKtECRHIseCYpa20wo0uWjSfr49y4pSpbsBE1SHQyY3NlZzuyuBEc24Og9ky0zjnK9E1I76i3bAF1rQ1ut3JasSO6YCZENc%2FAh%2FDjRQkF%2BZQS%2FszPyGTOBMlpKaIi3YCxBOPnWJY5REkN6oi5iRTATq5mF%2FCRRnxSntbdCgbUxiHZJW1Bdkt%2FkfgsGEPhIVisyqmpyXQspWS2B6nuFSRRrIYTPEn%2B1kbpmsnLAt7ME3Bl9C9zF4mmjHdctFU1JuLdOt0OSp1JfjlW4ur4mH7vHkKgjqR97HZIyudKBrvHcna2BOY8Vr4V0eFcMUgVpnlFosEmJtYAGNdogz0ijWy0UuROqwQRCYZlkK5Q7tc6gUJvHld369VrCgR1aHTw%2BZbO%2BxSjxE0g8CJ%2FTjkkKP5Ay2IgRufJtOijKIQ4r%2FO5hbzfXXrl8yjIKDz5Sw9QmCI3VcubyVqgc3S5KMkNaMitJyx7iSacVqtvrkTSlu2CRKY%2FOk9YHnqZXwoMDFCx1VN%2F3xw3W98k48CDjMfM%2FKxoLWk5kK0eqdI0WWiL7c5mlhjNgvXTdvH1hqrrB0Zifz5cZZtEqy18w4Hk%2F0XkAVufLanFRFGjMW8DvqsX5m8GL%2F2GeV%2FP3bwZfdMzZ4HDUOoZSiJM0cXx0mxYDD1O6n5BJH8U5PmLDlkbDPDOdYbPypej4UER%2FgtqM4OSl%2BEViv2GGb1%2FJHe1F7NXOCPlK7HLgPXrx7Ku6U7hSu3WcdgLjcWEMCk%2BGLEY8M2hP3vXDlh1usO5kMnTxZL9X6WQz7f9gt2jT4H7FLbRvFWb5dKJJA5b%2FBZJ1ZXltBwAA" TargetMode="External"/><Relationship Id="rId8" Type="http://schemas.openxmlformats.org/officeDocument/2006/relationships/hyperlink" Target="https://dataexplorer.azure.com/clusters/gh-analytics.eastus/databases/ace?query=H4sIAAAAAAAAA7WU32%2FTMBDH3%2FNXnCJVSlFD03QRQyJIPAAS0sQD4wmh6Op4bZhjR%2FaZUcQfzznZRliKmErJi3%2Bcv%2FnY9z17uYS3ksBK5xU5uDIW3qFOL3APeZYXkdeN0VEiUAmvkGTVoZaqEjukKq%2Fz84oVVWs07ZKaw9S0MgnCNCvS9Wo%2Bny%2BOEp%2Bl6%2Bxo8fpfyHmanx8tXg3k6AfIbyR1DVJvcStbqanqpBXc8hBKcGQFUkKGO43ecqfRlFjjdZ2ssuxpBk%2FgIdU7aR0sgQwhz5uuUYYqJ5HcAvpsQTyLR3BPjWq%2BI7GD1caLa%2Fa5BIFOJhHwdwomvCzhWcHg91%2Bl5d5sDI0XJ%2BUUGXOKLJ1Q4KSYPByHzTx7%2Ft8O82KAfNQ1Jy0%2FmDQOXmtzo%2BMoGNpZ80UK6iN94VXB3xJq3C9Gkxpb%2BZvF4eM1UIal00rlPfBl92iHy36L%2FrOovxsseiM3dqSCv8jWt6wLtGL3OFJ%2F%2F1nyqrONepykuKdMTvMrmWE0HwIoBLtI90nzjkwrbT8eVtw5x9mvveC2UQrt4dgVu%2ButvCuSqfF94AZVi3aYqnZGsf%2Fu4evCezlYUMMfPsWz1%2F2bUjMFLgMIPgRA%2FJmFB5%2BbQTh9DLiujA0VuNmPigqd%2BAl5BC7IFAYAAA%3D%3D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dataexplorer.azure.com/clusters/gh-analytics.eastus/databases/ace?query=H4sIAAAAAAAAA71WTY%2FbNhC9%2B1dMDSxWCuza622AoKkPbZMWzaGHLXIqCoKiZm0mEqmS1G7ctP%2B9M5SsD1tepHuoD16LfPP95mlXK%2FipNipoayBY2GGgPxXcrNegah9sic5DdoDv7%2B7g3jqQsNMPaKC0JuxnBcHJRJCJIBPRmYjsIKRzsIUkSMeQXAb8lr%2BCLjGFzzOgz2oFP3PEPZJDH8ChQhPAG1n5vQ3AeMiQAiNQcM6RoI3HeBm9cBZHkxiHwgbrlSykSyKCP3QhM%2BkxufboHrRC4WWBXkgji0PQyl%2BnXytb6YKcZLXXBr0X6Cld8phzNaILIpWytQnCPhp0FNLvMytdLqpMd%2FH%2Bhsc9Ut7jzL7bwqAhA7Cvy1I6%2FRd1Qn5KRkZphKWvRy27OCRny9ilo4vZ%2F138dOHb7fhgBK2czWsVQBtI5j82eUS6%2FdDmMl9Ad%2F7WBHSV0x6Hp78FaXJZWIPzdOQ700UhswLbfI0sEb5SRF%2BpjYd5qZWz3t6H%2BX%2Bx2umwr7OjST%2B7YIMsWubTaTJqYcozmnC8OD3Ueev4OGWy6z3n6FV7T337gNS3L3T6z%2BvZarzvtCOqLng%2Bv7x5C7WXOwTHj9O73sHJG4oIF4QUEfGly%2F6UvIS99m2842afaQvFeUpzhjmMd4ZLDFhgicEd4kp0QbgcPiDfg1VR1Aq175dEfLQmt7QqDO88CWXLjFiaUyrOkX6NiJTLA3P%2FdOkv8Cwcqrgq8474I%2FRe0srS8B5of1GG6NjVeEbDTlca1tSe2%2FNInI1m3MG4wkm66JADTIygw%2BEI0%2FeJ9sYGLKtwSHj8PgjWEUrY4Z81PaYsz%2BcgJPoEUWmzS9Mu0vkS6Lyb0ztLGsBZnPNk1hR0MvW29g9s91GbfFvgfbA1SUQ%2FVOL6pQ3DTwFNftowtuw7xUqpMJnu5QLWgy42a8GIZkxD%2B4kOTxnzTrnmJaaYht11hPimv9O5xClcGvkW1iSXv1p4Qy2ZL0ZuJ4ffGKyvTrA%2BOCUDZUA%2FaLD0QxOTHBElT%2BjBoSymSk1hBe3theRTeMED556kKUW%2BmvecSU8Er7uIWiF4hKMd61M%2Bvq2igm8nlfLS8C%2BPtb%2F5%2FZpV5X0Uzjue2tX1HxRmPMpWeN8bVl1ZFE3WvlE8x8lHifHaz2rGRO%2FJk2KbHNU12aw3L5frl8vbG27bM0y%2FWd6un2l6%2B%2Fyom%2BXmFZnOuhXs2xWNvHVhtALTnd4OKA3LzeJpKJMZljeLVkoicbEqJP8%2F1LB5yjRykb7mlC4nbF1O6kIy1pOP38mLyRIkX4xISCezjslL%2BUgviAnDfwG%2BuIvCmQsAAA%3D%3D" TargetMode="External"/><Relationship Id="rId10" Type="http://schemas.openxmlformats.org/officeDocument/2006/relationships/hyperlink" Target="https://dataexplorer.azure.com/clusters/gh-analytics.eastus/databases/ace?query=H4sIAAAAAAAAA71W247bNhB991dMDQQrFXbt9TZA0VQFtte3PGzRp6IgKIprMZFIg6S8cZr%2Be2eouy15EyxQP3jX1JkLZ86Z0WYDv1VaeGU0eAN76fHPAW63WxCV86aU1kF6gvuHB3g0Fjjs1VFqKI32%2BaJAOJowNGFowjoTlp4YtxYSiDy3BMm4l9%2FTl1eljOGfBeBns4HfKWIu0aHzYKWQ2oPT%2FOBy44HwkEoMLAGDU44IrT2Gh8ELZdGahDgY1hsneMFtFBD0wQc85U5GN07aoxKSOV5Ix7jmxckr4W7ib4Q5qAKdpJVTWjrHpMN00WNGt2FdEC6EqbRn5klLiyFdnhpuM3ZIVRfvEzzlEvMeZ%2FZDAoOCDMCuKktu1UesBP8QjYziAIvfjEo22yRrylCl1sXi%2F7789MWTZHwwgh6sySrhQWmIlj%2FXeQS6%2FdTkslxBd%2F6r9tIerHJyePqH5zrjhdFyGY98p6ooeFrIJl%2FNSwlfCaQvV9rBslTCGmce%2FfJLrPbK51XamvS988bzomE%2BnkajEsbUownHjZe2pQjq3WTSieY5FumdxCJNefj3zWIzVjKyX1QFVZ7j2VH5E1j6NS3iDs1aNCM0QzQLqM9V8rXZ4XPlmpitbC8GB8a5NlCGOZwLAksGTnLvag1IbU1RlDRPiP39pCAIOeAYq9dFw37UQcf%2FCrXCejcjfmT8RJQ%2B1%2FIneGeQxO%2BVzhKlsT0TN8T%2BzJPgnEr1hRIIkovmGNRVAlVgPTwhOydagQLBCjz6OkeRV1b3pbnI8%2BI%2BZGoq1B5MDlWBhBF5P1HYe6MzM5grISAzR2l5UTBhyhTLnF3My5nKTowLdii4Jmw3BLpxMeWVZbLApv8I28mx2x3W1aDiEwEGxV%2BNIPy4x%2BxOjlG1Q5%2FC2lGItIjPIgREXdh4Bdv4qodOppNeENQhal8jV1cGS3ydcFP9HUjkqq384CVyqsvknLK0YoSMBseU%2BeoM3%2FKjr%2FbILhyP7WYL15lOI655aRo444GeXlqPZiUZkxJGfcElVR78acJbTC80UykksMW19tbAL1j%2F5ecxprHhb8%2FwzlvBPRYS%2F1F6Hw2JhT%2Bs5MVMqWLYwCQg5B7D1zRbAg%2BRjctXy56O8dm66h6Eyc%2BIMCN1D0ravFiEZZtM8e6cOjWnrvHpOdJco0P%2F7K%2Bb%2B%2BMe7tt6P1C7X938jUle0KBZxX9q2sM46Opru3oBWrp9mJBOuUVFmBAjenb%2FRu3CjXbb3ev19vX67jZuB8qXm3%2B7vtu%2BwPzuZdF36913LzC%2FraMvugF0aeeM9SNBznYwGWgN1rvV82hSGaxvV83aDIqSuIropbqW2Yx5EAp%2BLTF3yt7YDIctju5eGfS6t5q7D8dXwU5Xa%2F6Ei3Ia%2BR9O3afd1Q0AAA%3D%3D" TargetMode="External"/><Relationship Id="rId12" Type="http://schemas.openxmlformats.org/officeDocument/2006/relationships/drawing" Target="../drawings/drawing4.xml"/><Relationship Id="rId1" Type="http://schemas.openxmlformats.org/officeDocument/2006/relationships/hyperlink" Target="https://dataexplorer.azure.com/clusters/gh-analytics.eastus/databases/ace?query=H4sIAAAAAAAAA81Y224bNxB911dMFwi8a0ixpMR1bhsgcdLCD24AXx6KICCoXVpivMsVSK5spem%2Fd4Z7l1ZGrQRF9ZBYJGfOzJkbqaMj%2BC1XkZWZApvBXFj8bwmT8Rii3NgsFdrAbA3vLi7gJtPAYS5XQkGaKbsYJHgcRRiKMBRhtQibrRnXGkLwLdd0JOZWvKJ%2FrExFAH8NAD9HR%2FA7IS4EKjQWtIiEsmAUX5pFZoHOw0wgsAAEJxvxaKHRbTotZEUl4nAQ1mYm4gnXvjtBH9zgM26Ef2CEXslIMMMTYRhXPFlbGZmD4GmULWWCSma5kUoYw4RBc1FjTN6wGoRHUZYry7I7JTRCmsUs4zpmy5ms8b7D3UKg3V3L3oTQIqR12ORpyrX8hkzwe78jFLhjwesOZTuDpLPUsVSpGPzXzvc7Hobdhc7Rpc7iPLIgFfjeaWGHS7f3pS3eEOr1j8oKvdTSiPbqpeUq5kmmhBd0dM9kkvBZIkp7FU8F%2FBJh%2BnKpDHipjHRmshvrPUZqLu0in1UiTexsZnlSZj6u%2Bh0KA4pRj%2BJSSxVSPNSoiYWJyn0k6atAkvo0%2FP3a1SKmfJQniMdSkTMkkLk6%2Fbdl%2BFDh24U0ZdVXNbdV9YjzUDdo29DNZqF0liQihtyQGpfDVRqWmyk1Bkt%2B1%2FiVFCukwlaWl7mMWV1nMx1ija5OtGO%2BpgTdrMzv8DXDlLyVKg6lQrJ7XMaetDukVcgcdpzZKEuZjIc1w0VehX0aan5Oq5gWWQFGcLubolZwKIWKw%2F9DZjZLpmo%2BtcGux%2Fhd4lwB7cfd%2BcfrmhoiYwcnlRm5kjcSM0uoOZ%2BLFiu126igcHwhlX1qrEaU%2BTo0i%2FzmJhGbuYlcdF3ZoqFBMiF1DpWnTKzoq%2FMa4zB8OI1KjeLeCrTOhNshayL6FgyMYPoiBmyabgXnknFfWnbA2%2FGWme%2FwqrAS0xehi4%2B88Ut1I1TmDDWPMrNSx6bUo6pv8DaEabCFzd02m8Z4IoTKgEZFRVRoHsS8EumS8obP2ZJHt%2F6B62rJGgcLuR7DNYXsYNjGq4xJVyNxv%2BSllq7ec2G1jIq7B%2F6l5j5B3Iq18elw8Hn8JdjoCy6qhdyGyUM4Jf%2BcNhxqc6fic3H0S9k8KYELhUVkSwNoiO7wqcRv3TVwTEQlEGWdA20Sro%2FF7cJvGg2meZ9Ix90NN2sLhn2dgAYb1vG1ovspT5JiAhWZWg87iCURPsvpFuvmIJ4sJp9hZbHnpMGZ4%2B8Ykn41Ff3peHo8mkxHzyZBEAwfJTQZPRs%2FWmi8B9L45R5I4xf7IJ3sI%2FTrPuYd74P0fB%2BkZ%2FsgTbHJPVpoUiAN6jZRXZ%2FL8dWtl%2FoU6VwKTc8hrF%2BqTqsjbv26t1gsQ%2BtrVBX7OHefjuGwVc1HfcU0BEcUeE%2B8oIuElZPIb5zqB6%2F%2F0a2gfhDRbHS%2B7otFffzkGAE%2FrbBRnBw%2FgRaQN%2Fxh3cdj1H08Hm1phh9WPSWzMX7PX%2F5Uo98Uiq9VjIRMewnBzVuFdxlvELjed6rFZo8rZ%2BIa7vAZ4tpiETRDvR9fQJDgxQ4wfVrP9LY8q%2BTDzU45aM%2FbOjWrCVFeytoZ3MyK%2FjzqKHT%2BFestE4rMpgcCXzfPdfeVmUzjjomadfqk%2FFawBB3yy6rox0aiX4E33PADV5sXjhcEtWaqDBxWxaOu8mtn3XqHh4fw4ezy6uLs%2FfXV2ac%2F4PL6%2FPzdxZ%2BAG94DhezRZjkRHZSjnwl3pSQm3WIbrcq5vnvyaFLsVusI11r97D3Biy%2F9sHPl3g6XJOV9wRNds4rTOztBN2SNby46maZcDmHispVec3g3kCsZ5whYEQ1amDzBee5eqVU8ysXeNPw5DPWR09w4fhpHOyiZti8vuFmso2eoNVkP3J2ktzCHWxwhQiGNadnQQb8ODNuYnL7viKPba1PhfluomR7xO7zKN7r%2BASEFmMQaFAAA" TargetMode="External"/><Relationship Id="rId2" Type="http://schemas.openxmlformats.org/officeDocument/2006/relationships/hyperlink" Target="https://dataexplorer.azure.com/clusters/gh-analytics.eastus/databases/ace?query=H4sIAAAAAAAAA81XUW%2FbNhB%2Bz6%2B4GRgiDXbsOOuWrVOALuj21JdueSoKgpbOMhuJNEjKjbvuv%2B9ISrJky8bsh2F5SGLp7r7v7r470tMp%2FFbJ1AolwSrI0dKfNdzOZpBWxqoStYHFFt68fw9LpYFDLjYooVTSrq4KMicXRi6MXFjrwhZbxrWGBCLLtTPJuMWf3S8rSozhryugn%2BkUfneIK6SAxoLGFKUFI%2FnarJQFZw8LJGAEAnccyTRE9C99FMeicfE4BGuVSXnBdeQt3A%2B94AtuMLo2qDciRWZ4gYZxyYutFam5jm9StRYFBVlURkg0hqEhuhQxc9mwFoSnqaqkZeqzRE2QZrVQXGdsvRAt3lf4vELi3Wf2SwKdgnSMTVWWXIsvVAn%2BEvWcYm8Wv%2B6V7GiTtCp9lZoQV%2F918sOJJ0n%2FQc90rVVWpRaEhGj0GHh4uf1acxmNoX3%2BVlrUay0Mdp%2F%2BYbnMeKEkjuJe7IUoCr4osOYreYnwTUry5UIaGJUi1cqopR2d45ULu6oWjcuud1ZZXtTKp6dRr4Sx69FA4DpK01Iy2oXJ0KT1eyrSJ6QiDUX4%2B7WfRZJ8WhWEx0qsGBWQ%2BTn9t2N4avDtSph66puZO5h6wjm1Dboc%2BmpGqVVRYAaVcWG8hhsZ1i9Ltxisy7vFb7xY8Eo6Kq%2B1TKpu1eyM2C5Wr9sZ3zqB7k%2FmV%2FikSJLPQmaJkFTsgZRpJx1vadMyj50pm6qSiWzcVjjoKhmK0NbnselpUAUY5PZ4iTrNcRIKxv%2FDyuyPTLN8WsJ%2Bx0T9wvkBuqx2794%2BtaVxxThSk4ZGJcVSkLJQ5jzHTlXatClASHwlpL0xVhNKvk3MqlouC9zXJtWin8pBGXZIJnGbQ1Ylw4376LOmPoxPy6iOiC8WiZ1JDlu26%2BgDGJjA%2FD4DWpr%2BCZ1Lxn%2Fo8ICH2QHNN3RV2OD8PvH9EcuoDjehYJ6oOYtmE47N3Y5qPsFDAvP4AJv712yekUUCDYFdiKZQiTmJ%2BSeWa6cbnrM1T5%2Bja7%2FVii0dLC71DJ5cy67HXbyGTLmZ4Mua11H6cd%2Bh1SINdw%2F6T%2BaRg3jGrYmccfxh9jHe2wu%2Bq8Fvj%2FIYHl1%2BPhodarkP8SGYfqyXpxNwCBg6WxNwh%2BiRnGr8zl2Djom0BnKq86A7wQ1V8XDwd4uGZD7k0kt3L82WwXhoE7iDjeb4Sbr7KS%2BKcAIFpbaHHfA815i7YzbEMP4wJPNw%2FBlWT3zlwnhO0ZGTMmqOxmg%2Bm7%2Ba3M4nd7dxHI%2FPcrqd3M3OdppdgDT76QKk2f0lSD9e4vTDJfReXYL0%2FSVId5cgzWnTne10G5C8lh%2BPyzZ8wyKVD97EwuVrT9VX3QXpOXXmkTnj7u3MjfjAlNXZhDcukSG%2FdlBr63aOm%2F1RH9m9%2BQ4LpyHP0J%2BbtAau2q2pNqh9ThR%2Bjdp9%2F6OF5TCtTrmN2mVqae%2FYSBNGFlFtbmbw3VHG0%2BNVGIMXCoy%2Bpe8J7WryNFuOQwmOTxf3ZAXDy%2BFMiYPSGe3RXpHctf8f3trA1psPAAA%3D" TargetMode="External"/><Relationship Id="rId3" Type="http://schemas.openxmlformats.org/officeDocument/2006/relationships/hyperlink" Target="https://dataexplorer.azure.com/clusters/gh-analytics.eastus/databases/ace?query=H4sIAAAAAAAAA81YWW%2FbOBB%2B96%2BYFVBECuzGdptNLxVIswfykC2Q42FRFAQtMTYbiTJIyom73f%2B%2BM9Rty8HGLRbrhzYmOfPNfHORPjqC33IVWZkpsBnMhcX%2FljAZjyHKjc1SoQ3M1nB6eQm3mQYOc7kSCtJM2cUgweMowlCEoQirRdhszbjWEIJvuaYjMbfiDf1jZSoC%2BGsA%2BDk6gt8JcSFQobGgRSSUBaP40iwyC3QeZgKBBSA42YhHC41u02khKyoRh4OwNjMRT7j23Qn64AafcSP8AyP0SkaCGZ4Iw7jiydrKyBwEz6NsKRNUMsuNVMIYJgyaixpj8obVIDyKslxZlt0roRHSLGYZ1zFbzmSN9w3uFwLt7lr2LoQWIa3DJk9TruVXZII%2F%2BB2hwB0L3nYo2xkknaWOpUrF4L92vt%2FxMOwudI4udRbnkQWpwPfOCjtcun0obfGGUK%2F%2FqqzQSy2NaK9eWa5inmRKeEFH90wmCZ8lorRX8VTATxGmL5fKgJfKSGcmu7XeU6Tm0i7yWSXSxM5mlidl5uOq36EwoBj1KC61VCHFQ42aWJio3EeSvggkqU%2FD329dLWLKR3mCeCzlOUMCmavTf1uGjxW%2BXUhTVn1Vc1tVjziPdYO2Dd1sFkpnSSJiyA2pcTlcpWG5mVJjsOR3jV9JsUIqbGV5mcuY1XU20yHW6OpEO%2BZrStDNyvwGXzJMyTup4lAqJLvHZexJu0Nahcxhx5mNspTJeFgzXORV2Keh5uesimmRFWAEt7spagWHUqg4%2FD9kZrNkquZTG%2Bx6jN8lzhXQftxdnN7U1BAZOzipzMiVvJWYWULN%2BVy0WKndRgWF4wup7HNjNaLM16FZ5Le3idjMTeSi68oWDQ2SCalzqDxlYkVfndcYh%2BHjaVRqFA9WoHUm3A5ZE9H3YGAE01cxYNN0KziXjPvSsgPej7fMPMWrwkpMX4UuPvLWL9WNUJkz1DzJzEodm1CPqr7B%2BxAmwRY2d9tsEuOJECoDGhUVUaF5FPNapEvKGz5nSx7d%2BQeuqyXr0hi4oYgdDNtwlS3paiQelrxU0lV7IayWUXH1wL%2FU3CeEO7E2Ph0OPo0%2FBxttwQW1kNuweAhn5J7ThjNt7lR8Ko5%2BLnsn5W%2BhsAhsaQDN0H6XSvj2TSNnUYlDOecwm3Tr43C77Js2g0neJ9LxdsPL2oJhXx%2BgsYZVfKPodsqTpJg%2FRZ7Wow5iSXzPcrrDuimIJ4u5Z1hZ6jlpcOb4O0akX81EfzqeHo8m09GLSRAEwycJTUYvxk8WGu%2BBNH69B9L41T5IJ%2FsI%2FbyPecf7IL3cB%2BnFPkhTbHFPFpoUSIO6S1SX53J4deulPkU6l0LTYwibMVWn1RG3ft1aLJah9TWqin2cus%2FHcNiq5qO%2BYhqCIwq8Z17QRcLKSeRXTvWDl%2F%2FoTlA%2FiGgyOl%2F3xaIufnKMgB9X2ChOjp9BC8gbfrfu4zHqPh6PtjTDd6uektkYv5evf6jR7wrFNypGQqa9hODmncKbjDcIXO8702Kzx5UTcQ33%2BAhxbbEImqHWj%2B8fSPBaB5g%2BrUd6W55V8uFmpxy0p22dmtWEKK9k7QxuZkV%2FHnUUOv%2BK9ZYJRWbT84Cvm8e6%2B8pMpnHHRM06fVJ%2BJ1iCDvllVfRjI9FvwBtu%2BIGrzfvGC4JaM1UGDqviSVf5tbNuvcPDQ%2Fjl%2FOr68vzDzfX5xz%2Fg6ubi4vTyT8AN75FC9miznIgOytHPhLtQEpNusY1W5VzfLXk0KXardYRrrX7ynuG1l37WuXYvhyuS8j7jia5ZxemdnaAbssY3F51MUy7jdc1lK73l8G4gVzLOEbAiGrQweYLz3L1Rq3iUi71p%2BGMY6iOnuXH8MI52UDJtX15ws1hHz1Brsh64O0lvYQ63OEKEQhrTsqGDfhsYtjE5fd8RR7fXpsL9slAzPeL3eJFvdP0DqijqxhgUAAA%3D" TargetMode="External"/><Relationship Id="rId4" Type="http://schemas.openxmlformats.org/officeDocument/2006/relationships/hyperlink" Target="https://dataexplorer.azure.com/clusters/gh-analytics.eastus/databases/ace?query=H4sIAAAAAAAAA81XwW7jNhC95yumBopIhZ3YTrdNu1WANGh72su2OS0WBC2NZW4k0iApb9xu%2F71DUpIlWzZqH4rmkMTSzLw3M2%2BG9O0t%2FFrJ1AolwSrI0dKfNcymU0grY1WJ2sBiC4%2Fv38NSaeCQiw1KKJW0q6uCzMmFkQsjF9a6sMWWca0hgchy7UwybvFH98uKEmP46wro5%2FYWfnOIK6SAxoLGFKUFI%2FnarJQFZw8LJGAEAnccyTRE9C99FMeicfE4BGuVSXnBdeQt3A%2B94AtuMLo2qDciRWZ4gYZxyYutFam5jm9StRYFBVlURkg0hqEhuhQxc9mwFoSnqaqkZeqzRE2QZrVQXGdsvRAt3hf4vELi3Wf2UwKdgnSMTVWWXIs%2FqRL8Neo5xd4sftsr2dEmaVX6KjUhrv7r5IcTT5L%2Bg57pWqusSi0ICdHoKfDwcvu55jIaQ%2Fv8F2lRr7Uw2H36u%2BUy44WSOIp7sReiKPiiwJqv5CXCVynJlwtpYFSKVCujlnZ0jlcu7KpaNC673llleVErn55GvRLGrkcDgesoTUvJaBcmQ5PW76lIn5CKNBTh77d%2BFknyaVUQHit5xaiAzM%2Fpvx3DU4NvV8LUU9%2FM3MHUE86pbdDl0FczSq2KAjOojAvjNdzIsH5ZusVgXd4tfuPFglfSUXmtZVJ1q2ZnxHaxet3O%2BNYJdH8yv8AnRZJ8ETJLhKRiD6RMO%2Bl4S5uWeexM2VSVTGTjtsJBV8lQhLY%2BT01PgyrAILfHS9RpjpNQMP4fVmZ%2FZJrl0xL2OybqF84P0GW1e%2Ff43JbGFeNITRoalRRLQcpCmfMcO1Vp06YAIfGVkPbGWE0o%2BTYxq2q5LHBfm1SLfioHZdghmcRtDlmVDDfuo8%2Ba%2BjA%2BLaM6Ir5aJHYmOWzZrqMPYGAC8%2FsMaGn6J3QuGf%2BhwwMepgc0H%2BmqsMH5feL7I5ZRHW5CwTxRcxbNJhybuR3VfIKHBGbxATb3r9ksI4sEGgK7EE2hEnMS8w8s1043PGdrnr5E136rFduaDDy7jl2Pu3ANl3Izwdc1r4P0w75Dq0Uarh70n8wjh%2FCCWxM54%2FjD9GO8txZ8U4PfHuMxPLn0fDQ603If4kMw%2FVjvTqffEDA0tibgztDhlGr47k2jYmmN4zTnMXdyG6rh4djv1gyJfMill%2B1eli2D8dAecMcaTfGzdLdTXhTh%2FAk6bY864HmuMXeHbIhh%2FFFI5uHwM6ye98qF8ZyiI%2Bdk1ByM0Xw6fzOZzSd3sziOx2c5zSZ307OdphcgTX%2B4AGl6fwnS95c4fXcJvTeXIH17CdLdJUhz2nNnO80Cktfy03HZhu9XpPLBe1i4eu2p%2Bqq7Hj2nzjwyZ9y9m7kRH5iyOpvwxiUy5NcOam3dznGzP%2BoDuzffYeE05Bn6U5PWwFW7NNUGtc%2BJwq9Ru29%2FdPo4TKtTbqN2l1raOzbShJFFVJubKXxzlPHt8SqMwQsFRl%2FTt4R2NXmaLcehBMeni3uyguHlcKbEQemM9mivSO7S%2Fw8r8Z2QmQ8AAA%3D%3D" TargetMode="External"/><Relationship Id="rId9" Type="http://schemas.openxmlformats.org/officeDocument/2006/relationships/hyperlink" Target="https://dataexplorer.azure.com/clusters/gh-analytics.eastus/databases/ace?query=H4sIAAAAAAAAA71YW2%2FbNhR%2B9684FVBUzuxEttv0Nhdo027IQzcgaR72JFASY7ORSIOk4nrr%2FvsOKVESbdnNaiB%2BSGzqXL9zpc7O4LeSp5oJDlrAgmr8t4JJFEFaKi0KKhUkG3h%2FdQW3QgKBBbunHArB9XKQIzmyxMgSI0vcsMTJJiZSwhxCTaQhyYimb8wfzQo6hH8GgJ%2BzM%2FjdaFxSFKg0SJpSrkFxslJLocHQQ0JRMQVUbmxE0kqifWilGCsci9WDarVQKcmJDC2F%2BeADkhBFw2eKynuW0liRnKqYcJJvNEvVs%2BFpKlYsRyFJqRinSsVUobkoMTPexI0Skqai5DoWa04lqlTLRBCZxauENfq%2Bw3pJ0W7fsl%2Fn0AGkQ6zKoiCS%2FY1IkG%2BhxzS0ZMO3HmR7gyRFYVFyIgaP7Xy%2F4%2FO5f%2BCRrqTIylQD4xAGF5UdNt0%2B1LYEI2jOP3FN5UoyRbun15rwjOSC02DoyU5YnpMkp7W9nBQUnqSYvoRxBUHBUimUuNXB%2F%2BFaML0sE8fSxk4LTfI68%2FE09CAcmhj1CK6luJAiUSsmoyqtnyNIXymC1Cfh37e2FjHl0zJHffEtJbqUNC4VWeAvIWNbsQ8oyI%2F0FiEHhWR1ARIFswi%2FbpSrxd4KNAxN%2BbU6YIzc2QOTF0Oul0zV7cWJ3mkvqOFQ2%2Bm66JcNyfOO1jVGEUqsCLAZrdriqS1sLEC%2BjhZJ%2BB3N0Ii2rOriwTJqyscIjimXIs8L7GpeeiGYpiK2W8F3%2BCqwBu4Yz%2BaMY3R7XMcmuD%2BH2ky02q1baKf9H%2F4g%2Fw7k1whc0dtCmPfReDhXbiNGxoxdXNsYNAg7jrjieAxse4N6EF4HkVWfCZ2KImbZqHHnADw%2BhDtJSe4JsyzQtL%2BqgpVpiga6WTQ2nq3RfrFuE9PxxQ19P3Suu5ec3TKEmfIFdoZe8BKq1xRnfNgp6dPTLqB%2Bh2WKC02Lld6ETkvd0J1Rjj5j2A9x24A9dHv6ace1OpM9%2FJrHGJbM5Dgl6bKJSQOVIzPJk5lO4SgeHzFeFjHFNQpbzjuIfhLM7XTeqiBMZD9Nd2LQTVo%2FPUcPDpAHqt9pDshvwnfhBpYTBHZgQUG1xK0EcKYDyTJrtGRJaffUpEzvqFZOxhVbLHWFBm6wlCsjxtSUP2KIAZeneZmhoQZ8YLemsDawJPcYEuGbYKX3dYgd9KXRL0pcSg6kGJrdBaAWQr9pih7uZHmzve6W99Bn3cXf7HUpDb0HI4j6%2Ber9YEWlWbwN8ri3aJkSHaINCDlf4BeGIZVoexYipKcRnGypPdvywKgbDnE5exocVFsF0lhtSq9Zhn3huDHPUNRkPGseBKM9tO9gZlNmR8I5Sng%2BPu9IgH0izvslvEYJL8evH2KDIZ1Ev%2FSRBjf8juNQaHBxE6VzTdn4%2B1PH0q2Kas690t02ayfE%2ByiqaJhVEovqhptKM1VkV7GqEpv10qvHgVuQKkpjNEEXSiPBqgp%2FuJaGbg8Np9H0xXgyHc8mJoN%2Bkh1zJTqCPTpKe%2FT6KO3Rq%2BO0vzyO%2Ffw4418cp%2F35cdpnx2mfjqevjmCfVNpt%2BVxIul0m9dDcVLcOU1n1HDMLHl5bITfXLizTzruVLn%2Fs%2BOfbxTZwu8Pepv5kDkH0NBh0J3fTTNwlIatmd7eZ2DmOHWnU3yq64ixo1XnH0mqWmDsZ2bQN3v6MlcBViai0PTefgtzROEe%2Fw3oO9WnGBvsGgtGWD3jazvtgOGzkmlGEvba6rjufBs1Q2rrbBCcnJ%2FDx8vrL1eWHmy%2BXf%2F4B1zefP7%2B%2F%2BgvwQTB4yAgNDFnd2q1SG63YcM0tnoP%2Btn24Ze8Znj7orX0WXyEzu%2BBObFqabRlXFnbPspK0N2HAIVXmuFHZdwgO0%2FqwN98exbc9rky7AwofVudoEcrMNwM7d3orZ7TjG2qouDElWjfMO5dRVycxv3vR73nSSQT78qYBa0zWONtbsf8B%2BTeESXsVAAA%3D" TargetMode="External"/><Relationship Id="rId5" Type="http://schemas.openxmlformats.org/officeDocument/2006/relationships/hyperlink" Target="https://dataexplorer.azure.com/clusters/gh-analytics.eastus/databases/ace?query=H4sIAAAAAAAAA81Y227bOBB991fMCigiBXZju826NxVo0%2B6iD90CuTwsikKgJcZmI1EGSTlxt%2FvvO0PqasvBxi0W64ckJjlzZs7cyJycwG%2BFjI3IJZgcFtzgrxVMxmOIC23yjCsN8w28OT%2BH61wBg4VYcwlZLs1ykOJxFIlQJEKRqBaJ5puIKQUh%2BIYpOpIww1%2FQDyMyHsBfA8DPyQn8TohLjgq1AcVjLg1oyVZ6mRug8zDnCMwBwclGPOo02k2rhayoRCwOwppcxyxlyrcn6IMbbM409480V2sR80izlOuISZZujIj1UfA4zlciRSXzQgvJtY64RnNRY0LeRDUIi%2BO8kCbKbyVXCKmX85ypJFrNRY33HW6XHO3uWvYqhBYhrcO6yDKmxDdkgt35HaHAHgtedijbGySVZ5alSsXgv3a%2B3%2FEw7C50jq5UnhSxASHB986cHTbd3pa2eEOo199Lw9VKCc3bqxeGyYSlueRe0NE9F2nK5ikv7ZUs4%2FBLjOnLhNTgZSJWuc6vjfcQqYUwy2JeiTSxM7lhaZn5uOp3KAwoRj2KSy1VSPFQoybhOi73kaSvHEnq0%2FD3S1uLmPJxkSJeNElmERIY2Tr9t2V4X%2BGbpdBl1Vc1t1P1iHNfN2jb0M1mLlWepjyBQpMam8NVGpabGTUGQ37X%2BJVU5KTCVpaXuYxZXWczHYoaXZ1oJ2xDCbpdmd%2Fha44peSNkEgqJZPe4jD1pf0irkFnsJDdxnkUiGdYMu7wK%2BzTU%2FJxVMXVZAZozs5%2BiVnAohdzh%2FyEz2yVTNZ%2FaYNtj%2FC5xtoAO427ybgb%2Be7lgC8yyiXUrLwzk1zALas6IpT1kVfYVUlwLTDluVbXoqvlABY6RpZDmsTYK4RebUC%2BL6%2BuUbyctktT1cYefBkmH1FJkkUV8TV8tHejJ8P78KjXyO8PROh3uxrIJ9WvQMIJZAthM7QLOK22%2FtMyA1%2BMdK9%2FgFWLNZ6ENm7j2S2WjmQuafpCNpbJoQo2r%2FAKvQ5gEO7jM7lK7w7MVeC1fMRTqe%2FEuebaiTGKLaMXiG%2F%2BoP1GOhi24ypRsPeJ3K1Zq6er9yI0SsbuN4F9y4RPEDd9onw4Hn8dfgq1OYcPp5LZMHsIZuWe14ZhbWBWf3dEvZTulzHUKXUhLA2is7vOpNKBh1OZlSSjlm0VtUq2Pxt1e0PQeTPA%2BkY6%2FW37WFgz7mgPNOiztK0lXVpambii5JK3nHySCGJ8XdLG1oxFPumGoo7LMC9JgzfH3zE2%2FGpT%2BdDw9HU2moyeTIAiGDxKajJ6MHyw0PgBp%2FPwApPGzQ5Bmhwj9eoh5p4cgPT0E6ckhSNPR9NmDhSYOaVD3iepGXU60br3Up1Dliit6IGEdU3EaFTPj173FYBUaX6GmxMdJ%2FHgMx61iPumrpSFYnsB75AUdIKybVHxjVD34HohvOPWdmGai9fRQKGris1PE%2B7TGNjE7fQQtIG%2F4w7pPx6j7dDza0Qw%2FrHpKZmP0nj7%2FqUa%2FcoqvZIKETHsJwc0biZcbbxDYznem%2BHaHKwfiBm7xXWKboguaptaPTyJI8aYHmD2td3tbPqrkw%2B0%2BOWgP2zox43ISlbe0dv42k6I3jTr6rHtuvWWBy2t6MLBN83y3XyOdK9zRcbNOn4zd8ChFf%2FyyJnqhkeYX4A23vMDV5sHjBUGtmMoCB5V741Ve7a1Z7%2Fj4GN59uLg8%2F%2FD26vLDpz%2Fg4urjxzfnfwJuePuL2KO9chhaJMt9xO09kmi0i22wKuH6bs2jidut1t0Ur1Y%2Fe4%2FoGmxyuLQviQuS8r4QUNsqd3hfE%2BiGq3HMRiZXlMZ4UbOJSi87vBSItUgKhKtYBsV1keIgty%2FWKhjlYm8G%2Fhx%2B%2Bqhprho%2FiaE9hEzbdxbcdOvoFypNNwN7FemtyOEOQ4jgpDEjGzLo%2FwTDNiaj7%2F1BtFttHuw%2FGWqaR%2BwWL4iNqn8AW8VHuiMUAAA%3D" TargetMode="External"/><Relationship Id="rId6" Type="http://schemas.openxmlformats.org/officeDocument/2006/relationships/hyperlink" Target="https://dataexplorer.azure.com/clusters/gh-analytics.eastus/databases/ace?query=H4sIAAAAAAAAA81XTY%2FbNhC976%2BYGihWKuz1xyZ12lQLpJu0p1zS9hQEBCXRMrMSaZCUs27T%2F97hh2TJlo3ah6I%2B7NrSzLyZN2%2BG0nQKv9QiM1wKMBIKZvDfBuazGWS1NrJiSkO6gzcfPsBKKqBQ8C0TUElh1jclmqMLQReCLqR1IemOUKUggchQZU1yatiP9o%2FhFYvhrxvAz3QKv1rENcOA2oBiGRMGtKAbvZYGrD2kDIEZILjNEU19RHfTRbFZNC4OB2GN1BktqYqchf3gDZpSzaJbzdSWZ4xoWjJNqKDlzvBM38Z3mdzwEoOkteaCaU2YxnQxYm6rIS0IzTJZC0PkF8EUQup1KqnKySblLd5X%2BLJmmHc%2Fs58S6BDSMdZ1VVHF%2F0Qm6HPUc4qdWfy6R9nJJilZOZaaEDf%2FdfHDhSdJ%2F0LPdKNkXmcGuIBo9OjzcHL7OeQyGkN7%2FZ0wTG0U16x79TdDRU5LKdgo7sVOeVnStGQhX0ErBt9kKF%2FKhYZRxTMltVyZ0SVeBTfrOm1c9r0z0tAyKB%2BvRj0KY9ujgcAhStNSNNqHyZnOwn0k6TNDkoYi%2FP3azSJKPqtLxCPzfEmQQOLm9N%2BO4bnBN2uuw9Q3M3c09Yhzbht0c%2BirmQkly5LlUGsbxmm4kWG4WdnFYGzdLX7jRbxX0lF50DKqulWzNSL7WL1u53RnBXo4mV%2Fhs0RJPnGRJ1wg2QMl40463dKmZQ47lyaTFeH5uGXY6yoZitDy89j01KsCNKPmNEWd5lgJeeP%2FITOHI9MsnzZht2OiPnFugK7jbv52CdE7UdACVTZ3ZcnagFzBMm45syydIKvJrxZ8xVFyzIXq0NXygQE8I2suzJ02CuGLXaLX9WpVskPRIkn9Go%2F42SPpxK4UUVeEbe1PRwdWMj6vrxCRPRuG2enkuJf7Vj%2BAhgksc8Bl6i7geaXdj04a8DA7yvINPkJs2TJxbeOrKASbLH3T9EU5hmBkbhdX%2BAEPCczjI1zq7tp1h7YNeOvfMJTos3i%2Fs2pjlUQLsqHZU3Q7LJTbcQeuSaXaTtjzhoYo%2FbjvmVE8808j%2BE0UkYV4YjsdWeP44%2BxTfLApXDu930HKY3i05bloeMwVLsRHb%2FoprFOrXB%2FQtzQkYI%2FVUzWFBPaMOl0GQq3eHOpeakM0Hu%2BC%2Fe5BgQ%2B59Oo9qLPNYDy0HOxZh6P9h7CPrLQs%2FaHkRdqef0CLQrHCnrw%2BhnbnI5r7E1GTMOu1DeNyik4cnlFzWkaL2eLlZL6Y3M%2FjOB5f5DSf3M8udppdgTT74Qqk2atrkJbXOH1%2FTXovr0F6cQ3S%2FTVIi8ni1cVOc4%2FktPx4Wrb%2BpQtVPvhw5p%2FHDlR9092PLqfOPBJr3H1gsyM%2BMGWhGn%2FHFjLk1w5qsG7nOAubKpzivfn2C6dJnjB3YuIauGnXptwyZeEs7IYp%2B0qIm8tiGpVRE7Xb1ODeMZFCjDxCbu5m8N3JjKenWRiDEwqMvsVXh3Y1uTTbHIcKHJ8n9yyD%2FuZwpZiDVDnu0R5J9k3gHwp4c6uuDwAA" TargetMode="External"/><Relationship Id="rId7" Type="http://schemas.openxmlformats.org/officeDocument/2006/relationships/hyperlink" Target="https://dataexplorer.azure.com/clusters/gh-analytics.eastus/databases/ace?query=H4sIAAAAAAAAA71YS3PbNhC%2B61dsOJMJ5Uo2JT%2BSJlVmEqft%2BJB2xo4PPXFAEpYQk4AGAK2oTf97FyBBEhIlu9GMdfAD3OeH%2FXaXOjmB30qeaiY4aAFzqvHXEiZRBGmptCioVJCs4cP1NdwJCQTm7IFyKATXi0GO4qgSo0qMKnGjEifrmEgJMwg1kUYkI5q%2BNT80K%2BgQ%2FhkAfk5O4HfjcUHRoNIgaUq5BsXJUi2EBiMPCUXHFNC5iRFFK4v2obVionAq1g%2B61UKlJCcytBLmgw9IQhQNXykqH1hKY0VyqmLCSb7WLFWvhsepWLIcjSSlYpwqFVOF4aLFzGQTN05ImoqS61isOJXoUi0SQWQWLxPW%2BPsOqwXFuP3IfplBB5COsCqLgkj2NyJBvoWe0tCKDd95kO28JCkKi5IzMXju5PsTn838A090KUVWphoYhzC4rOKw5faxjiUYQXP%2BK9dULiVTtHt6ownPSC44DYae7YTlOUlyWsfLSUHhRYrlSxhXEBQslUKJOx38H60504sycSrt3WmhSV5XPp6GHoRDc0c9hmsr7kpRqDWTUZXWzxGkrxRB6rPw7zvLRSz5tMzRX3xHiS4ljUtF5vifkLFl7BMI%2BYneIeSgUKwmIFFwGuGfa%2BW42MtAo9DQr%2FUBY9TOnli8eOV6wVTdXpzprfaCHva1nW6KPm1Inne8rvAWoURGgK1o1ZKnjrCJAPU6XiTh9zTDIFpa1eRBGjX0MYZjyqXI8wK7mldeCKZhxGYr%2BA5fBXLgnvFsxjjebk%2Fq2AR311Bbida7TQvjtL%2FDR%2BpvT32NwJHeEmHWJ%2BPhXKWNGJkwtnFt76BB2GnElcZzYNt7qXvhdRBZ95nQqShilo2adPbA40O4VZTkgTCrAk37qxisTFM00J1GY5PZCuMXq7YwnV7cyPdD57p7ydkdQ5gpn2Nn6AUvoXpFccaHHUofH3cB9TssU1xoWiz1OnRe6obugnLyGcN%2BiNsG7JDb0U87qdWV7OHXPMZryUyNU5IumjtpoHJipngy0ymcxPMjxssiprhGYct5D9EPgrlZzhsMwkL2y3TrDrpF65fn6MkX5IHqd5o99pvru3QDyxkCO7CgoFriVgI404FkmQ1asqS0e2pSpvdUK2fjms0XukIDN1jKlTFjOOWPGGLA5WleZhioAR%2FYnSHWGhbkAa9E%2BCFY630dYgt9afyLEpeSPSWGYXcBqI3Qb5pihltV3myv2%2FQe%2Bqrb%2BJu9LqWh92AEUb9evR8sqTSLt0Ee9xYtU6JDjAEh53P8g%2BGVSow9CxHS4wiONtyebGRg3A2HuJy9DPa6rS7SRG2o1yzDvnHcmM%2FQVDQ%2Bax4Eo92yFyh7Pr7oyMJu4UmE0q%2FHk%2Bhx0%2B8r4Un0U59scMvvOTb7aiMcboyLzjvI2l%2BOOsFt0KU593i5GdzW%2Fe2SqKA2eyIy5pYbGhmK2D2rolmzO3pkG7jtp5I0QRNMoTQWrKvw0Z0zdEtmOI2m5%2BPJdHw6MeXxg%2BqT8Wl0gHp0kPfo54O8R28O8%2F76MPWLw4I%2FP8z72WHeTw%2FzPh1P3xygPqm8W%2FpcSrpJk3oirqtXCsOsekiZ7Q3fSSE371RI084XJ1392OnPNsk2cIvBzo79Yobd8WUw6I7lppm4N4CsGszdZmKHNHakUX%2Br6JqzoFXnnUirQWFeuMi67d7231gJ3IOISttz8ynIPY1zzDush0yfZ%2ByybyEYbeSAp%2B0wD4bDxq6ZM9hr685b5zRoJs7Gi0twdHQEn65uvlxffbz9cvXnH3Bz%2B%2Fnzh%2Bu%2FAB8Eg6fMx8CI1a3dOrW3FRutmcVz0N%2B297fsHZPRB72Nz%2BIrZGa314ktS7MK4z7CHlhWkvY1F3BSlTmuS%2FYLAodpfdhbb8%2BS245Upt0BhQ%2Brc4wIbebrgZ07vcwZbeWGHiptLIk2DfOFyqjrk5j%2Fe9HvedIpBPvNTAPWmKxwtrdm%2FwNrxgL4WBUAAA%3D%3D" TargetMode="External"/><Relationship Id="rId8" Type="http://schemas.openxmlformats.org/officeDocument/2006/relationships/hyperlink" Target="https://dataexplorer.azure.com/clusters/gh-analytics.eastus/databases/ace?query=H4sIAAAAAAAAA71Y23LbNhB911dsNdMJmZFs2m7atKk6k7qXd7d95kDkSkJCAhoAtKI2%2FfcuQAIkJEp2oxnrwZaJvZ7dPVj6%2Bhp%2Ba0RhuBRgJKzR0K8t3GQZFI02skalYbmH9w8PsJIKGKz5IwqopTCbSUXipJKTSk4qeVDJl%2FucKQULSAxTVqRkBn%2BwPwyvMYV%2FJkCf62v43XrcIBnUBhQWKAxowbZ6Iw1YeVgiOUYg5zZGEm0tukNnxUbhVZwfcmukLljFVOIk7IcO2JJpTF5pVI%2B8wFyzCnXOBKv2hhf6VXpVyC2vyMiy0Vyg1jlqCpcsljabPDhhRSEbYXK5E6jIpd4sJVNlvl3y4O8z7DZIcceR%2FbiAASADYd3UNVP8b0KCfUoipdSJpe8iyE4WScnaoeRNTF46%2BfHEF4v4QSS6VbJsCgNcQDK9b%2BNw7fZzF8t0BuH5r8Kg2iqucfj0D8NEySopcJpGtpe8qtiywi5ewWqErwpqX8aFhmnNCyW1XJnp%2F9Fac7Npll6lr52RhlVd59PTJIIwtTUaMdxZ8SUlod5MibrozgmkD0ggjVn4952bRWr5oqnIX75CZhqFeaPZmv6SKncT%2B4yB%2FAVXBDloEusGkGm4y%2BjrXvtZHJ1AqxDGr%2FcBc9Iun9m8VHKz4bqjF2%2F6iF7IwznaGaYYjw2rqoHXHVURGpoIcB2t%2B%2BHpIgwRkN7Ai2LiI5YURD9W3fDQGIXxsYZzFEpWVU2sFrUXgWkn4pAKPsMHSTPwkYtywQVVdyR1IsHTPdR3ovPu0qI43e%2Fkif47018z8EPvBmExJhPh3KZNGNkwjnHtaxAQ9hp5q%2FES2I4W9Sy8HiLnvpSmkHXOy1lI5ww8MYRHTckeGXcqEOivnWBtSdFCd5fNbWY7il%2Fu%2Bsb0enmQH4fOs3sj%2BIoTzCjWxAyj4C3R7JDu%2BGQw0ldXQ0BjhuVaSIP11uwT76UjdB%2BUly858SFtG3BC7gSfDlLrOjnCLxxTWUrb48iKTahJgMqL2eYpLVN4iZdHTDR1jrRGEeX8BNkXgnnYzgcTRI0ct%2BlRDYZNG7fn7NkFikCNmeaM%2FVC%2Be39heUPgLiyo0SjaSrzYA19vTJswLakotJW0YxPfIsziJ4qqKSkWiy%2FwlZ2dPWzYI6EuYy%2FO%2BhgJHAGsrH%2FZ0N5xposI8GGOnRH8ZFCUx40cFtTjCU5j1WOI7epWYBIdzCBLD1hqsPru4zt51p8dVCk8j9ohPI1dhsdxdnYboaL9JexLha2Su82pPJRM2FCArdcK13Y3atX1xF%2B0rbgNlFHYjTXjPCVPrjeJ32eS2%2Bz2zfzmdn53k6bp7AvVb%2BZ32QXq2UXes%2B8v8p69vcz7d5epf3tZ8G8u8%2F7NZd7vLvN%2BO799e4H6TevdzdD96XFpX8dpuka36XaBPpimyZC5J8eD23JaxIjde0wk0WV2oNtvMAv3ChsfpzPL4%2B%2Bj9duRsrYbk5Pt7%2FHe1JZ4tX8XCFzl99qyvW6GXNWSoEcgtwRqr%2Ff95ICKt1JrPmDdtiqOmE%2Bk9frQPyX056nAXx%2BsucG7fERlEY6bgfK0%2F%2FloI9BGFcwQgPSFizV94ZSkIp9lQlavMrL%2BdOGuzyZqrwtqUZh%2BTa%2FL4cpw2AXgZiOgj5b%2B2Pv5DhmengjPSTyFFQUuVUktEpXbvjL%2FB%2BmyZEnXEgAA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ataexplorer.azure.com/clusters/gh-analytics.eastus/databases/canonical?query=H4sIAAAAAAAAA42Tz27bMAzG73kKoRfbQFM42XYqetgeoIe%2BgEDLTKZClgxRbpFhDz%2FKlh3%2FabAECAJRpPj7PjIGgwjgzxhkDQHFi4g%2FQTeYH8vj9335Y%2F%2FtUDzvDOehDehbrwll613dqSDBey7ZCf5wHVRAmGeE%2FkMrlAQGSYIFcwlaUVY8zcrkx7Ev%2Bys%2Bf6NHES4td38R2St3%2Bvn2lgmwNT96icEZYSqirmnA6z8oligcz4MLYOK5ENVFgFKus0HqeqNCuVYbd0NFumTqMQ2JfWGEuudXrqm05YM6af5WCzWVNgYqg9J9WvRyEverI64hGtRpks6fJQU4nfrMOiadwBDeq34pIapfUPYOrGBGIwjNKY4Kb%2BgH66xWYNiB0cMGgTrPQ61dYP0SjNnI1vY86NVWxFd8nRWj2hZ0L%2FEwBqiFpulFllMounGN3OHBWshiB6S2TMsGeOrNSOSjCaxAqo6Ca9DTaMLXi576cuQdVRBjlYySZlv2KAaK4DyCyWcPFI%2FXomEjxMO11T5lPqQ%2BndWOHexPK6jZ0KfrW2DBUfA8k3yzBcWKdPbqf0hT5kBa3OBdTOV%2BzGk%2Ba7zFe18BxoR9n5HAhgkH18pDWW6nvBj9ZqmmBUoLNf6ZZtiphhsIbhAvr0U1knrebXr%2FAzQSnrZvBQAA" TargetMode="External"/><Relationship Id="rId2" Type="http://schemas.openxmlformats.org/officeDocument/2006/relationships/hyperlink" Target="https://app.powerbi.com/Redirect?action=OpenReport&amp;appId=4228f24e-b40d-4842-bd8f-e3db765e5486&amp;reportObjectId=a0b91f6b-bd18-405a-9ede-1cc8c1a69ab9&amp;ctid=398a6654-997b-47e9-b12b-9515b896b4de&amp;reportPage=ReportSectiondd347af7d2416b322000&amp;pbi_source=appShareLink&amp;portalSessionId=ff22bf45-5e9c-4798-8b32-eab3e9d83adf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64.88"/>
    <col customWidth="1" min="3" max="8" width="14.63"/>
  </cols>
  <sheetData>
    <row r="1">
      <c r="A1" s="1"/>
      <c r="B1" s="2"/>
      <c r="C1" s="1"/>
      <c r="D1" s="1"/>
      <c r="E1" s="1"/>
      <c r="F1" s="1"/>
      <c r="G1" s="1"/>
      <c r="H1" s="1"/>
    </row>
    <row r="2">
      <c r="A2" s="3" t="s">
        <v>0</v>
      </c>
      <c r="B2" s="2"/>
      <c r="C2" s="1"/>
      <c r="D2" s="1"/>
      <c r="E2" s="1"/>
      <c r="F2" s="1"/>
      <c r="G2" s="1"/>
      <c r="H2" s="1"/>
    </row>
    <row r="3">
      <c r="A3" s="1"/>
      <c r="B3" s="2"/>
      <c r="C3" s="1"/>
      <c r="D3" s="1"/>
      <c r="E3" s="1"/>
      <c r="F3" s="1"/>
      <c r="G3" s="1"/>
      <c r="H3" s="1"/>
    </row>
    <row r="4">
      <c r="A4" s="4" t="s">
        <v>1</v>
      </c>
      <c r="B4" s="5" t="s">
        <v>2</v>
      </c>
      <c r="C4" s="6" t="s">
        <v>3</v>
      </c>
      <c r="D4" s="7">
        <v>45688.0</v>
      </c>
      <c r="E4" s="7">
        <v>45716.0</v>
      </c>
      <c r="F4" s="7">
        <v>45747.0</v>
      </c>
      <c r="G4" s="7">
        <v>45777.0</v>
      </c>
      <c r="H4" s="8">
        <v>45808.0</v>
      </c>
    </row>
    <row r="5" ht="33.75" customHeight="1">
      <c r="A5" s="9" t="s">
        <v>4</v>
      </c>
      <c r="B5" s="10" t="s">
        <v>5</v>
      </c>
      <c r="C5" s="11" t="s">
        <v>6</v>
      </c>
      <c r="D5" s="12">
        <v>327344.0</v>
      </c>
      <c r="E5" s="13">
        <v>374786.0</v>
      </c>
      <c r="F5" s="12">
        <v>419928.0</v>
      </c>
      <c r="G5" s="13">
        <v>465203.0</v>
      </c>
      <c r="H5" s="12">
        <v>512143.0</v>
      </c>
    </row>
    <row r="6" ht="33.75" customHeight="1">
      <c r="A6" s="14"/>
      <c r="B6" s="14"/>
      <c r="C6" s="15" t="s">
        <v>7</v>
      </c>
      <c r="D6" s="16" t="s">
        <v>8</v>
      </c>
      <c r="E6" s="17">
        <f t="shared" ref="E6:H6" si="1">(E5-D5)/D5</f>
        <v>0.1449301041</v>
      </c>
      <c r="F6" s="18">
        <f t="shared" si="1"/>
        <v>0.120447402</v>
      </c>
      <c r="G6" s="17">
        <f t="shared" si="1"/>
        <v>0.1078161018</v>
      </c>
      <c r="H6" s="18">
        <f t="shared" si="1"/>
        <v>0.1009021868</v>
      </c>
      <c r="K6" s="19"/>
    </row>
    <row r="7" ht="33.75" customHeight="1">
      <c r="A7" s="14"/>
      <c r="B7" s="20"/>
      <c r="C7" s="21" t="s">
        <v>9</v>
      </c>
      <c r="D7" s="18">
        <v>0.57</v>
      </c>
      <c r="E7" s="17">
        <v>0.6</v>
      </c>
      <c r="F7" s="18">
        <v>0.63</v>
      </c>
      <c r="G7" s="17">
        <v>0.64</v>
      </c>
      <c r="H7" s="18">
        <v>0.66</v>
      </c>
      <c r="K7" s="19"/>
    </row>
    <row r="8" ht="33.75" customHeight="1">
      <c r="A8" s="14"/>
      <c r="B8" s="22" t="s">
        <v>10</v>
      </c>
      <c r="C8" s="11" t="s">
        <v>11</v>
      </c>
      <c r="D8" s="12">
        <v>290452.0</v>
      </c>
      <c r="E8" s="13">
        <v>336066.0</v>
      </c>
      <c r="F8" s="12">
        <v>376471.0</v>
      </c>
      <c r="G8" s="13">
        <v>415832.0</v>
      </c>
      <c r="H8" s="12">
        <v>461780.0</v>
      </c>
      <c r="K8" s="19"/>
    </row>
    <row r="9" ht="33.75" customHeight="1">
      <c r="A9" s="14"/>
      <c r="B9" s="14"/>
      <c r="C9" s="15" t="s">
        <v>7</v>
      </c>
      <c r="D9" s="16" t="s">
        <v>12</v>
      </c>
      <c r="E9" s="23">
        <f t="shared" ref="E9:H9" si="2">(E8-D8)/D8</f>
        <v>0.1570448818</v>
      </c>
      <c r="F9" s="18">
        <f t="shared" si="2"/>
        <v>0.1202293597</v>
      </c>
      <c r="G9" s="23">
        <f t="shared" si="2"/>
        <v>0.1045525419</v>
      </c>
      <c r="H9" s="18">
        <f t="shared" si="2"/>
        <v>0.1104965467</v>
      </c>
      <c r="J9" s="19"/>
      <c r="K9" s="19"/>
    </row>
    <row r="10" ht="33.75" customHeight="1">
      <c r="A10" s="14"/>
      <c r="B10" s="20"/>
      <c r="C10" s="21" t="s">
        <v>9</v>
      </c>
      <c r="D10" s="18">
        <v>0.5</v>
      </c>
      <c r="E10" s="23">
        <v>0.54</v>
      </c>
      <c r="F10" s="18">
        <v>0.56</v>
      </c>
      <c r="G10" s="23">
        <v>0.57</v>
      </c>
      <c r="H10" s="18">
        <v>0.59</v>
      </c>
      <c r="J10" s="19"/>
      <c r="K10" s="19"/>
    </row>
    <row r="11" ht="33.75" customHeight="1">
      <c r="A11" s="14"/>
      <c r="B11" s="22" t="s">
        <v>13</v>
      </c>
      <c r="C11" s="11" t="s">
        <v>11</v>
      </c>
      <c r="D11" s="12">
        <v>250848.0</v>
      </c>
      <c r="E11" s="13">
        <v>295518.0</v>
      </c>
      <c r="F11" s="12">
        <v>323989.0</v>
      </c>
      <c r="G11" s="13">
        <v>364827.0</v>
      </c>
      <c r="H11" s="12">
        <v>393581.0</v>
      </c>
      <c r="J11" s="19"/>
      <c r="K11" s="24"/>
      <c r="L11" s="19"/>
    </row>
    <row r="12" ht="33.75" customHeight="1">
      <c r="A12" s="14"/>
      <c r="B12" s="14"/>
      <c r="C12" s="15" t="s">
        <v>7</v>
      </c>
      <c r="D12" s="16" t="s">
        <v>12</v>
      </c>
      <c r="E12" s="17">
        <f t="shared" ref="E12:H12" si="3">(E11-D11)/D11</f>
        <v>0.1780759663</v>
      </c>
      <c r="F12" s="18">
        <f t="shared" si="3"/>
        <v>0.09634269317</v>
      </c>
      <c r="G12" s="17">
        <f t="shared" si="3"/>
        <v>0.1260474893</v>
      </c>
      <c r="H12" s="18">
        <f t="shared" si="3"/>
        <v>0.07881543855</v>
      </c>
      <c r="J12" s="19"/>
      <c r="K12" s="24"/>
      <c r="L12" s="19"/>
    </row>
    <row r="13" ht="33.75" customHeight="1">
      <c r="A13" s="14"/>
      <c r="B13" s="20"/>
      <c r="C13" s="21" t="s">
        <v>9</v>
      </c>
      <c r="D13" s="18">
        <v>0.43</v>
      </c>
      <c r="E13" s="17">
        <v>0.47</v>
      </c>
      <c r="F13" s="18">
        <v>0.48</v>
      </c>
      <c r="G13" s="17">
        <v>0.5</v>
      </c>
      <c r="H13" s="18">
        <v>0.5</v>
      </c>
      <c r="J13" s="19"/>
      <c r="K13" s="24"/>
      <c r="L13" s="19"/>
    </row>
    <row r="14" ht="33.75" customHeight="1">
      <c r="A14" s="25" t="s">
        <v>14</v>
      </c>
      <c r="B14" s="26" t="s">
        <v>15</v>
      </c>
      <c r="C14" s="21" t="s">
        <v>9</v>
      </c>
      <c r="D14" s="18">
        <v>0.47</v>
      </c>
      <c r="E14" s="17">
        <v>0.5</v>
      </c>
      <c r="F14" s="18">
        <v>0.47</v>
      </c>
      <c r="G14" s="17">
        <v>0.51</v>
      </c>
      <c r="H14" s="18">
        <v>0.52</v>
      </c>
      <c r="J14" s="19"/>
      <c r="K14" s="24"/>
      <c r="L14" s="19"/>
    </row>
    <row r="15" ht="33.75" customHeight="1">
      <c r="A15" s="25" t="s">
        <v>16</v>
      </c>
      <c r="B15" s="27" t="s">
        <v>17</v>
      </c>
      <c r="C15" s="15"/>
      <c r="D15" s="16"/>
      <c r="E15" s="28"/>
      <c r="F15" s="16"/>
      <c r="G15" s="28"/>
      <c r="H15" s="16"/>
      <c r="J15" s="19"/>
      <c r="K15" s="24"/>
      <c r="L15" s="19"/>
    </row>
    <row r="16" ht="33.75" customHeight="1">
      <c r="A16" s="14"/>
      <c r="B16" s="27" t="s">
        <v>18</v>
      </c>
      <c r="C16" s="15"/>
      <c r="D16" s="29"/>
      <c r="E16" s="28"/>
      <c r="F16" s="29"/>
      <c r="G16" s="28"/>
      <c r="H16" s="29"/>
    </row>
    <row r="17" ht="33.75" customHeight="1">
      <c r="A17" s="1"/>
      <c r="B17" s="2"/>
      <c r="C17" s="1"/>
      <c r="D17" s="1"/>
      <c r="E17" s="1"/>
      <c r="F17" s="1"/>
      <c r="G17" s="1"/>
      <c r="H17" s="1"/>
    </row>
    <row r="18">
      <c r="A18" s="1"/>
      <c r="B18" s="2"/>
      <c r="C18" s="1"/>
      <c r="D18" s="1"/>
      <c r="E18" s="1"/>
      <c r="F18" s="1"/>
      <c r="G18" s="1"/>
      <c r="H18" s="1"/>
    </row>
    <row r="19">
      <c r="A19" s="1"/>
      <c r="B19" s="2"/>
      <c r="C19" s="1"/>
      <c r="D19" s="1"/>
      <c r="E19" s="1"/>
      <c r="F19" s="1"/>
      <c r="G19" s="1"/>
      <c r="H19" s="1"/>
    </row>
    <row r="20">
      <c r="A20" s="30" t="s">
        <v>19</v>
      </c>
      <c r="B20" s="2"/>
      <c r="C20" s="1"/>
      <c r="D20" s="1"/>
      <c r="E20" s="1"/>
      <c r="F20" s="1"/>
      <c r="G20" s="1"/>
      <c r="H20" s="1"/>
    </row>
    <row r="21">
      <c r="A21" s="1"/>
      <c r="B21" s="2"/>
      <c r="C21" s="1"/>
      <c r="D21" s="1"/>
      <c r="E21" s="1"/>
      <c r="F21" s="1"/>
      <c r="G21" s="1"/>
      <c r="H21" s="1"/>
    </row>
    <row r="22">
      <c r="A22" s="1"/>
      <c r="B22" s="2"/>
      <c r="C22" s="1"/>
      <c r="D22" s="1"/>
      <c r="E22" s="1"/>
      <c r="F22" s="1"/>
      <c r="G22" s="1"/>
      <c r="H22" s="1"/>
    </row>
    <row r="23">
      <c r="A23" s="1"/>
      <c r="B23" s="2"/>
      <c r="C23" s="1"/>
      <c r="D23" s="1"/>
      <c r="E23" s="1"/>
      <c r="F23" s="1"/>
      <c r="G23" s="1"/>
      <c r="H23" s="1"/>
    </row>
    <row r="24">
      <c r="A24" s="1"/>
      <c r="B24" s="2"/>
      <c r="C24" s="1"/>
      <c r="D24" s="1"/>
      <c r="E24" s="1"/>
      <c r="F24" s="1"/>
      <c r="G24" s="1"/>
      <c r="H24" s="1"/>
    </row>
    <row r="25">
      <c r="A25" s="1"/>
      <c r="B25" s="2"/>
      <c r="C25" s="1"/>
      <c r="D25" s="1"/>
      <c r="E25" s="1"/>
      <c r="F25" s="1"/>
      <c r="G25" s="1"/>
      <c r="H25" s="1"/>
    </row>
    <row r="26">
      <c r="A26" s="1"/>
      <c r="B26" s="2"/>
      <c r="C26" s="1"/>
      <c r="D26" s="1"/>
      <c r="E26" s="1"/>
      <c r="F26" s="1"/>
      <c r="G26" s="1"/>
      <c r="H26" s="1"/>
    </row>
    <row r="27">
      <c r="A27" s="1"/>
      <c r="B27" s="2"/>
      <c r="C27" s="1"/>
      <c r="D27" s="1"/>
      <c r="E27" s="1"/>
      <c r="F27" s="1"/>
      <c r="G27" s="1"/>
      <c r="H27" s="1"/>
    </row>
    <row r="28">
      <c r="A28" s="1"/>
      <c r="B28" s="2"/>
      <c r="C28" s="1"/>
      <c r="D28" s="1"/>
      <c r="E28" s="1"/>
      <c r="F28" s="1"/>
      <c r="G28" s="1"/>
      <c r="H28" s="1"/>
    </row>
    <row r="29">
      <c r="A29" s="1"/>
      <c r="B29" s="2"/>
      <c r="C29" s="1"/>
      <c r="D29" s="1"/>
      <c r="E29" s="1"/>
      <c r="F29" s="1"/>
      <c r="G29" s="1"/>
      <c r="H29" s="1"/>
    </row>
    <row r="30">
      <c r="A30" s="1"/>
      <c r="B30" s="2"/>
      <c r="C30" s="1"/>
      <c r="D30" s="1"/>
      <c r="E30" s="1"/>
      <c r="F30" s="1"/>
      <c r="G30" s="1"/>
      <c r="H30" s="1"/>
    </row>
    <row r="31">
      <c r="A31" s="1"/>
      <c r="B31" s="2"/>
      <c r="C31" s="1"/>
      <c r="D31" s="1"/>
      <c r="E31" s="1"/>
      <c r="F31" s="1"/>
      <c r="G31" s="1"/>
      <c r="H31" s="1"/>
    </row>
    <row r="32">
      <c r="A32" s="1"/>
      <c r="B32" s="2"/>
      <c r="C32" s="1"/>
      <c r="D32" s="1"/>
      <c r="E32" s="1"/>
      <c r="F32" s="1"/>
      <c r="G32" s="1"/>
      <c r="H32" s="1"/>
    </row>
    <row r="33">
      <c r="A33" s="1"/>
      <c r="B33" s="2"/>
      <c r="C33" s="1"/>
      <c r="D33" s="1"/>
      <c r="E33" s="1"/>
      <c r="F33" s="1"/>
      <c r="G33" s="1"/>
      <c r="H33" s="1"/>
    </row>
    <row r="34">
      <c r="A34" s="1"/>
      <c r="B34" s="2"/>
      <c r="C34" s="1"/>
      <c r="D34" s="1"/>
      <c r="E34" s="1"/>
      <c r="F34" s="1"/>
      <c r="G34" s="1"/>
      <c r="H34" s="1"/>
    </row>
    <row r="35">
      <c r="A35" s="1"/>
      <c r="B35" s="2"/>
      <c r="C35" s="1"/>
      <c r="D35" s="1"/>
      <c r="E35" s="1"/>
      <c r="F35" s="1"/>
      <c r="G35" s="1"/>
      <c r="H35" s="1"/>
    </row>
    <row r="36">
      <c r="A36" s="1"/>
      <c r="B36" s="2"/>
      <c r="C36" s="1"/>
      <c r="D36" s="1"/>
      <c r="E36" s="1"/>
      <c r="F36" s="1"/>
      <c r="G36" s="1"/>
      <c r="H36" s="1"/>
    </row>
    <row r="37">
      <c r="A37" s="1"/>
      <c r="B37" s="2"/>
      <c r="C37" s="1"/>
      <c r="D37" s="1"/>
      <c r="E37" s="1"/>
      <c r="F37" s="1"/>
      <c r="G37" s="1"/>
      <c r="H37" s="1"/>
    </row>
    <row r="38">
      <c r="A38" s="1"/>
      <c r="B38" s="2"/>
      <c r="C38" s="1"/>
      <c r="D38" s="1"/>
      <c r="E38" s="1"/>
      <c r="F38" s="1"/>
      <c r="G38" s="1"/>
      <c r="H38" s="1"/>
    </row>
    <row r="39">
      <c r="A39" s="1"/>
      <c r="B39" s="2"/>
      <c r="C39" s="1"/>
      <c r="D39" s="1"/>
      <c r="E39" s="1"/>
      <c r="F39" s="1"/>
      <c r="G39" s="1"/>
      <c r="H39" s="1"/>
    </row>
    <row r="40">
      <c r="A40" s="1"/>
      <c r="B40" s="2"/>
      <c r="C40" s="1"/>
      <c r="D40" s="1"/>
      <c r="E40" s="1"/>
      <c r="F40" s="1"/>
      <c r="G40" s="1"/>
      <c r="H40" s="1"/>
    </row>
    <row r="41">
      <c r="A41" s="1"/>
      <c r="B41" s="2"/>
      <c r="C41" s="1"/>
      <c r="D41" s="1"/>
      <c r="E41" s="1"/>
      <c r="F41" s="1"/>
      <c r="G41" s="1"/>
      <c r="H41" s="1"/>
    </row>
    <row r="42">
      <c r="A42" s="30" t="s">
        <v>20</v>
      </c>
      <c r="B42" s="2"/>
      <c r="C42" s="1"/>
      <c r="D42" s="1"/>
      <c r="E42" s="1"/>
      <c r="F42" s="1"/>
      <c r="G42" s="1"/>
      <c r="H42" s="1"/>
    </row>
    <row r="43">
      <c r="A43" s="1"/>
      <c r="B43" s="2"/>
      <c r="C43" s="1"/>
      <c r="D43" s="1"/>
      <c r="E43" s="1"/>
      <c r="F43" s="1"/>
      <c r="G43" s="1"/>
      <c r="H43" s="1"/>
    </row>
    <row r="44">
      <c r="A44" s="1"/>
      <c r="B44" s="2"/>
      <c r="C44" s="1"/>
      <c r="D44" s="1"/>
      <c r="E44" s="1"/>
      <c r="F44" s="1"/>
      <c r="G44" s="1"/>
      <c r="H44" s="1"/>
    </row>
    <row r="45">
      <c r="A45" s="1"/>
      <c r="B45" s="2"/>
      <c r="C45" s="1"/>
      <c r="D45" s="1"/>
      <c r="E45" s="1"/>
      <c r="F45" s="1"/>
      <c r="G45" s="1"/>
      <c r="H45" s="1"/>
    </row>
    <row r="46">
      <c r="A46" s="1"/>
      <c r="B46" s="2"/>
      <c r="C46" s="1"/>
      <c r="D46" s="1"/>
      <c r="E46" s="1"/>
      <c r="F46" s="1"/>
      <c r="G46" s="1"/>
      <c r="H46" s="1"/>
    </row>
    <row r="47">
      <c r="A47" s="1"/>
      <c r="B47" s="2"/>
      <c r="C47" s="1"/>
      <c r="D47" s="1"/>
      <c r="E47" s="1"/>
      <c r="F47" s="1"/>
      <c r="G47" s="1"/>
      <c r="H47" s="1"/>
    </row>
    <row r="48">
      <c r="A48" s="1"/>
      <c r="B48" s="2"/>
      <c r="C48" s="1"/>
      <c r="D48" s="1"/>
      <c r="E48" s="1"/>
      <c r="F48" s="1"/>
      <c r="G48" s="1"/>
      <c r="H48" s="1"/>
    </row>
    <row r="49">
      <c r="A49" s="1"/>
      <c r="B49" s="2"/>
      <c r="C49" s="1"/>
      <c r="D49" s="1"/>
      <c r="E49" s="1"/>
      <c r="F49" s="1"/>
      <c r="G49" s="1"/>
      <c r="H49" s="1"/>
    </row>
    <row r="50">
      <c r="A50" s="1"/>
      <c r="B50" s="2"/>
      <c r="C50" s="1"/>
      <c r="D50" s="1"/>
      <c r="E50" s="1"/>
      <c r="F50" s="1"/>
      <c r="G50" s="1"/>
      <c r="H50" s="1"/>
    </row>
    <row r="51">
      <c r="A51" s="1"/>
      <c r="B51" s="2"/>
      <c r="C51" s="1"/>
      <c r="D51" s="1"/>
      <c r="E51" s="1"/>
      <c r="F51" s="1"/>
      <c r="G51" s="1"/>
      <c r="H51" s="1"/>
    </row>
    <row r="52">
      <c r="A52" s="1"/>
      <c r="B52" s="2"/>
      <c r="C52" s="1"/>
      <c r="D52" s="1"/>
      <c r="E52" s="1"/>
      <c r="F52" s="1"/>
      <c r="G52" s="1"/>
      <c r="H52" s="1"/>
    </row>
    <row r="53">
      <c r="A53" s="1"/>
      <c r="B53" s="2"/>
      <c r="C53" s="1"/>
      <c r="D53" s="1"/>
      <c r="E53" s="1"/>
      <c r="F53" s="1"/>
      <c r="G53" s="1"/>
      <c r="H53" s="1"/>
    </row>
    <row r="54">
      <c r="A54" s="1"/>
      <c r="B54" s="2"/>
      <c r="C54" s="1"/>
      <c r="D54" s="1"/>
      <c r="E54" s="1"/>
      <c r="F54" s="1"/>
      <c r="G54" s="1"/>
      <c r="H54" s="1"/>
    </row>
    <row r="55">
      <c r="A55" s="1"/>
      <c r="B55" s="2"/>
      <c r="C55" s="1"/>
      <c r="D55" s="1"/>
      <c r="E55" s="1"/>
      <c r="F55" s="1"/>
      <c r="G55" s="1"/>
      <c r="H55" s="1"/>
    </row>
    <row r="56">
      <c r="A56" s="1"/>
      <c r="B56" s="2"/>
      <c r="C56" s="1"/>
      <c r="D56" s="1"/>
      <c r="E56" s="1"/>
      <c r="F56" s="1"/>
      <c r="G56" s="1"/>
      <c r="H56" s="1"/>
    </row>
    <row r="57">
      <c r="A57" s="1"/>
      <c r="B57" s="2"/>
      <c r="C57" s="1"/>
      <c r="D57" s="1"/>
      <c r="E57" s="1"/>
      <c r="F57" s="1"/>
      <c r="G57" s="1"/>
      <c r="H57" s="1"/>
    </row>
    <row r="58">
      <c r="A58" s="1"/>
      <c r="B58" s="2"/>
      <c r="C58" s="1"/>
      <c r="D58" s="1"/>
      <c r="E58" s="1"/>
      <c r="F58" s="1"/>
      <c r="G58" s="1"/>
      <c r="H58" s="1"/>
    </row>
    <row r="59">
      <c r="A59" s="1"/>
      <c r="B59" s="2"/>
      <c r="C59" s="1"/>
      <c r="D59" s="1"/>
      <c r="E59" s="1"/>
      <c r="F59" s="1"/>
      <c r="G59" s="1"/>
      <c r="H59" s="1"/>
    </row>
    <row r="60">
      <c r="A60" s="1"/>
      <c r="B60" s="2"/>
      <c r="C60" s="1"/>
      <c r="D60" s="1"/>
      <c r="E60" s="1"/>
      <c r="F60" s="1"/>
      <c r="G60" s="1"/>
      <c r="H60" s="1"/>
    </row>
    <row r="61">
      <c r="A61" s="1"/>
      <c r="B61" s="2"/>
      <c r="C61" s="1"/>
      <c r="D61" s="1"/>
      <c r="E61" s="1"/>
      <c r="F61" s="1"/>
      <c r="G61" s="1"/>
      <c r="H61" s="1"/>
    </row>
    <row r="62">
      <c r="A62" s="1"/>
      <c r="B62" s="2"/>
      <c r="C62" s="1"/>
      <c r="D62" s="1"/>
      <c r="E62" s="1"/>
      <c r="F62" s="1"/>
      <c r="G62" s="1"/>
      <c r="H62" s="1"/>
    </row>
    <row r="63">
      <c r="A63" s="1"/>
      <c r="B63" s="2"/>
      <c r="C63" s="1"/>
      <c r="D63" s="1"/>
      <c r="E63" s="1"/>
      <c r="F63" s="1"/>
      <c r="G63" s="1"/>
      <c r="H63" s="1"/>
    </row>
    <row r="64">
      <c r="A64" s="1"/>
      <c r="B64" s="2"/>
      <c r="C64" s="1"/>
      <c r="D64" s="1"/>
      <c r="E64" s="1"/>
      <c r="F64" s="1"/>
      <c r="G64" s="1"/>
      <c r="H64" s="1"/>
    </row>
    <row r="65">
      <c r="A65" s="1"/>
      <c r="B65" s="2"/>
      <c r="C65" s="1"/>
      <c r="D65" s="1"/>
      <c r="E65" s="1"/>
      <c r="F65" s="1"/>
      <c r="G65" s="1"/>
      <c r="H65" s="1"/>
    </row>
    <row r="66">
      <c r="A66" s="1"/>
      <c r="B66" s="2"/>
      <c r="C66" s="1"/>
      <c r="D66" s="1"/>
      <c r="E66" s="1"/>
      <c r="F66" s="1"/>
      <c r="G66" s="1"/>
      <c r="H66" s="1"/>
    </row>
    <row r="67">
      <c r="A67" s="1"/>
      <c r="B67" s="2"/>
      <c r="C67" s="1"/>
      <c r="D67" s="1"/>
      <c r="E67" s="1"/>
      <c r="F67" s="1"/>
      <c r="G67" s="1"/>
      <c r="H67" s="1"/>
    </row>
    <row r="68">
      <c r="A68" s="1"/>
      <c r="B68" s="2"/>
      <c r="C68" s="1"/>
      <c r="D68" s="1"/>
      <c r="E68" s="1"/>
      <c r="F68" s="1"/>
      <c r="G68" s="1"/>
      <c r="H68" s="1"/>
    </row>
    <row r="69">
      <c r="A69" s="1"/>
      <c r="B69" s="2"/>
      <c r="C69" s="1"/>
      <c r="D69" s="1"/>
      <c r="E69" s="1"/>
      <c r="F69" s="1"/>
      <c r="G69" s="1"/>
      <c r="H69" s="1"/>
    </row>
    <row r="70">
      <c r="A70" s="1"/>
      <c r="B70" s="2"/>
      <c r="C70" s="1"/>
      <c r="D70" s="1"/>
      <c r="E70" s="1"/>
      <c r="F70" s="1"/>
      <c r="G70" s="1"/>
      <c r="H70" s="1"/>
    </row>
    <row r="71">
      <c r="A71" s="1"/>
      <c r="B71" s="2"/>
      <c r="C71" s="1"/>
      <c r="D71" s="1"/>
      <c r="E71" s="1"/>
      <c r="F71" s="1"/>
      <c r="G71" s="1"/>
      <c r="H71" s="1"/>
    </row>
    <row r="72">
      <c r="A72" s="1"/>
      <c r="B72" s="2"/>
      <c r="C72" s="1"/>
      <c r="D72" s="1"/>
      <c r="E72" s="1"/>
      <c r="F72" s="1"/>
      <c r="G72" s="1"/>
      <c r="H72" s="1"/>
    </row>
    <row r="73">
      <c r="A73" s="1"/>
      <c r="B73" s="2"/>
      <c r="C73" s="1"/>
      <c r="D73" s="1"/>
      <c r="E73" s="1"/>
      <c r="F73" s="1"/>
      <c r="G73" s="1"/>
      <c r="H73" s="1"/>
    </row>
    <row r="74">
      <c r="A74" s="1"/>
      <c r="B74" s="2"/>
      <c r="C74" s="1"/>
      <c r="D74" s="1"/>
      <c r="E74" s="1"/>
      <c r="F74" s="1"/>
      <c r="G74" s="1"/>
      <c r="H74" s="1"/>
    </row>
    <row r="75">
      <c r="A75" s="1"/>
      <c r="B75" s="2"/>
      <c r="C75" s="1"/>
      <c r="D75" s="1"/>
      <c r="E75" s="1"/>
      <c r="F75" s="1"/>
      <c r="G75" s="1"/>
      <c r="H75" s="1"/>
    </row>
    <row r="76">
      <c r="A76" s="1"/>
      <c r="B76" s="2"/>
      <c r="C76" s="1"/>
      <c r="D76" s="1"/>
      <c r="E76" s="1"/>
      <c r="F76" s="1"/>
      <c r="G76" s="1"/>
      <c r="H76" s="1"/>
    </row>
    <row r="77">
      <c r="A77" s="1"/>
      <c r="B77" s="2"/>
      <c r="C77" s="1"/>
      <c r="D77" s="1"/>
      <c r="E77" s="1"/>
      <c r="F77" s="1"/>
      <c r="G77" s="1"/>
      <c r="H77" s="1"/>
    </row>
    <row r="78">
      <c r="A78" s="1"/>
      <c r="B78" s="2"/>
      <c r="C78" s="1"/>
      <c r="D78" s="1"/>
      <c r="E78" s="1"/>
      <c r="F78" s="1"/>
      <c r="G78" s="1"/>
      <c r="H78" s="1"/>
    </row>
    <row r="79">
      <c r="A79" s="1"/>
      <c r="B79" s="2"/>
      <c r="C79" s="1"/>
      <c r="D79" s="1"/>
      <c r="E79" s="1"/>
      <c r="F79" s="1"/>
      <c r="G79" s="1"/>
      <c r="H79" s="1"/>
    </row>
    <row r="80">
      <c r="A80" s="1"/>
      <c r="B80" s="2"/>
      <c r="C80" s="1"/>
      <c r="D80" s="1"/>
      <c r="E80" s="1"/>
      <c r="F80" s="1"/>
      <c r="G80" s="1"/>
      <c r="H80" s="1"/>
    </row>
    <row r="81">
      <c r="A81" s="1"/>
      <c r="B81" s="2"/>
      <c r="C81" s="1"/>
      <c r="D81" s="1"/>
      <c r="E81" s="1"/>
      <c r="F81" s="1"/>
      <c r="G81" s="1"/>
      <c r="H81" s="1"/>
    </row>
    <row r="82">
      <c r="A82" s="1"/>
      <c r="B82" s="2"/>
      <c r="C82" s="1"/>
      <c r="D82" s="1"/>
      <c r="E82" s="1"/>
      <c r="F82" s="1"/>
      <c r="G82" s="1"/>
      <c r="H82" s="1"/>
    </row>
    <row r="83">
      <c r="A83" s="1"/>
      <c r="B83" s="2"/>
      <c r="C83" s="1"/>
      <c r="D83" s="1"/>
      <c r="E83" s="1"/>
      <c r="F83" s="1"/>
      <c r="G83" s="1"/>
      <c r="H83" s="1"/>
    </row>
    <row r="84">
      <c r="A84" s="1"/>
      <c r="B84" s="2"/>
      <c r="C84" s="1"/>
      <c r="D84" s="1"/>
      <c r="E84" s="1"/>
      <c r="F84" s="1"/>
      <c r="G84" s="1"/>
      <c r="H84" s="1"/>
    </row>
    <row r="85">
      <c r="A85" s="1"/>
      <c r="B85" s="2"/>
      <c r="C85" s="1"/>
      <c r="D85" s="1"/>
      <c r="E85" s="1"/>
      <c r="F85" s="1"/>
      <c r="G85" s="1"/>
      <c r="H85" s="1"/>
    </row>
    <row r="86">
      <c r="A86" s="1"/>
      <c r="B86" s="2"/>
      <c r="C86" s="1"/>
      <c r="D86" s="1"/>
      <c r="E86" s="1"/>
      <c r="F86" s="1"/>
      <c r="G86" s="1"/>
      <c r="H86" s="1"/>
    </row>
    <row r="87">
      <c r="A87" s="1"/>
      <c r="B87" s="2"/>
      <c r="C87" s="1"/>
      <c r="D87" s="1"/>
      <c r="E87" s="1"/>
      <c r="F87" s="1"/>
      <c r="G87" s="1"/>
      <c r="H87" s="1"/>
    </row>
    <row r="88">
      <c r="A88" s="1"/>
      <c r="B88" s="2"/>
      <c r="C88" s="1"/>
      <c r="D88" s="1"/>
      <c r="E88" s="1"/>
      <c r="F88" s="1"/>
      <c r="G88" s="1"/>
      <c r="H88" s="1"/>
    </row>
    <row r="89">
      <c r="A89" s="1"/>
      <c r="B89" s="2"/>
      <c r="C89" s="1"/>
      <c r="D89" s="1"/>
      <c r="E89" s="1"/>
      <c r="F89" s="1"/>
      <c r="G89" s="1"/>
      <c r="H89" s="1"/>
    </row>
    <row r="90">
      <c r="A90" s="1"/>
      <c r="B90" s="2"/>
      <c r="C90" s="1"/>
      <c r="D90" s="1"/>
      <c r="E90" s="1"/>
      <c r="F90" s="1"/>
      <c r="G90" s="1"/>
      <c r="H90" s="1"/>
    </row>
    <row r="91">
      <c r="A91" s="1"/>
      <c r="B91" s="2"/>
      <c r="C91" s="1"/>
      <c r="D91" s="1"/>
      <c r="E91" s="1"/>
      <c r="F91" s="1"/>
      <c r="G91" s="1"/>
      <c r="H91" s="1"/>
    </row>
    <row r="92">
      <c r="A92" s="1"/>
      <c r="B92" s="2"/>
      <c r="C92" s="1"/>
      <c r="D92" s="1"/>
      <c r="E92" s="1"/>
      <c r="F92" s="1"/>
      <c r="G92" s="1"/>
      <c r="H92" s="1"/>
    </row>
    <row r="93">
      <c r="A93" s="1"/>
      <c r="B93" s="2"/>
      <c r="C93" s="1"/>
      <c r="D93" s="1"/>
      <c r="E93" s="1"/>
      <c r="F93" s="1"/>
      <c r="G93" s="1"/>
      <c r="H93" s="1"/>
    </row>
    <row r="94">
      <c r="A94" s="1"/>
      <c r="B94" s="2"/>
      <c r="C94" s="1"/>
      <c r="D94" s="1"/>
      <c r="E94" s="1"/>
      <c r="F94" s="1"/>
      <c r="G94" s="1"/>
      <c r="H94" s="1"/>
    </row>
    <row r="95">
      <c r="A95" s="1"/>
      <c r="B95" s="2"/>
      <c r="C95" s="1"/>
      <c r="D95" s="1"/>
      <c r="E95" s="1"/>
      <c r="F95" s="1"/>
      <c r="G95" s="1"/>
      <c r="H95" s="1"/>
    </row>
    <row r="96">
      <c r="A96" s="1"/>
      <c r="B96" s="2"/>
      <c r="C96" s="1"/>
      <c r="D96" s="1"/>
      <c r="E96" s="1"/>
      <c r="F96" s="1"/>
      <c r="G96" s="1"/>
      <c r="H96" s="1"/>
    </row>
    <row r="97">
      <c r="A97" s="1"/>
      <c r="B97" s="2"/>
      <c r="C97" s="1"/>
      <c r="D97" s="1"/>
      <c r="E97" s="1"/>
      <c r="F97" s="1"/>
      <c r="G97" s="1"/>
      <c r="H97" s="1"/>
    </row>
    <row r="98">
      <c r="A98" s="1"/>
      <c r="B98" s="2"/>
      <c r="C98" s="1"/>
      <c r="D98" s="1"/>
      <c r="E98" s="1"/>
      <c r="F98" s="1"/>
      <c r="G98" s="1"/>
      <c r="H98" s="1"/>
    </row>
    <row r="99">
      <c r="A99" s="1"/>
      <c r="B99" s="2"/>
      <c r="C99" s="1"/>
      <c r="D99" s="1"/>
      <c r="E99" s="1"/>
      <c r="F99" s="1"/>
      <c r="G99" s="1"/>
      <c r="H99" s="1"/>
    </row>
    <row r="100">
      <c r="A100" s="1"/>
      <c r="B100" s="2"/>
      <c r="C100" s="1"/>
      <c r="D100" s="1"/>
      <c r="E100" s="1"/>
      <c r="F100" s="1"/>
      <c r="G100" s="1"/>
      <c r="H100" s="1"/>
    </row>
    <row r="101">
      <c r="A101" s="1"/>
      <c r="B101" s="2"/>
      <c r="C101" s="1"/>
      <c r="D101" s="1"/>
      <c r="E101" s="1"/>
      <c r="F101" s="1"/>
      <c r="G101" s="1"/>
      <c r="H101" s="1"/>
    </row>
    <row r="102">
      <c r="A102" s="1"/>
      <c r="B102" s="2"/>
      <c r="C102" s="1"/>
      <c r="D102" s="1"/>
      <c r="E102" s="1"/>
      <c r="F102" s="1"/>
      <c r="G102" s="1"/>
      <c r="H102" s="1"/>
    </row>
    <row r="103">
      <c r="A103" s="1"/>
      <c r="B103" s="2"/>
      <c r="C103" s="1"/>
      <c r="D103" s="1"/>
      <c r="E103" s="1"/>
      <c r="F103" s="1"/>
      <c r="G103" s="1"/>
      <c r="H103" s="1"/>
    </row>
    <row r="104">
      <c r="A104" s="1"/>
      <c r="B104" s="2"/>
      <c r="C104" s="1"/>
      <c r="D104" s="1"/>
      <c r="E104" s="1"/>
      <c r="F104" s="1"/>
      <c r="G104" s="1"/>
      <c r="H104" s="1"/>
    </row>
    <row r="105">
      <c r="A105" s="1"/>
      <c r="B105" s="2"/>
      <c r="C105" s="1"/>
      <c r="D105" s="1"/>
      <c r="E105" s="1"/>
      <c r="F105" s="1"/>
      <c r="G105" s="1"/>
      <c r="H105" s="1"/>
    </row>
    <row r="106">
      <c r="A106" s="1"/>
      <c r="B106" s="2"/>
      <c r="C106" s="1"/>
      <c r="D106" s="1"/>
      <c r="E106" s="1"/>
      <c r="F106" s="1"/>
      <c r="G106" s="1"/>
      <c r="H106" s="1"/>
    </row>
    <row r="107">
      <c r="A107" s="1"/>
      <c r="B107" s="2"/>
      <c r="C107" s="1"/>
      <c r="D107" s="1"/>
      <c r="E107" s="1"/>
      <c r="F107" s="1"/>
      <c r="G107" s="1"/>
      <c r="H107" s="1"/>
    </row>
    <row r="108">
      <c r="A108" s="1"/>
      <c r="B108" s="2"/>
      <c r="C108" s="1"/>
      <c r="D108" s="1"/>
      <c r="E108" s="1"/>
      <c r="F108" s="1"/>
      <c r="G108" s="1"/>
      <c r="H108" s="1"/>
    </row>
    <row r="109">
      <c r="A109" s="1"/>
      <c r="B109" s="2"/>
      <c r="C109" s="1"/>
      <c r="D109" s="1"/>
      <c r="E109" s="1"/>
      <c r="F109" s="1"/>
      <c r="G109" s="1"/>
      <c r="H109" s="1"/>
    </row>
    <row r="110">
      <c r="A110" s="1"/>
      <c r="B110" s="2"/>
      <c r="C110" s="1"/>
      <c r="D110" s="1"/>
      <c r="E110" s="1"/>
      <c r="F110" s="1"/>
      <c r="G110" s="1"/>
      <c r="H110" s="1"/>
    </row>
    <row r="111">
      <c r="A111" s="1"/>
      <c r="B111" s="2"/>
      <c r="C111" s="1"/>
      <c r="D111" s="1"/>
      <c r="E111" s="1"/>
      <c r="F111" s="1"/>
      <c r="G111" s="1"/>
      <c r="H111" s="1"/>
    </row>
    <row r="112">
      <c r="A112" s="1"/>
      <c r="B112" s="2"/>
      <c r="C112" s="1"/>
      <c r="D112" s="1"/>
      <c r="E112" s="1"/>
      <c r="F112" s="1"/>
      <c r="G112" s="1"/>
      <c r="H112" s="1"/>
    </row>
    <row r="113">
      <c r="A113" s="1"/>
      <c r="B113" s="2"/>
      <c r="C113" s="1"/>
      <c r="D113" s="1"/>
      <c r="E113" s="1"/>
      <c r="F113" s="1"/>
      <c r="G113" s="1"/>
      <c r="H113" s="1"/>
    </row>
    <row r="114">
      <c r="A114" s="1"/>
      <c r="B114" s="2"/>
      <c r="C114" s="1"/>
      <c r="D114" s="1"/>
      <c r="E114" s="1"/>
      <c r="F114" s="1"/>
      <c r="G114" s="1"/>
      <c r="H114" s="1"/>
    </row>
    <row r="115">
      <c r="A115" s="1"/>
      <c r="B115" s="2"/>
      <c r="C115" s="1"/>
      <c r="D115" s="1"/>
      <c r="E115" s="1"/>
      <c r="F115" s="1"/>
      <c r="G115" s="1"/>
      <c r="H115" s="1"/>
    </row>
    <row r="116">
      <c r="A116" s="1"/>
      <c r="B116" s="2"/>
      <c r="C116" s="1"/>
      <c r="D116" s="1"/>
      <c r="E116" s="1"/>
      <c r="F116" s="1"/>
      <c r="G116" s="1"/>
      <c r="H116" s="1"/>
    </row>
    <row r="117">
      <c r="A117" s="1"/>
      <c r="B117" s="2"/>
      <c r="C117" s="1"/>
      <c r="D117" s="1"/>
      <c r="E117" s="1"/>
      <c r="F117" s="1"/>
      <c r="G117" s="1"/>
      <c r="H117" s="1"/>
    </row>
    <row r="118">
      <c r="A118" s="1"/>
      <c r="B118" s="2"/>
      <c r="C118" s="1"/>
      <c r="D118" s="1"/>
      <c r="E118" s="1"/>
      <c r="F118" s="1"/>
      <c r="G118" s="1"/>
      <c r="H118" s="1"/>
    </row>
    <row r="119">
      <c r="A119" s="1"/>
      <c r="B119" s="2"/>
      <c r="C119" s="1"/>
      <c r="D119" s="1"/>
      <c r="E119" s="1"/>
      <c r="F119" s="1"/>
      <c r="G119" s="1"/>
      <c r="H119" s="1"/>
    </row>
    <row r="120">
      <c r="A120" s="1"/>
      <c r="B120" s="2"/>
      <c r="C120" s="1"/>
      <c r="D120" s="1"/>
      <c r="E120" s="1"/>
      <c r="F120" s="1"/>
      <c r="G120" s="1"/>
      <c r="H120" s="1"/>
    </row>
    <row r="121">
      <c r="A121" s="1"/>
      <c r="B121" s="2"/>
      <c r="C121" s="1"/>
      <c r="D121" s="1"/>
      <c r="E121" s="1"/>
      <c r="F121" s="1"/>
      <c r="G121" s="1"/>
      <c r="H121" s="1"/>
    </row>
    <row r="122">
      <c r="A122" s="1"/>
      <c r="B122" s="2"/>
      <c r="C122" s="1"/>
      <c r="D122" s="1"/>
      <c r="E122" s="1"/>
      <c r="F122" s="1"/>
      <c r="G122" s="1"/>
      <c r="H122" s="1"/>
    </row>
    <row r="123">
      <c r="A123" s="1"/>
      <c r="B123" s="2"/>
      <c r="C123" s="1"/>
      <c r="D123" s="1"/>
      <c r="E123" s="1"/>
      <c r="F123" s="1"/>
      <c r="G123" s="1"/>
      <c r="H123" s="1"/>
    </row>
    <row r="124">
      <c r="A124" s="1"/>
      <c r="B124" s="2"/>
      <c r="C124" s="1"/>
      <c r="D124" s="1"/>
      <c r="E124" s="1"/>
      <c r="F124" s="1"/>
      <c r="G124" s="1"/>
      <c r="H124" s="1"/>
    </row>
    <row r="125">
      <c r="A125" s="1"/>
      <c r="B125" s="2"/>
      <c r="C125" s="1"/>
      <c r="D125" s="1"/>
      <c r="E125" s="1"/>
      <c r="F125" s="1"/>
      <c r="G125" s="1"/>
      <c r="H125" s="1"/>
    </row>
    <row r="126">
      <c r="A126" s="1"/>
      <c r="B126" s="2"/>
      <c r="C126" s="1"/>
      <c r="D126" s="1"/>
      <c r="E126" s="1"/>
      <c r="F126" s="1"/>
      <c r="G126" s="1"/>
      <c r="H126" s="1"/>
    </row>
    <row r="127">
      <c r="A127" s="1"/>
      <c r="B127" s="2"/>
      <c r="C127" s="1"/>
      <c r="D127" s="1"/>
      <c r="E127" s="1"/>
      <c r="F127" s="1"/>
      <c r="G127" s="1"/>
      <c r="H127" s="1"/>
    </row>
    <row r="128">
      <c r="A128" s="1"/>
      <c r="B128" s="2"/>
      <c r="C128" s="1"/>
      <c r="D128" s="1"/>
      <c r="E128" s="1"/>
      <c r="F128" s="1"/>
      <c r="G128" s="1"/>
      <c r="H128" s="1"/>
    </row>
    <row r="129">
      <c r="A129" s="1"/>
      <c r="B129" s="2"/>
      <c r="C129" s="1"/>
      <c r="D129" s="1"/>
      <c r="E129" s="1"/>
      <c r="F129" s="1"/>
      <c r="G129" s="1"/>
      <c r="H129" s="1"/>
    </row>
    <row r="130">
      <c r="A130" s="1"/>
      <c r="B130" s="2"/>
      <c r="C130" s="1"/>
      <c r="D130" s="1"/>
      <c r="E130" s="1"/>
      <c r="F130" s="1"/>
      <c r="G130" s="1"/>
      <c r="H130" s="1"/>
    </row>
    <row r="131">
      <c r="A131" s="1"/>
      <c r="B131" s="2"/>
      <c r="C131" s="1"/>
      <c r="D131" s="1"/>
      <c r="E131" s="1"/>
      <c r="F131" s="1"/>
      <c r="G131" s="1"/>
      <c r="H131" s="1"/>
    </row>
    <row r="132">
      <c r="A132" s="1"/>
      <c r="B132" s="2"/>
      <c r="C132" s="1"/>
      <c r="D132" s="1"/>
      <c r="E132" s="1"/>
      <c r="F132" s="1"/>
      <c r="G132" s="1"/>
      <c r="H132" s="1"/>
    </row>
    <row r="133">
      <c r="A133" s="1"/>
      <c r="B133" s="2"/>
      <c r="C133" s="1"/>
      <c r="D133" s="1"/>
      <c r="E133" s="1"/>
      <c r="F133" s="1"/>
      <c r="G133" s="1"/>
      <c r="H133" s="1"/>
    </row>
    <row r="134">
      <c r="A134" s="1"/>
      <c r="B134" s="2"/>
      <c r="C134" s="1"/>
      <c r="D134" s="1"/>
      <c r="E134" s="1"/>
      <c r="F134" s="1"/>
      <c r="G134" s="1"/>
      <c r="H134" s="1"/>
    </row>
    <row r="135">
      <c r="A135" s="1"/>
      <c r="B135" s="2"/>
      <c r="C135" s="1"/>
      <c r="D135" s="1"/>
      <c r="E135" s="1"/>
      <c r="F135" s="1"/>
      <c r="G135" s="1"/>
      <c r="H135" s="1"/>
    </row>
    <row r="136">
      <c r="A136" s="1"/>
      <c r="B136" s="2"/>
      <c r="C136" s="1"/>
      <c r="D136" s="1"/>
      <c r="E136" s="1"/>
      <c r="F136" s="1"/>
      <c r="G136" s="1"/>
      <c r="H136" s="1"/>
    </row>
    <row r="137">
      <c r="A137" s="1"/>
      <c r="B137" s="2"/>
      <c r="C137" s="1"/>
      <c r="D137" s="1"/>
      <c r="E137" s="1"/>
      <c r="F137" s="1"/>
      <c r="G137" s="1"/>
      <c r="H137" s="1"/>
    </row>
    <row r="138">
      <c r="A138" s="1"/>
      <c r="B138" s="2"/>
      <c r="C138" s="1"/>
      <c r="D138" s="1"/>
      <c r="E138" s="1"/>
      <c r="F138" s="1"/>
      <c r="G138" s="1"/>
      <c r="H138" s="1"/>
    </row>
    <row r="139">
      <c r="A139" s="1"/>
      <c r="B139" s="2"/>
      <c r="C139" s="1"/>
      <c r="D139" s="1"/>
      <c r="E139" s="1"/>
      <c r="F139" s="1"/>
      <c r="G139" s="1"/>
      <c r="H139" s="1"/>
    </row>
    <row r="140">
      <c r="A140" s="1"/>
      <c r="B140" s="2"/>
      <c r="C140" s="1"/>
      <c r="D140" s="1"/>
      <c r="E140" s="1"/>
      <c r="F140" s="1"/>
      <c r="G140" s="1"/>
      <c r="H140" s="1"/>
    </row>
    <row r="141">
      <c r="A141" s="1"/>
      <c r="B141" s="2"/>
      <c r="C141" s="1"/>
      <c r="D141" s="1"/>
      <c r="E141" s="1"/>
      <c r="F141" s="1"/>
      <c r="G141" s="1"/>
      <c r="H141" s="1"/>
    </row>
    <row r="142">
      <c r="A142" s="1"/>
      <c r="B142" s="2"/>
      <c r="C142" s="1"/>
      <c r="D142" s="1"/>
      <c r="E142" s="1"/>
      <c r="F142" s="1"/>
      <c r="G142" s="1"/>
      <c r="H142" s="1"/>
    </row>
    <row r="143">
      <c r="A143" s="1"/>
      <c r="B143" s="2"/>
      <c r="C143" s="1"/>
      <c r="D143" s="1"/>
      <c r="E143" s="1"/>
      <c r="F143" s="1"/>
      <c r="G143" s="1"/>
      <c r="H143" s="1"/>
    </row>
    <row r="144">
      <c r="A144" s="1"/>
      <c r="B144" s="2"/>
      <c r="C144" s="1"/>
      <c r="D144" s="1"/>
      <c r="E144" s="1"/>
      <c r="F144" s="1"/>
      <c r="G144" s="1"/>
      <c r="H144" s="1"/>
    </row>
    <row r="145">
      <c r="A145" s="1"/>
      <c r="B145" s="2"/>
      <c r="C145" s="1"/>
      <c r="D145" s="1"/>
      <c r="E145" s="1"/>
      <c r="F145" s="1"/>
      <c r="G145" s="1"/>
      <c r="H145" s="1"/>
    </row>
    <row r="146">
      <c r="A146" s="1"/>
      <c r="B146" s="2"/>
      <c r="C146" s="1"/>
      <c r="D146" s="1"/>
      <c r="E146" s="1"/>
      <c r="F146" s="1"/>
      <c r="G146" s="1"/>
      <c r="H146" s="1"/>
    </row>
    <row r="147">
      <c r="A147" s="1"/>
      <c r="B147" s="2"/>
      <c r="C147" s="1"/>
      <c r="D147" s="1"/>
      <c r="E147" s="1"/>
      <c r="F147" s="1"/>
      <c r="G147" s="1"/>
      <c r="H147" s="1"/>
    </row>
    <row r="148">
      <c r="A148" s="1"/>
      <c r="B148" s="2"/>
      <c r="C148" s="1"/>
      <c r="D148" s="1"/>
      <c r="E148" s="1"/>
      <c r="F148" s="1"/>
      <c r="G148" s="1"/>
      <c r="H148" s="1"/>
    </row>
    <row r="149">
      <c r="A149" s="1"/>
      <c r="B149" s="2"/>
      <c r="C149" s="1"/>
      <c r="D149" s="1"/>
      <c r="E149" s="1"/>
      <c r="F149" s="1"/>
      <c r="G149" s="1"/>
      <c r="H149" s="1"/>
    </row>
    <row r="150">
      <c r="A150" s="1"/>
      <c r="B150" s="2"/>
      <c r="C150" s="1"/>
      <c r="D150" s="1"/>
      <c r="E150" s="1"/>
      <c r="F150" s="1"/>
      <c r="G150" s="1"/>
      <c r="H150" s="1"/>
    </row>
    <row r="151">
      <c r="A151" s="1"/>
      <c r="B151" s="2"/>
      <c r="C151" s="1"/>
      <c r="D151" s="1"/>
      <c r="E151" s="1"/>
      <c r="F151" s="1"/>
      <c r="G151" s="1"/>
      <c r="H151" s="1"/>
    </row>
    <row r="152">
      <c r="A152" s="1"/>
      <c r="B152" s="2"/>
      <c r="C152" s="1"/>
      <c r="D152" s="1"/>
      <c r="E152" s="1"/>
      <c r="F152" s="1"/>
      <c r="G152" s="1"/>
      <c r="H152" s="1"/>
    </row>
    <row r="153">
      <c r="A153" s="1"/>
      <c r="B153" s="2"/>
      <c r="C153" s="1"/>
      <c r="D153" s="1"/>
      <c r="E153" s="1"/>
      <c r="F153" s="1"/>
      <c r="G153" s="1"/>
      <c r="H153" s="1"/>
    </row>
    <row r="154">
      <c r="A154" s="1"/>
      <c r="B154" s="2"/>
      <c r="C154" s="1"/>
      <c r="D154" s="1"/>
      <c r="E154" s="1"/>
      <c r="F154" s="1"/>
      <c r="G154" s="1"/>
      <c r="H154" s="1"/>
    </row>
    <row r="155">
      <c r="A155" s="1"/>
      <c r="B155" s="2"/>
      <c r="C155" s="1"/>
      <c r="D155" s="1"/>
      <c r="E155" s="1"/>
      <c r="F155" s="1"/>
      <c r="G155" s="1"/>
      <c r="H155" s="1"/>
    </row>
    <row r="156">
      <c r="A156" s="1"/>
      <c r="B156" s="2"/>
      <c r="C156" s="1"/>
      <c r="D156" s="1"/>
      <c r="E156" s="1"/>
      <c r="F156" s="1"/>
      <c r="G156" s="1"/>
      <c r="H156" s="1"/>
    </row>
    <row r="157">
      <c r="A157" s="1"/>
      <c r="B157" s="2"/>
      <c r="C157" s="1"/>
      <c r="D157" s="1"/>
      <c r="E157" s="1"/>
      <c r="F157" s="1"/>
      <c r="G157" s="1"/>
      <c r="H157" s="1"/>
    </row>
    <row r="158">
      <c r="A158" s="1"/>
      <c r="B158" s="2"/>
      <c r="C158" s="1"/>
      <c r="D158" s="1"/>
      <c r="E158" s="1"/>
      <c r="F158" s="1"/>
      <c r="G158" s="1"/>
      <c r="H158" s="1"/>
    </row>
    <row r="159">
      <c r="A159" s="1"/>
      <c r="B159" s="2"/>
      <c r="C159" s="1"/>
      <c r="D159" s="1"/>
      <c r="E159" s="1"/>
      <c r="F159" s="1"/>
      <c r="G159" s="1"/>
      <c r="H159" s="1"/>
    </row>
    <row r="160">
      <c r="A160" s="1"/>
      <c r="B160" s="2"/>
      <c r="C160" s="1"/>
      <c r="D160" s="1"/>
      <c r="E160" s="1"/>
      <c r="F160" s="1"/>
      <c r="G160" s="1"/>
      <c r="H160" s="1"/>
    </row>
    <row r="161">
      <c r="A161" s="1"/>
      <c r="B161" s="2"/>
      <c r="C161" s="1"/>
      <c r="D161" s="1"/>
      <c r="E161" s="1"/>
      <c r="F161" s="1"/>
      <c r="G161" s="1"/>
      <c r="H161" s="1"/>
    </row>
    <row r="162">
      <c r="A162" s="1"/>
      <c r="B162" s="2"/>
      <c r="C162" s="1"/>
      <c r="D162" s="1"/>
      <c r="E162" s="1"/>
      <c r="F162" s="1"/>
      <c r="G162" s="1"/>
      <c r="H162" s="1"/>
    </row>
    <row r="163">
      <c r="A163" s="1"/>
      <c r="B163" s="2"/>
      <c r="C163" s="1"/>
      <c r="D163" s="1"/>
      <c r="E163" s="1"/>
      <c r="F163" s="1"/>
      <c r="G163" s="1"/>
      <c r="H163" s="1"/>
    </row>
    <row r="164">
      <c r="A164" s="1"/>
      <c r="B164" s="2"/>
      <c r="C164" s="1"/>
      <c r="D164" s="1"/>
      <c r="E164" s="1"/>
      <c r="F164" s="1"/>
      <c r="G164" s="1"/>
      <c r="H164" s="1"/>
    </row>
    <row r="165">
      <c r="A165" s="1"/>
      <c r="B165" s="2"/>
      <c r="C165" s="1"/>
      <c r="D165" s="1"/>
      <c r="E165" s="1"/>
      <c r="F165" s="1"/>
      <c r="G165" s="1"/>
      <c r="H165" s="1"/>
    </row>
    <row r="166">
      <c r="A166" s="1"/>
      <c r="B166" s="2"/>
      <c r="C166" s="1"/>
      <c r="D166" s="1"/>
      <c r="E166" s="1"/>
      <c r="F166" s="1"/>
      <c r="G166" s="1"/>
      <c r="H166" s="1"/>
    </row>
    <row r="167">
      <c r="A167" s="1"/>
      <c r="B167" s="2"/>
      <c r="C167" s="1"/>
      <c r="D167" s="1"/>
      <c r="E167" s="1"/>
      <c r="F167" s="1"/>
      <c r="G167" s="1"/>
      <c r="H167" s="1"/>
    </row>
    <row r="168">
      <c r="A168" s="1"/>
      <c r="B168" s="2"/>
      <c r="C168" s="1"/>
      <c r="D168" s="1"/>
      <c r="E168" s="1"/>
      <c r="F168" s="1"/>
      <c r="G168" s="1"/>
      <c r="H168" s="1"/>
    </row>
    <row r="169">
      <c r="A169" s="1"/>
      <c r="B169" s="2"/>
      <c r="C169" s="1"/>
      <c r="D169" s="1"/>
      <c r="E169" s="1"/>
      <c r="F169" s="1"/>
      <c r="G169" s="1"/>
      <c r="H169" s="1"/>
    </row>
    <row r="170">
      <c r="A170" s="1"/>
      <c r="B170" s="2"/>
      <c r="C170" s="1"/>
      <c r="D170" s="1"/>
      <c r="E170" s="1"/>
      <c r="F170" s="1"/>
      <c r="G170" s="1"/>
      <c r="H170" s="1"/>
    </row>
    <row r="171">
      <c r="A171" s="1"/>
      <c r="B171" s="2"/>
      <c r="C171" s="1"/>
      <c r="D171" s="1"/>
      <c r="E171" s="1"/>
      <c r="F171" s="1"/>
      <c r="G171" s="1"/>
      <c r="H171" s="1"/>
    </row>
    <row r="172">
      <c r="A172" s="1"/>
      <c r="B172" s="2"/>
      <c r="C172" s="1"/>
      <c r="D172" s="1"/>
      <c r="E172" s="1"/>
      <c r="F172" s="1"/>
      <c r="G172" s="1"/>
      <c r="H172" s="1"/>
    </row>
    <row r="173">
      <c r="A173" s="1"/>
      <c r="B173" s="2"/>
      <c r="C173" s="1"/>
      <c r="D173" s="1"/>
      <c r="E173" s="1"/>
      <c r="F173" s="1"/>
      <c r="G173" s="1"/>
      <c r="H173" s="1"/>
    </row>
    <row r="174">
      <c r="A174" s="1"/>
      <c r="B174" s="2"/>
      <c r="C174" s="1"/>
      <c r="D174" s="1"/>
      <c r="E174" s="1"/>
      <c r="F174" s="1"/>
      <c r="G174" s="1"/>
      <c r="H174" s="1"/>
    </row>
    <row r="175">
      <c r="A175" s="1"/>
      <c r="B175" s="2"/>
      <c r="C175" s="1"/>
      <c r="D175" s="1"/>
      <c r="E175" s="1"/>
      <c r="F175" s="1"/>
      <c r="G175" s="1"/>
      <c r="H175" s="1"/>
    </row>
    <row r="176">
      <c r="A176" s="1"/>
      <c r="B176" s="2"/>
      <c r="C176" s="1"/>
      <c r="D176" s="1"/>
      <c r="E176" s="1"/>
      <c r="F176" s="1"/>
      <c r="G176" s="1"/>
      <c r="H176" s="1"/>
    </row>
    <row r="177">
      <c r="A177" s="1"/>
      <c r="B177" s="2"/>
      <c r="C177" s="1"/>
      <c r="D177" s="1"/>
      <c r="E177" s="1"/>
      <c r="F177" s="1"/>
      <c r="G177" s="1"/>
      <c r="H177" s="1"/>
    </row>
    <row r="178">
      <c r="A178" s="1"/>
      <c r="B178" s="2"/>
      <c r="C178" s="1"/>
      <c r="D178" s="1"/>
      <c r="E178" s="1"/>
      <c r="F178" s="1"/>
      <c r="G178" s="1"/>
      <c r="H178" s="1"/>
    </row>
    <row r="179">
      <c r="A179" s="1"/>
      <c r="B179" s="2"/>
      <c r="C179" s="1"/>
      <c r="D179" s="1"/>
      <c r="E179" s="1"/>
      <c r="F179" s="1"/>
      <c r="G179" s="1"/>
      <c r="H179" s="1"/>
    </row>
    <row r="180">
      <c r="A180" s="1"/>
      <c r="B180" s="2"/>
      <c r="C180" s="1"/>
      <c r="D180" s="1"/>
      <c r="E180" s="1"/>
      <c r="F180" s="1"/>
      <c r="G180" s="1"/>
      <c r="H180" s="1"/>
    </row>
    <row r="181">
      <c r="A181" s="1"/>
      <c r="B181" s="2"/>
      <c r="C181" s="1"/>
      <c r="D181" s="1"/>
      <c r="E181" s="1"/>
      <c r="F181" s="1"/>
      <c r="G181" s="1"/>
      <c r="H181" s="1"/>
    </row>
    <row r="182">
      <c r="A182" s="1"/>
      <c r="B182" s="2"/>
      <c r="C182" s="1"/>
      <c r="D182" s="1"/>
      <c r="E182" s="1"/>
      <c r="F182" s="1"/>
      <c r="G182" s="1"/>
      <c r="H182" s="1"/>
    </row>
    <row r="183">
      <c r="A183" s="1"/>
      <c r="B183" s="2"/>
      <c r="C183" s="1"/>
      <c r="D183" s="1"/>
      <c r="E183" s="1"/>
      <c r="F183" s="1"/>
      <c r="G183" s="1"/>
      <c r="H183" s="1"/>
    </row>
    <row r="184">
      <c r="A184" s="1"/>
      <c r="B184" s="2"/>
      <c r="C184" s="1"/>
      <c r="D184" s="1"/>
      <c r="E184" s="1"/>
      <c r="F184" s="1"/>
      <c r="G184" s="1"/>
      <c r="H184" s="1"/>
    </row>
    <row r="185">
      <c r="A185" s="1"/>
      <c r="B185" s="2"/>
      <c r="C185" s="1"/>
      <c r="D185" s="1"/>
      <c r="E185" s="1"/>
      <c r="F185" s="1"/>
      <c r="G185" s="1"/>
      <c r="H185" s="1"/>
    </row>
    <row r="186">
      <c r="A186" s="1"/>
      <c r="B186" s="2"/>
      <c r="C186" s="1"/>
      <c r="D186" s="1"/>
      <c r="E186" s="1"/>
      <c r="F186" s="1"/>
      <c r="G186" s="1"/>
      <c r="H186" s="1"/>
    </row>
    <row r="187">
      <c r="A187" s="1"/>
      <c r="B187" s="2"/>
      <c r="C187" s="1"/>
      <c r="D187" s="1"/>
      <c r="E187" s="1"/>
      <c r="F187" s="1"/>
      <c r="G187" s="1"/>
      <c r="H187" s="1"/>
    </row>
    <row r="188">
      <c r="A188" s="1"/>
      <c r="B188" s="2"/>
      <c r="C188" s="1"/>
      <c r="D188" s="1"/>
      <c r="E188" s="1"/>
      <c r="F188" s="1"/>
      <c r="G188" s="1"/>
      <c r="H188" s="1"/>
    </row>
    <row r="189">
      <c r="A189" s="1"/>
      <c r="B189" s="2"/>
      <c r="C189" s="1"/>
      <c r="D189" s="1"/>
      <c r="E189" s="1"/>
      <c r="F189" s="1"/>
      <c r="G189" s="1"/>
      <c r="H189" s="1"/>
    </row>
    <row r="190">
      <c r="A190" s="1"/>
      <c r="B190" s="2"/>
      <c r="C190" s="1"/>
      <c r="D190" s="1"/>
      <c r="E190" s="1"/>
      <c r="F190" s="1"/>
      <c r="G190" s="1"/>
      <c r="H190" s="1"/>
    </row>
    <row r="191">
      <c r="A191" s="1"/>
      <c r="B191" s="2"/>
      <c r="C191" s="1"/>
      <c r="D191" s="1"/>
      <c r="E191" s="1"/>
      <c r="F191" s="1"/>
      <c r="G191" s="1"/>
      <c r="H191" s="1"/>
    </row>
    <row r="192">
      <c r="A192" s="1"/>
      <c r="B192" s="2"/>
      <c r="C192" s="1"/>
      <c r="D192" s="1"/>
      <c r="E192" s="1"/>
      <c r="F192" s="1"/>
      <c r="G192" s="1"/>
      <c r="H192" s="1"/>
    </row>
    <row r="193">
      <c r="A193" s="1"/>
      <c r="B193" s="2"/>
      <c r="C193" s="1"/>
      <c r="D193" s="1"/>
      <c r="E193" s="1"/>
      <c r="F193" s="1"/>
      <c r="G193" s="1"/>
      <c r="H193" s="1"/>
    </row>
    <row r="194">
      <c r="A194" s="1"/>
      <c r="B194" s="2"/>
      <c r="C194" s="1"/>
      <c r="D194" s="1"/>
      <c r="E194" s="1"/>
      <c r="F194" s="1"/>
      <c r="G194" s="1"/>
      <c r="H194" s="1"/>
    </row>
    <row r="195">
      <c r="A195" s="1"/>
      <c r="B195" s="2"/>
      <c r="C195" s="1"/>
      <c r="D195" s="1"/>
      <c r="E195" s="1"/>
      <c r="F195" s="1"/>
      <c r="G195" s="1"/>
      <c r="H195" s="1"/>
    </row>
    <row r="196">
      <c r="A196" s="1"/>
      <c r="B196" s="2"/>
      <c r="C196" s="1"/>
      <c r="D196" s="1"/>
      <c r="E196" s="1"/>
      <c r="F196" s="1"/>
      <c r="G196" s="1"/>
      <c r="H196" s="1"/>
    </row>
    <row r="197">
      <c r="A197" s="1"/>
      <c r="B197" s="2"/>
      <c r="C197" s="1"/>
      <c r="D197" s="1"/>
      <c r="E197" s="1"/>
      <c r="F197" s="1"/>
      <c r="G197" s="1"/>
      <c r="H197" s="1"/>
    </row>
    <row r="198">
      <c r="A198" s="1"/>
      <c r="B198" s="2"/>
      <c r="C198" s="1"/>
      <c r="D198" s="1"/>
      <c r="E198" s="1"/>
      <c r="F198" s="1"/>
      <c r="G198" s="1"/>
      <c r="H198" s="1"/>
    </row>
    <row r="199">
      <c r="A199" s="1"/>
      <c r="B199" s="2"/>
      <c r="C199" s="1"/>
      <c r="D199" s="1"/>
      <c r="E199" s="1"/>
      <c r="F199" s="1"/>
      <c r="G199" s="1"/>
      <c r="H199" s="1"/>
    </row>
    <row r="200">
      <c r="A200" s="1"/>
      <c r="B200" s="2"/>
      <c r="C200" s="1"/>
      <c r="D200" s="1"/>
      <c r="E200" s="1"/>
      <c r="F200" s="1"/>
      <c r="G200" s="1"/>
      <c r="H200" s="1"/>
    </row>
    <row r="201">
      <c r="A201" s="1"/>
      <c r="B201" s="2"/>
      <c r="C201" s="1"/>
      <c r="D201" s="1"/>
      <c r="E201" s="1"/>
      <c r="F201" s="1"/>
      <c r="G201" s="1"/>
      <c r="H201" s="1"/>
    </row>
    <row r="202">
      <c r="A202" s="1"/>
      <c r="B202" s="2"/>
      <c r="C202" s="1"/>
      <c r="D202" s="1"/>
      <c r="E202" s="1"/>
      <c r="F202" s="1"/>
      <c r="G202" s="1"/>
      <c r="H202" s="1"/>
    </row>
    <row r="203">
      <c r="A203" s="1"/>
      <c r="B203" s="2"/>
      <c r="C203" s="1"/>
      <c r="D203" s="1"/>
      <c r="E203" s="1"/>
      <c r="F203" s="1"/>
      <c r="G203" s="1"/>
      <c r="H203" s="1"/>
    </row>
    <row r="204">
      <c r="A204" s="1"/>
      <c r="B204" s="2"/>
      <c r="C204" s="1"/>
      <c r="D204" s="1"/>
      <c r="E204" s="1"/>
      <c r="F204" s="1"/>
      <c r="G204" s="1"/>
      <c r="H204" s="1"/>
    </row>
    <row r="205">
      <c r="A205" s="1"/>
      <c r="B205" s="2"/>
      <c r="C205" s="1"/>
      <c r="D205" s="1"/>
      <c r="E205" s="1"/>
      <c r="F205" s="1"/>
      <c r="G205" s="1"/>
      <c r="H205" s="1"/>
    </row>
    <row r="206">
      <c r="A206" s="1"/>
      <c r="B206" s="2"/>
      <c r="C206" s="1"/>
      <c r="D206" s="1"/>
      <c r="E206" s="1"/>
      <c r="F206" s="1"/>
      <c r="G206" s="1"/>
      <c r="H206" s="1"/>
    </row>
    <row r="207">
      <c r="A207" s="1"/>
      <c r="B207" s="2"/>
      <c r="C207" s="1"/>
      <c r="D207" s="1"/>
      <c r="E207" s="1"/>
      <c r="F207" s="1"/>
      <c r="G207" s="1"/>
      <c r="H207" s="1"/>
    </row>
    <row r="208">
      <c r="A208" s="1"/>
      <c r="B208" s="2"/>
      <c r="C208" s="1"/>
      <c r="D208" s="1"/>
      <c r="E208" s="1"/>
      <c r="F208" s="1"/>
      <c r="G208" s="1"/>
      <c r="H208" s="1"/>
    </row>
    <row r="209">
      <c r="A209" s="1"/>
      <c r="B209" s="2"/>
      <c r="C209" s="1"/>
      <c r="D209" s="1"/>
      <c r="E209" s="1"/>
      <c r="F209" s="1"/>
      <c r="G209" s="1"/>
      <c r="H209" s="1"/>
    </row>
    <row r="210">
      <c r="A210" s="1"/>
      <c r="B210" s="2"/>
      <c r="C210" s="1"/>
      <c r="D210" s="1"/>
      <c r="E210" s="1"/>
      <c r="F210" s="1"/>
      <c r="G210" s="1"/>
      <c r="H210" s="1"/>
    </row>
    <row r="211">
      <c r="A211" s="1"/>
      <c r="B211" s="2"/>
      <c r="C211" s="1"/>
      <c r="D211" s="1"/>
      <c r="E211" s="1"/>
      <c r="F211" s="1"/>
      <c r="G211" s="1"/>
      <c r="H211" s="1"/>
    </row>
    <row r="212">
      <c r="A212" s="1"/>
      <c r="B212" s="2"/>
      <c r="C212" s="1"/>
      <c r="D212" s="1"/>
      <c r="E212" s="1"/>
      <c r="F212" s="1"/>
      <c r="G212" s="1"/>
      <c r="H212" s="1"/>
    </row>
    <row r="213">
      <c r="A213" s="1"/>
      <c r="B213" s="2"/>
      <c r="C213" s="1"/>
      <c r="D213" s="1"/>
      <c r="E213" s="1"/>
      <c r="F213" s="1"/>
      <c r="G213" s="1"/>
      <c r="H213" s="1"/>
    </row>
    <row r="214">
      <c r="A214" s="1"/>
      <c r="B214" s="2"/>
      <c r="C214" s="1"/>
      <c r="D214" s="1"/>
      <c r="E214" s="1"/>
      <c r="F214" s="1"/>
      <c r="G214" s="1"/>
      <c r="H214" s="1"/>
    </row>
    <row r="215">
      <c r="A215" s="1"/>
      <c r="B215" s="2"/>
      <c r="C215" s="1"/>
      <c r="D215" s="1"/>
      <c r="E215" s="1"/>
      <c r="F215" s="1"/>
      <c r="G215" s="1"/>
      <c r="H215" s="1"/>
    </row>
    <row r="216">
      <c r="A216" s="1"/>
      <c r="B216" s="2"/>
      <c r="C216" s="1"/>
      <c r="D216" s="1"/>
      <c r="E216" s="1"/>
      <c r="F216" s="1"/>
      <c r="G216" s="1"/>
      <c r="H216" s="1"/>
    </row>
    <row r="217">
      <c r="A217" s="1"/>
      <c r="B217" s="2"/>
      <c r="C217" s="1"/>
      <c r="D217" s="1"/>
      <c r="E217" s="1"/>
      <c r="F217" s="1"/>
      <c r="G217" s="1"/>
      <c r="H217" s="1"/>
    </row>
    <row r="218">
      <c r="A218" s="1"/>
      <c r="B218" s="2"/>
      <c r="C218" s="1"/>
      <c r="D218" s="1"/>
      <c r="E218" s="1"/>
      <c r="F218" s="1"/>
      <c r="G218" s="1"/>
      <c r="H218" s="1"/>
    </row>
    <row r="219">
      <c r="A219" s="1"/>
      <c r="B219" s="2"/>
      <c r="C219" s="1"/>
      <c r="D219" s="1"/>
      <c r="E219" s="1"/>
      <c r="F219" s="1"/>
      <c r="G219" s="1"/>
      <c r="H219" s="1"/>
    </row>
    <row r="220">
      <c r="A220" s="1"/>
      <c r="B220" s="2"/>
      <c r="C220" s="1"/>
      <c r="D220" s="1"/>
      <c r="E220" s="1"/>
      <c r="F220" s="1"/>
      <c r="G220" s="1"/>
      <c r="H220" s="1"/>
    </row>
    <row r="221">
      <c r="A221" s="1"/>
      <c r="B221" s="2"/>
      <c r="C221" s="1"/>
      <c r="D221" s="1"/>
      <c r="E221" s="1"/>
      <c r="F221" s="1"/>
      <c r="G221" s="1"/>
      <c r="H221" s="1"/>
    </row>
    <row r="222">
      <c r="A222" s="1"/>
      <c r="B222" s="2"/>
      <c r="C222" s="1"/>
      <c r="D222" s="1"/>
      <c r="E222" s="1"/>
      <c r="F222" s="1"/>
      <c r="G222" s="1"/>
      <c r="H222" s="1"/>
    </row>
    <row r="223">
      <c r="A223" s="1"/>
      <c r="B223" s="2"/>
      <c r="C223" s="1"/>
      <c r="D223" s="1"/>
      <c r="E223" s="1"/>
      <c r="F223" s="1"/>
      <c r="G223" s="1"/>
      <c r="H223" s="1"/>
    </row>
    <row r="224">
      <c r="A224" s="1"/>
      <c r="B224" s="2"/>
      <c r="C224" s="1"/>
      <c r="D224" s="1"/>
      <c r="E224" s="1"/>
      <c r="F224" s="1"/>
      <c r="G224" s="1"/>
      <c r="H224" s="1"/>
    </row>
    <row r="225">
      <c r="A225" s="1"/>
      <c r="B225" s="2"/>
      <c r="C225" s="1"/>
      <c r="D225" s="1"/>
      <c r="E225" s="1"/>
      <c r="F225" s="1"/>
      <c r="G225" s="1"/>
      <c r="H225" s="1"/>
    </row>
    <row r="226">
      <c r="A226" s="1"/>
      <c r="B226" s="2"/>
      <c r="C226" s="1"/>
      <c r="D226" s="1"/>
      <c r="E226" s="1"/>
      <c r="F226" s="1"/>
      <c r="G226" s="1"/>
      <c r="H226" s="1"/>
    </row>
    <row r="227">
      <c r="A227" s="1"/>
      <c r="B227" s="2"/>
      <c r="C227" s="1"/>
      <c r="D227" s="1"/>
      <c r="E227" s="1"/>
      <c r="F227" s="1"/>
      <c r="G227" s="1"/>
      <c r="H227" s="1"/>
    </row>
    <row r="228">
      <c r="A228" s="1"/>
      <c r="B228" s="2"/>
      <c r="C228" s="1"/>
      <c r="D228" s="1"/>
      <c r="E228" s="1"/>
      <c r="F228" s="1"/>
      <c r="G228" s="1"/>
      <c r="H228" s="1"/>
    </row>
    <row r="229">
      <c r="A229" s="1"/>
      <c r="B229" s="2"/>
      <c r="C229" s="1"/>
      <c r="D229" s="1"/>
      <c r="E229" s="1"/>
      <c r="F229" s="1"/>
      <c r="G229" s="1"/>
      <c r="H229" s="1"/>
    </row>
    <row r="230">
      <c r="A230" s="1"/>
      <c r="B230" s="2"/>
      <c r="C230" s="1"/>
      <c r="D230" s="1"/>
      <c r="E230" s="1"/>
      <c r="F230" s="1"/>
      <c r="G230" s="1"/>
      <c r="H230" s="1"/>
    </row>
    <row r="231">
      <c r="A231" s="1"/>
      <c r="B231" s="2"/>
      <c r="C231" s="1"/>
      <c r="D231" s="1"/>
      <c r="E231" s="1"/>
      <c r="F231" s="1"/>
      <c r="G231" s="1"/>
      <c r="H231" s="1"/>
    </row>
    <row r="232">
      <c r="A232" s="1"/>
      <c r="B232" s="2"/>
      <c r="C232" s="1"/>
      <c r="D232" s="1"/>
      <c r="E232" s="1"/>
      <c r="F232" s="1"/>
      <c r="G232" s="1"/>
      <c r="H232" s="1"/>
    </row>
    <row r="233">
      <c r="A233" s="1"/>
      <c r="B233" s="2"/>
      <c r="C233" s="1"/>
      <c r="D233" s="1"/>
      <c r="E233" s="1"/>
      <c r="F233" s="1"/>
      <c r="G233" s="1"/>
      <c r="H233" s="1"/>
    </row>
    <row r="234">
      <c r="A234" s="1"/>
      <c r="B234" s="2"/>
      <c r="C234" s="1"/>
      <c r="D234" s="1"/>
      <c r="E234" s="1"/>
      <c r="F234" s="1"/>
      <c r="G234" s="1"/>
      <c r="H234" s="1"/>
    </row>
    <row r="235">
      <c r="A235" s="1"/>
      <c r="B235" s="2"/>
      <c r="C235" s="1"/>
      <c r="D235" s="1"/>
      <c r="E235" s="1"/>
      <c r="F235" s="1"/>
      <c r="G235" s="1"/>
      <c r="H235" s="1"/>
    </row>
    <row r="236">
      <c r="A236" s="1"/>
      <c r="B236" s="2"/>
      <c r="C236" s="1"/>
      <c r="D236" s="1"/>
      <c r="E236" s="1"/>
      <c r="F236" s="1"/>
      <c r="G236" s="1"/>
      <c r="H236" s="1"/>
    </row>
    <row r="237">
      <c r="A237" s="1"/>
      <c r="B237" s="2"/>
      <c r="C237" s="1"/>
      <c r="D237" s="1"/>
      <c r="E237" s="1"/>
      <c r="F237" s="1"/>
      <c r="G237" s="1"/>
      <c r="H237" s="1"/>
    </row>
    <row r="238">
      <c r="A238" s="1"/>
      <c r="B238" s="2"/>
      <c r="C238" s="1"/>
      <c r="D238" s="1"/>
      <c r="E238" s="1"/>
      <c r="F238" s="1"/>
      <c r="G238" s="1"/>
      <c r="H238" s="1"/>
    </row>
    <row r="239">
      <c r="A239" s="1"/>
      <c r="B239" s="2"/>
      <c r="C239" s="1"/>
      <c r="D239" s="1"/>
      <c r="E239" s="1"/>
      <c r="F239" s="1"/>
      <c r="G239" s="1"/>
      <c r="H239" s="1"/>
    </row>
    <row r="240">
      <c r="A240" s="1"/>
      <c r="B240" s="2"/>
      <c r="C240" s="1"/>
      <c r="D240" s="1"/>
      <c r="E240" s="1"/>
      <c r="F240" s="1"/>
      <c r="G240" s="1"/>
      <c r="H240" s="1"/>
    </row>
    <row r="241">
      <c r="A241" s="1"/>
      <c r="B241" s="2"/>
      <c r="C241" s="1"/>
      <c r="D241" s="1"/>
      <c r="E241" s="1"/>
      <c r="F241" s="1"/>
      <c r="G241" s="1"/>
      <c r="H241" s="1"/>
    </row>
    <row r="242">
      <c r="A242" s="1"/>
      <c r="B242" s="2"/>
      <c r="C242" s="1"/>
      <c r="D242" s="1"/>
      <c r="E242" s="1"/>
      <c r="F242" s="1"/>
      <c r="G242" s="1"/>
      <c r="H242" s="1"/>
    </row>
    <row r="243">
      <c r="A243" s="1"/>
      <c r="B243" s="2"/>
      <c r="C243" s="1"/>
      <c r="D243" s="1"/>
      <c r="E243" s="1"/>
      <c r="F243" s="1"/>
      <c r="G243" s="1"/>
      <c r="H243" s="1"/>
    </row>
    <row r="244">
      <c r="A244" s="1"/>
      <c r="B244" s="2"/>
      <c r="C244" s="1"/>
      <c r="D244" s="1"/>
      <c r="E244" s="1"/>
      <c r="F244" s="1"/>
      <c r="G244" s="1"/>
      <c r="H244" s="1"/>
    </row>
    <row r="245">
      <c r="A245" s="1"/>
      <c r="B245" s="2"/>
      <c r="C245" s="1"/>
      <c r="D245" s="1"/>
      <c r="E245" s="1"/>
      <c r="F245" s="1"/>
      <c r="G245" s="1"/>
      <c r="H245" s="1"/>
    </row>
    <row r="246">
      <c r="A246" s="1"/>
      <c r="B246" s="2"/>
      <c r="C246" s="1"/>
      <c r="D246" s="1"/>
      <c r="E246" s="1"/>
      <c r="F246" s="1"/>
      <c r="G246" s="1"/>
      <c r="H246" s="1"/>
    </row>
    <row r="247">
      <c r="A247" s="1"/>
      <c r="B247" s="2"/>
      <c r="C247" s="1"/>
      <c r="D247" s="1"/>
      <c r="E247" s="1"/>
      <c r="F247" s="1"/>
      <c r="G247" s="1"/>
      <c r="H247" s="1"/>
    </row>
    <row r="248">
      <c r="A248" s="1"/>
      <c r="B248" s="2"/>
      <c r="C248" s="1"/>
      <c r="D248" s="1"/>
      <c r="E248" s="1"/>
      <c r="F248" s="1"/>
      <c r="G248" s="1"/>
      <c r="H248" s="1"/>
    </row>
    <row r="249">
      <c r="A249" s="1"/>
      <c r="B249" s="2"/>
      <c r="C249" s="1"/>
      <c r="D249" s="1"/>
      <c r="E249" s="1"/>
      <c r="F249" s="1"/>
      <c r="G249" s="1"/>
      <c r="H249" s="1"/>
    </row>
    <row r="250">
      <c r="A250" s="1"/>
      <c r="B250" s="2"/>
      <c r="C250" s="1"/>
      <c r="D250" s="1"/>
      <c r="E250" s="1"/>
      <c r="F250" s="1"/>
      <c r="G250" s="1"/>
      <c r="H250" s="1"/>
    </row>
    <row r="251">
      <c r="A251" s="1"/>
      <c r="B251" s="2"/>
      <c r="C251" s="1"/>
      <c r="D251" s="1"/>
      <c r="E251" s="1"/>
      <c r="F251" s="1"/>
      <c r="G251" s="1"/>
      <c r="H251" s="1"/>
    </row>
    <row r="252">
      <c r="A252" s="1"/>
      <c r="B252" s="2"/>
      <c r="C252" s="1"/>
      <c r="D252" s="1"/>
      <c r="E252" s="1"/>
      <c r="F252" s="1"/>
      <c r="G252" s="1"/>
      <c r="H252" s="1"/>
    </row>
    <row r="253">
      <c r="A253" s="1"/>
      <c r="B253" s="2"/>
      <c r="C253" s="1"/>
      <c r="D253" s="1"/>
      <c r="E253" s="1"/>
      <c r="F253" s="1"/>
      <c r="G253" s="1"/>
      <c r="H253" s="1"/>
    </row>
    <row r="254">
      <c r="A254" s="1"/>
      <c r="B254" s="2"/>
      <c r="C254" s="1"/>
      <c r="D254" s="1"/>
      <c r="E254" s="1"/>
      <c r="F254" s="1"/>
      <c r="G254" s="1"/>
      <c r="H254" s="1"/>
    </row>
    <row r="255">
      <c r="A255" s="1"/>
      <c r="B255" s="2"/>
      <c r="C255" s="1"/>
      <c r="D255" s="1"/>
      <c r="E255" s="1"/>
      <c r="F255" s="1"/>
      <c r="G255" s="1"/>
      <c r="H255" s="1"/>
    </row>
    <row r="256">
      <c r="A256" s="1"/>
      <c r="B256" s="2"/>
      <c r="C256" s="1"/>
      <c r="D256" s="1"/>
      <c r="E256" s="1"/>
      <c r="F256" s="1"/>
      <c r="G256" s="1"/>
      <c r="H256" s="1"/>
    </row>
    <row r="257">
      <c r="A257" s="1"/>
      <c r="B257" s="2"/>
      <c r="C257" s="1"/>
      <c r="D257" s="1"/>
      <c r="E257" s="1"/>
      <c r="F257" s="1"/>
      <c r="G257" s="1"/>
      <c r="H257" s="1"/>
    </row>
    <row r="258">
      <c r="A258" s="1"/>
      <c r="B258" s="2"/>
      <c r="C258" s="1"/>
      <c r="D258" s="1"/>
      <c r="E258" s="1"/>
      <c r="F258" s="1"/>
      <c r="G258" s="1"/>
      <c r="H258" s="1"/>
    </row>
    <row r="259">
      <c r="A259" s="1"/>
      <c r="B259" s="2"/>
      <c r="C259" s="1"/>
      <c r="D259" s="1"/>
      <c r="E259" s="1"/>
      <c r="F259" s="1"/>
      <c r="G259" s="1"/>
      <c r="H259" s="1"/>
    </row>
    <row r="260">
      <c r="A260" s="1"/>
      <c r="B260" s="2"/>
      <c r="C260" s="1"/>
      <c r="D260" s="1"/>
      <c r="E260" s="1"/>
      <c r="F260" s="1"/>
      <c r="G260" s="1"/>
      <c r="H260" s="1"/>
    </row>
    <row r="261">
      <c r="A261" s="1"/>
      <c r="B261" s="2"/>
      <c r="C261" s="1"/>
      <c r="D261" s="1"/>
      <c r="E261" s="1"/>
      <c r="F261" s="1"/>
      <c r="G261" s="1"/>
      <c r="H261" s="1"/>
    </row>
    <row r="262">
      <c r="A262" s="1"/>
      <c r="B262" s="2"/>
      <c r="C262" s="1"/>
      <c r="D262" s="1"/>
      <c r="E262" s="1"/>
      <c r="F262" s="1"/>
      <c r="G262" s="1"/>
      <c r="H262" s="1"/>
    </row>
    <row r="263">
      <c r="A263" s="1"/>
      <c r="B263" s="2"/>
      <c r="C263" s="1"/>
      <c r="D263" s="1"/>
      <c r="E263" s="1"/>
      <c r="F263" s="1"/>
      <c r="G263" s="1"/>
      <c r="H263" s="1"/>
    </row>
    <row r="264">
      <c r="A264" s="1"/>
      <c r="B264" s="2"/>
      <c r="C264" s="1"/>
      <c r="D264" s="1"/>
      <c r="E264" s="1"/>
      <c r="F264" s="1"/>
      <c r="G264" s="1"/>
      <c r="H264" s="1"/>
    </row>
    <row r="265">
      <c r="A265" s="1"/>
      <c r="B265" s="2"/>
      <c r="C265" s="1"/>
      <c r="D265" s="1"/>
      <c r="E265" s="1"/>
      <c r="F265" s="1"/>
      <c r="G265" s="1"/>
      <c r="H265" s="1"/>
    </row>
    <row r="266">
      <c r="A266" s="1"/>
      <c r="B266" s="2"/>
      <c r="C266" s="1"/>
      <c r="D266" s="1"/>
      <c r="E266" s="1"/>
      <c r="F266" s="1"/>
      <c r="G266" s="1"/>
      <c r="H266" s="1"/>
    </row>
    <row r="267">
      <c r="A267" s="1"/>
      <c r="B267" s="2"/>
      <c r="C267" s="1"/>
      <c r="D267" s="1"/>
      <c r="E267" s="1"/>
      <c r="F267" s="1"/>
      <c r="G267" s="1"/>
      <c r="H267" s="1"/>
    </row>
    <row r="268">
      <c r="A268" s="1"/>
      <c r="B268" s="2"/>
      <c r="C268" s="1"/>
      <c r="D268" s="1"/>
      <c r="E268" s="1"/>
      <c r="F268" s="1"/>
      <c r="G268" s="1"/>
      <c r="H268" s="1"/>
    </row>
    <row r="269">
      <c r="A269" s="1"/>
      <c r="B269" s="2"/>
      <c r="C269" s="1"/>
      <c r="D269" s="1"/>
      <c r="E269" s="1"/>
      <c r="F269" s="1"/>
      <c r="G269" s="1"/>
      <c r="H269" s="1"/>
    </row>
    <row r="270">
      <c r="A270" s="1"/>
      <c r="B270" s="2"/>
      <c r="C270" s="1"/>
      <c r="D270" s="1"/>
      <c r="E270" s="1"/>
      <c r="F270" s="1"/>
      <c r="G270" s="1"/>
      <c r="H270" s="1"/>
    </row>
    <row r="271">
      <c r="A271" s="1"/>
      <c r="B271" s="2"/>
      <c r="C271" s="1"/>
      <c r="D271" s="1"/>
      <c r="E271" s="1"/>
      <c r="F271" s="1"/>
      <c r="G271" s="1"/>
      <c r="H271" s="1"/>
    </row>
    <row r="272">
      <c r="A272" s="1"/>
      <c r="B272" s="2"/>
      <c r="C272" s="1"/>
      <c r="D272" s="1"/>
      <c r="E272" s="1"/>
      <c r="F272" s="1"/>
      <c r="G272" s="1"/>
      <c r="H272" s="1"/>
    </row>
    <row r="273">
      <c r="A273" s="1"/>
      <c r="B273" s="2"/>
      <c r="C273" s="1"/>
      <c r="D273" s="1"/>
      <c r="E273" s="1"/>
      <c r="F273" s="1"/>
      <c r="G273" s="1"/>
      <c r="H273" s="1"/>
    </row>
    <row r="274">
      <c r="A274" s="1"/>
      <c r="B274" s="2"/>
      <c r="C274" s="1"/>
      <c r="D274" s="1"/>
      <c r="E274" s="1"/>
      <c r="F274" s="1"/>
      <c r="G274" s="1"/>
      <c r="H274" s="1"/>
    </row>
    <row r="275">
      <c r="A275" s="1"/>
      <c r="B275" s="2"/>
      <c r="C275" s="1"/>
      <c r="D275" s="1"/>
      <c r="E275" s="1"/>
      <c r="F275" s="1"/>
      <c r="G275" s="1"/>
      <c r="H275" s="1"/>
    </row>
    <row r="276">
      <c r="A276" s="1"/>
      <c r="B276" s="2"/>
      <c r="C276" s="1"/>
      <c r="D276" s="1"/>
      <c r="E276" s="1"/>
      <c r="F276" s="1"/>
      <c r="G276" s="1"/>
      <c r="H276" s="1"/>
    </row>
    <row r="277">
      <c r="A277" s="1"/>
      <c r="B277" s="2"/>
      <c r="C277" s="1"/>
      <c r="D277" s="1"/>
      <c r="E277" s="1"/>
      <c r="F277" s="1"/>
      <c r="G277" s="1"/>
      <c r="H277" s="1"/>
    </row>
    <row r="278">
      <c r="A278" s="1"/>
      <c r="B278" s="2"/>
      <c r="C278" s="1"/>
      <c r="D278" s="1"/>
      <c r="E278" s="1"/>
      <c r="F278" s="1"/>
      <c r="G278" s="1"/>
      <c r="H278" s="1"/>
    </row>
    <row r="279">
      <c r="A279" s="1"/>
      <c r="B279" s="2"/>
      <c r="C279" s="1"/>
      <c r="D279" s="1"/>
      <c r="E279" s="1"/>
      <c r="F279" s="1"/>
      <c r="G279" s="1"/>
      <c r="H279" s="1"/>
    </row>
    <row r="280">
      <c r="A280" s="1"/>
      <c r="B280" s="2"/>
      <c r="C280" s="1"/>
      <c r="D280" s="1"/>
      <c r="E280" s="1"/>
      <c r="F280" s="1"/>
      <c r="G280" s="1"/>
      <c r="H280" s="1"/>
    </row>
    <row r="281">
      <c r="A281" s="1"/>
      <c r="B281" s="2"/>
      <c r="C281" s="1"/>
      <c r="D281" s="1"/>
      <c r="E281" s="1"/>
      <c r="F281" s="1"/>
      <c r="G281" s="1"/>
      <c r="H281" s="1"/>
    </row>
    <row r="282">
      <c r="A282" s="1"/>
      <c r="B282" s="2"/>
      <c r="C282" s="1"/>
      <c r="D282" s="1"/>
      <c r="E282" s="1"/>
      <c r="F282" s="1"/>
      <c r="G282" s="1"/>
      <c r="H282" s="1"/>
    </row>
    <row r="283">
      <c r="A283" s="1"/>
      <c r="B283" s="2"/>
      <c r="C283" s="1"/>
      <c r="D283" s="1"/>
      <c r="E283" s="1"/>
      <c r="F283" s="1"/>
      <c r="G283" s="1"/>
      <c r="H283" s="1"/>
    </row>
    <row r="284">
      <c r="A284" s="1"/>
      <c r="B284" s="2"/>
      <c r="C284" s="1"/>
      <c r="D284" s="1"/>
      <c r="E284" s="1"/>
      <c r="F284" s="1"/>
      <c r="G284" s="1"/>
      <c r="H284" s="1"/>
    </row>
    <row r="285">
      <c r="A285" s="1"/>
      <c r="B285" s="2"/>
      <c r="C285" s="1"/>
      <c r="D285" s="1"/>
      <c r="E285" s="1"/>
      <c r="F285" s="1"/>
      <c r="G285" s="1"/>
      <c r="H285" s="1"/>
    </row>
    <row r="286">
      <c r="A286" s="1"/>
      <c r="B286" s="2"/>
      <c r="C286" s="1"/>
      <c r="D286" s="1"/>
      <c r="E286" s="1"/>
      <c r="F286" s="1"/>
      <c r="G286" s="1"/>
      <c r="H286" s="1"/>
    </row>
    <row r="287">
      <c r="A287" s="1"/>
      <c r="B287" s="2"/>
      <c r="C287" s="1"/>
      <c r="D287" s="1"/>
      <c r="E287" s="1"/>
      <c r="F287" s="1"/>
      <c r="G287" s="1"/>
      <c r="H287" s="1"/>
    </row>
    <row r="288">
      <c r="A288" s="1"/>
      <c r="B288" s="2"/>
      <c r="C288" s="1"/>
      <c r="D288" s="1"/>
      <c r="E288" s="1"/>
      <c r="F288" s="1"/>
      <c r="G288" s="1"/>
      <c r="H288" s="1"/>
    </row>
    <row r="289">
      <c r="A289" s="1"/>
      <c r="B289" s="2"/>
      <c r="C289" s="1"/>
      <c r="D289" s="1"/>
      <c r="E289" s="1"/>
      <c r="F289" s="1"/>
      <c r="G289" s="1"/>
      <c r="H289" s="1"/>
    </row>
    <row r="290">
      <c r="A290" s="1"/>
      <c r="B290" s="2"/>
      <c r="C290" s="1"/>
      <c r="D290" s="1"/>
      <c r="E290" s="1"/>
      <c r="F290" s="1"/>
      <c r="G290" s="1"/>
      <c r="H290" s="1"/>
    </row>
    <row r="291">
      <c r="A291" s="1"/>
      <c r="B291" s="2"/>
      <c r="C291" s="1"/>
      <c r="D291" s="1"/>
      <c r="E291" s="1"/>
      <c r="F291" s="1"/>
      <c r="G291" s="1"/>
      <c r="H291" s="1"/>
    </row>
    <row r="292">
      <c r="A292" s="1"/>
      <c r="B292" s="2"/>
      <c r="C292" s="1"/>
      <c r="D292" s="1"/>
      <c r="E292" s="1"/>
      <c r="F292" s="1"/>
      <c r="G292" s="1"/>
      <c r="H292" s="1"/>
    </row>
    <row r="293">
      <c r="A293" s="1"/>
      <c r="B293" s="2"/>
      <c r="C293" s="1"/>
      <c r="D293" s="1"/>
      <c r="E293" s="1"/>
      <c r="F293" s="1"/>
      <c r="G293" s="1"/>
      <c r="H293" s="1"/>
    </row>
    <row r="294">
      <c r="A294" s="1"/>
      <c r="B294" s="2"/>
      <c r="C294" s="1"/>
      <c r="D294" s="1"/>
      <c r="E294" s="1"/>
      <c r="F294" s="1"/>
      <c r="G294" s="1"/>
      <c r="H294" s="1"/>
    </row>
    <row r="295">
      <c r="A295" s="1"/>
      <c r="B295" s="2"/>
      <c r="C295" s="1"/>
      <c r="D295" s="1"/>
      <c r="E295" s="1"/>
      <c r="F295" s="1"/>
      <c r="G295" s="1"/>
      <c r="H295" s="1"/>
    </row>
    <row r="296">
      <c r="A296" s="1"/>
      <c r="B296" s="2"/>
      <c r="C296" s="1"/>
      <c r="D296" s="1"/>
      <c r="E296" s="1"/>
      <c r="F296" s="1"/>
      <c r="G296" s="1"/>
      <c r="H296" s="1"/>
    </row>
    <row r="297">
      <c r="A297" s="1"/>
      <c r="B297" s="2"/>
      <c r="C297" s="1"/>
      <c r="D297" s="1"/>
      <c r="E297" s="1"/>
      <c r="F297" s="1"/>
      <c r="G297" s="1"/>
      <c r="H297" s="1"/>
    </row>
    <row r="298">
      <c r="A298" s="1"/>
      <c r="B298" s="2"/>
      <c r="C298" s="1"/>
      <c r="D298" s="1"/>
      <c r="E298" s="1"/>
      <c r="F298" s="1"/>
      <c r="G298" s="1"/>
      <c r="H298" s="1"/>
    </row>
    <row r="299">
      <c r="A299" s="1"/>
      <c r="B299" s="2"/>
      <c r="C299" s="1"/>
      <c r="D299" s="1"/>
      <c r="E299" s="1"/>
      <c r="F299" s="1"/>
      <c r="G299" s="1"/>
      <c r="H299" s="1"/>
    </row>
    <row r="300">
      <c r="A300" s="1"/>
      <c r="B300" s="2"/>
      <c r="C300" s="1"/>
      <c r="D300" s="1"/>
      <c r="E300" s="1"/>
      <c r="F300" s="1"/>
      <c r="G300" s="1"/>
      <c r="H300" s="1"/>
    </row>
    <row r="301">
      <c r="A301" s="1"/>
      <c r="B301" s="2"/>
      <c r="C301" s="1"/>
      <c r="D301" s="1"/>
      <c r="E301" s="1"/>
      <c r="F301" s="1"/>
      <c r="G301" s="1"/>
      <c r="H301" s="1"/>
    </row>
    <row r="302">
      <c r="A302" s="1"/>
      <c r="B302" s="2"/>
      <c r="C302" s="1"/>
      <c r="D302" s="1"/>
      <c r="E302" s="1"/>
      <c r="F302" s="1"/>
      <c r="G302" s="1"/>
      <c r="H302" s="1"/>
    </row>
    <row r="303">
      <c r="A303" s="1"/>
      <c r="B303" s="2"/>
      <c r="C303" s="1"/>
      <c r="D303" s="1"/>
      <c r="E303" s="1"/>
      <c r="F303" s="1"/>
      <c r="G303" s="1"/>
      <c r="H303" s="1"/>
    </row>
    <row r="304">
      <c r="A304" s="1"/>
      <c r="B304" s="2"/>
      <c r="C304" s="1"/>
      <c r="D304" s="1"/>
      <c r="E304" s="1"/>
      <c r="F304" s="1"/>
      <c r="G304" s="1"/>
      <c r="H304" s="1"/>
    </row>
    <row r="305">
      <c r="A305" s="1"/>
      <c r="B305" s="2"/>
      <c r="C305" s="1"/>
      <c r="D305" s="1"/>
      <c r="E305" s="1"/>
      <c r="F305" s="1"/>
      <c r="G305" s="1"/>
      <c r="H305" s="1"/>
    </row>
    <row r="306">
      <c r="A306" s="1"/>
      <c r="B306" s="2"/>
      <c r="C306" s="1"/>
      <c r="D306" s="1"/>
      <c r="E306" s="1"/>
      <c r="F306" s="1"/>
      <c r="G306" s="1"/>
      <c r="H306" s="1"/>
    </row>
    <row r="307">
      <c r="A307" s="1"/>
      <c r="B307" s="2"/>
      <c r="C307" s="1"/>
      <c r="D307" s="1"/>
      <c r="E307" s="1"/>
      <c r="F307" s="1"/>
      <c r="G307" s="1"/>
      <c r="H307" s="1"/>
    </row>
    <row r="308">
      <c r="A308" s="1"/>
      <c r="B308" s="2"/>
      <c r="C308" s="1"/>
      <c r="D308" s="1"/>
      <c r="E308" s="1"/>
      <c r="F308" s="1"/>
      <c r="G308" s="1"/>
      <c r="H308" s="1"/>
    </row>
    <row r="309">
      <c r="A309" s="1"/>
      <c r="B309" s="2"/>
      <c r="C309" s="1"/>
      <c r="D309" s="1"/>
      <c r="E309" s="1"/>
      <c r="F309" s="1"/>
      <c r="G309" s="1"/>
      <c r="H309" s="1"/>
    </row>
    <row r="310">
      <c r="A310" s="1"/>
      <c r="B310" s="2"/>
      <c r="C310" s="1"/>
      <c r="D310" s="1"/>
      <c r="E310" s="1"/>
      <c r="F310" s="1"/>
      <c r="G310" s="1"/>
      <c r="H310" s="1"/>
    </row>
    <row r="311">
      <c r="A311" s="1"/>
      <c r="B311" s="2"/>
      <c r="C311" s="1"/>
      <c r="D311" s="1"/>
      <c r="E311" s="1"/>
      <c r="F311" s="1"/>
      <c r="G311" s="1"/>
      <c r="H311" s="1"/>
    </row>
    <row r="312">
      <c r="A312" s="1"/>
      <c r="B312" s="2"/>
      <c r="C312" s="1"/>
      <c r="D312" s="1"/>
      <c r="E312" s="1"/>
      <c r="F312" s="1"/>
      <c r="G312" s="1"/>
      <c r="H312" s="1"/>
    </row>
    <row r="313">
      <c r="A313" s="1"/>
      <c r="B313" s="2"/>
      <c r="C313" s="1"/>
      <c r="D313" s="1"/>
      <c r="E313" s="1"/>
      <c r="F313" s="1"/>
      <c r="G313" s="1"/>
      <c r="H313" s="1"/>
    </row>
    <row r="314">
      <c r="A314" s="1"/>
      <c r="B314" s="2"/>
      <c r="C314" s="1"/>
      <c r="D314" s="1"/>
      <c r="E314" s="1"/>
      <c r="F314" s="1"/>
      <c r="G314" s="1"/>
      <c r="H314" s="1"/>
    </row>
    <row r="315">
      <c r="A315" s="1"/>
      <c r="B315" s="2"/>
      <c r="C315" s="1"/>
      <c r="D315" s="1"/>
      <c r="E315" s="1"/>
      <c r="F315" s="1"/>
      <c r="G315" s="1"/>
      <c r="H315" s="1"/>
    </row>
    <row r="316">
      <c r="A316" s="1"/>
      <c r="B316" s="2"/>
      <c r="C316" s="1"/>
      <c r="D316" s="1"/>
      <c r="E316" s="1"/>
      <c r="F316" s="1"/>
      <c r="G316" s="1"/>
      <c r="H316" s="1"/>
    </row>
    <row r="317">
      <c r="A317" s="1"/>
      <c r="B317" s="2"/>
      <c r="C317" s="1"/>
      <c r="D317" s="1"/>
      <c r="E317" s="1"/>
      <c r="F317" s="1"/>
      <c r="G317" s="1"/>
      <c r="H317" s="1"/>
    </row>
    <row r="318">
      <c r="A318" s="1"/>
      <c r="B318" s="2"/>
      <c r="C318" s="1"/>
      <c r="D318" s="1"/>
      <c r="E318" s="1"/>
      <c r="F318" s="1"/>
      <c r="G318" s="1"/>
      <c r="H318" s="1"/>
    </row>
    <row r="319">
      <c r="A319" s="1"/>
      <c r="B319" s="2"/>
      <c r="C319" s="1"/>
      <c r="D319" s="1"/>
      <c r="E319" s="1"/>
      <c r="F319" s="1"/>
      <c r="G319" s="1"/>
      <c r="H319" s="1"/>
    </row>
    <row r="320">
      <c r="A320" s="1"/>
      <c r="B320" s="2"/>
      <c r="C320" s="1"/>
      <c r="D320" s="1"/>
      <c r="E320" s="1"/>
      <c r="F320" s="1"/>
      <c r="G320" s="1"/>
      <c r="H320" s="1"/>
    </row>
    <row r="321">
      <c r="A321" s="1"/>
      <c r="B321" s="2"/>
      <c r="C321" s="1"/>
      <c r="D321" s="1"/>
      <c r="E321" s="1"/>
      <c r="F321" s="1"/>
      <c r="G321" s="1"/>
      <c r="H321" s="1"/>
    </row>
    <row r="322">
      <c r="A322" s="1"/>
      <c r="B322" s="2"/>
      <c r="C322" s="1"/>
      <c r="D322" s="1"/>
      <c r="E322" s="1"/>
      <c r="F322" s="1"/>
      <c r="G322" s="1"/>
      <c r="H322" s="1"/>
    </row>
    <row r="323">
      <c r="A323" s="1"/>
      <c r="B323" s="2"/>
      <c r="C323" s="1"/>
      <c r="D323" s="1"/>
      <c r="E323" s="1"/>
      <c r="F323" s="1"/>
      <c r="G323" s="1"/>
      <c r="H323" s="1"/>
    </row>
    <row r="324">
      <c r="A324" s="1"/>
      <c r="B324" s="2"/>
      <c r="C324" s="1"/>
      <c r="D324" s="1"/>
      <c r="E324" s="1"/>
      <c r="F324" s="1"/>
      <c r="G324" s="1"/>
      <c r="H324" s="1"/>
    </row>
    <row r="325">
      <c r="A325" s="1"/>
      <c r="B325" s="2"/>
      <c r="C325" s="1"/>
      <c r="D325" s="1"/>
      <c r="E325" s="1"/>
      <c r="F325" s="1"/>
      <c r="G325" s="1"/>
      <c r="H325" s="1"/>
    </row>
    <row r="326">
      <c r="A326" s="1"/>
      <c r="B326" s="2"/>
      <c r="C326" s="1"/>
      <c r="D326" s="1"/>
      <c r="E326" s="1"/>
      <c r="F326" s="1"/>
      <c r="G326" s="1"/>
      <c r="H326" s="1"/>
    </row>
    <row r="327">
      <c r="A327" s="1"/>
      <c r="B327" s="2"/>
      <c r="C327" s="1"/>
      <c r="D327" s="1"/>
      <c r="E327" s="1"/>
      <c r="F327" s="1"/>
      <c r="G327" s="1"/>
      <c r="H327" s="1"/>
    </row>
    <row r="328">
      <c r="A328" s="1"/>
      <c r="B328" s="2"/>
      <c r="C328" s="1"/>
      <c r="D328" s="1"/>
      <c r="E328" s="1"/>
      <c r="F328" s="1"/>
      <c r="G328" s="1"/>
      <c r="H328" s="1"/>
    </row>
    <row r="329">
      <c r="A329" s="1"/>
      <c r="B329" s="2"/>
      <c r="C329" s="1"/>
      <c r="D329" s="1"/>
      <c r="E329" s="1"/>
      <c r="F329" s="1"/>
      <c r="G329" s="1"/>
      <c r="H329" s="1"/>
    </row>
    <row r="330">
      <c r="A330" s="1"/>
      <c r="B330" s="2"/>
      <c r="C330" s="1"/>
      <c r="D330" s="1"/>
      <c r="E330" s="1"/>
      <c r="F330" s="1"/>
      <c r="G330" s="1"/>
      <c r="H330" s="1"/>
    </row>
    <row r="331">
      <c r="A331" s="1"/>
      <c r="B331" s="2"/>
      <c r="C331" s="1"/>
      <c r="D331" s="1"/>
      <c r="E331" s="1"/>
      <c r="F331" s="1"/>
      <c r="G331" s="1"/>
      <c r="H331" s="1"/>
    </row>
    <row r="332">
      <c r="A332" s="1"/>
      <c r="B332" s="2"/>
      <c r="C332" s="1"/>
      <c r="D332" s="1"/>
      <c r="E332" s="1"/>
      <c r="F332" s="1"/>
      <c r="G332" s="1"/>
      <c r="H332" s="1"/>
    </row>
    <row r="333">
      <c r="A333" s="1"/>
      <c r="B333" s="2"/>
      <c r="C333" s="1"/>
      <c r="D333" s="1"/>
      <c r="E333" s="1"/>
      <c r="F333" s="1"/>
      <c r="G333" s="1"/>
      <c r="H333" s="1"/>
    </row>
    <row r="334">
      <c r="A334" s="1"/>
      <c r="B334" s="2"/>
      <c r="C334" s="1"/>
      <c r="D334" s="1"/>
      <c r="E334" s="1"/>
      <c r="F334" s="1"/>
      <c r="G334" s="1"/>
      <c r="H334" s="1"/>
    </row>
    <row r="335">
      <c r="A335" s="1"/>
      <c r="B335" s="2"/>
      <c r="C335" s="1"/>
      <c r="D335" s="1"/>
      <c r="E335" s="1"/>
      <c r="F335" s="1"/>
      <c r="G335" s="1"/>
      <c r="H335" s="1"/>
    </row>
    <row r="336">
      <c r="A336" s="1"/>
      <c r="B336" s="2"/>
      <c r="C336" s="1"/>
      <c r="D336" s="1"/>
      <c r="E336" s="1"/>
      <c r="F336" s="1"/>
      <c r="G336" s="1"/>
      <c r="H336" s="1"/>
    </row>
    <row r="337">
      <c r="A337" s="1"/>
      <c r="B337" s="2"/>
      <c r="C337" s="1"/>
      <c r="D337" s="1"/>
      <c r="E337" s="1"/>
      <c r="F337" s="1"/>
      <c r="G337" s="1"/>
      <c r="H337" s="1"/>
    </row>
    <row r="338">
      <c r="A338" s="1"/>
      <c r="B338" s="2"/>
      <c r="C338" s="1"/>
      <c r="D338" s="1"/>
      <c r="E338" s="1"/>
      <c r="F338" s="1"/>
      <c r="G338" s="1"/>
      <c r="H338" s="1"/>
    </row>
    <row r="339">
      <c r="A339" s="1"/>
      <c r="B339" s="2"/>
      <c r="C339" s="1"/>
      <c r="D339" s="1"/>
      <c r="E339" s="1"/>
      <c r="F339" s="1"/>
      <c r="G339" s="1"/>
      <c r="H339" s="1"/>
    </row>
    <row r="340">
      <c r="A340" s="1"/>
      <c r="B340" s="2"/>
      <c r="C340" s="1"/>
      <c r="D340" s="1"/>
      <c r="E340" s="1"/>
      <c r="F340" s="1"/>
      <c r="G340" s="1"/>
      <c r="H340" s="1"/>
    </row>
    <row r="341">
      <c r="A341" s="1"/>
      <c r="B341" s="2"/>
      <c r="C341" s="1"/>
      <c r="D341" s="1"/>
      <c r="E341" s="1"/>
      <c r="F341" s="1"/>
      <c r="G341" s="1"/>
      <c r="H341" s="1"/>
    </row>
    <row r="342">
      <c r="A342" s="1"/>
      <c r="B342" s="2"/>
      <c r="C342" s="1"/>
      <c r="D342" s="1"/>
      <c r="E342" s="1"/>
      <c r="F342" s="1"/>
      <c r="G342" s="1"/>
      <c r="H342" s="1"/>
    </row>
    <row r="343">
      <c r="A343" s="1"/>
      <c r="B343" s="2"/>
      <c r="C343" s="1"/>
      <c r="D343" s="1"/>
      <c r="E343" s="1"/>
      <c r="F343" s="1"/>
      <c r="G343" s="1"/>
      <c r="H343" s="1"/>
    </row>
    <row r="344">
      <c r="A344" s="1"/>
      <c r="B344" s="2"/>
      <c r="C344" s="1"/>
      <c r="D344" s="1"/>
      <c r="E344" s="1"/>
      <c r="F344" s="1"/>
      <c r="G344" s="1"/>
      <c r="H344" s="1"/>
    </row>
    <row r="345">
      <c r="A345" s="1"/>
      <c r="B345" s="2"/>
      <c r="C345" s="1"/>
      <c r="D345" s="1"/>
      <c r="E345" s="1"/>
      <c r="F345" s="1"/>
      <c r="G345" s="1"/>
      <c r="H345" s="1"/>
    </row>
    <row r="346">
      <c r="A346" s="1"/>
      <c r="B346" s="2"/>
      <c r="C346" s="1"/>
      <c r="D346" s="1"/>
      <c r="E346" s="1"/>
      <c r="F346" s="1"/>
      <c r="G346" s="1"/>
      <c r="H346" s="1"/>
    </row>
    <row r="347">
      <c r="A347" s="1"/>
      <c r="B347" s="2"/>
      <c r="C347" s="1"/>
      <c r="D347" s="1"/>
      <c r="E347" s="1"/>
      <c r="F347" s="1"/>
      <c r="G347" s="1"/>
      <c r="H347" s="1"/>
    </row>
    <row r="348">
      <c r="A348" s="1"/>
      <c r="B348" s="2"/>
      <c r="C348" s="1"/>
      <c r="D348" s="1"/>
      <c r="E348" s="1"/>
      <c r="F348" s="1"/>
      <c r="G348" s="1"/>
      <c r="H348" s="1"/>
    </row>
    <row r="349">
      <c r="A349" s="1"/>
      <c r="B349" s="2"/>
      <c r="C349" s="1"/>
      <c r="D349" s="1"/>
      <c r="E349" s="1"/>
      <c r="F349" s="1"/>
      <c r="G349" s="1"/>
      <c r="H349" s="1"/>
    </row>
    <row r="350">
      <c r="A350" s="1"/>
      <c r="B350" s="2"/>
      <c r="C350" s="1"/>
      <c r="D350" s="1"/>
      <c r="E350" s="1"/>
      <c r="F350" s="1"/>
      <c r="G350" s="1"/>
      <c r="H350" s="1"/>
    </row>
    <row r="351">
      <c r="A351" s="1"/>
      <c r="B351" s="2"/>
      <c r="C351" s="1"/>
      <c r="D351" s="1"/>
      <c r="E351" s="1"/>
      <c r="F351" s="1"/>
      <c r="G351" s="1"/>
      <c r="H351" s="1"/>
    </row>
    <row r="352">
      <c r="A352" s="1"/>
      <c r="B352" s="2"/>
      <c r="C352" s="1"/>
      <c r="D352" s="1"/>
      <c r="E352" s="1"/>
      <c r="F352" s="1"/>
      <c r="G352" s="1"/>
      <c r="H352" s="1"/>
    </row>
    <row r="353">
      <c r="A353" s="1"/>
      <c r="B353" s="2"/>
      <c r="C353" s="1"/>
      <c r="D353" s="1"/>
      <c r="E353" s="1"/>
      <c r="F353" s="1"/>
      <c r="G353" s="1"/>
      <c r="H353" s="1"/>
    </row>
    <row r="354">
      <c r="A354" s="1"/>
      <c r="B354" s="2"/>
      <c r="C354" s="1"/>
      <c r="D354" s="1"/>
      <c r="E354" s="1"/>
      <c r="F354" s="1"/>
      <c r="G354" s="1"/>
      <c r="H354" s="1"/>
    </row>
    <row r="355">
      <c r="A355" s="1"/>
      <c r="B355" s="2"/>
      <c r="C355" s="1"/>
      <c r="D355" s="1"/>
      <c r="E355" s="1"/>
      <c r="F355" s="1"/>
      <c r="G355" s="1"/>
      <c r="H355" s="1"/>
    </row>
    <row r="356">
      <c r="A356" s="1"/>
      <c r="B356" s="2"/>
      <c r="C356" s="1"/>
      <c r="D356" s="1"/>
      <c r="E356" s="1"/>
      <c r="F356" s="1"/>
      <c r="G356" s="1"/>
      <c r="H356" s="1"/>
    </row>
    <row r="357">
      <c r="A357" s="1"/>
      <c r="B357" s="2"/>
      <c r="C357" s="1"/>
      <c r="D357" s="1"/>
      <c r="E357" s="1"/>
      <c r="F357" s="1"/>
      <c r="G357" s="1"/>
      <c r="H357" s="1"/>
    </row>
    <row r="358">
      <c r="A358" s="1"/>
      <c r="B358" s="2"/>
      <c r="C358" s="1"/>
      <c r="D358" s="1"/>
      <c r="E358" s="1"/>
      <c r="F358" s="1"/>
      <c r="G358" s="1"/>
      <c r="H358" s="1"/>
    </row>
    <row r="359">
      <c r="A359" s="1"/>
      <c r="B359" s="2"/>
      <c r="C359" s="1"/>
      <c r="D359" s="1"/>
      <c r="E359" s="1"/>
      <c r="F359" s="1"/>
      <c r="G359" s="1"/>
      <c r="H359" s="1"/>
    </row>
    <row r="360">
      <c r="A360" s="1"/>
      <c r="B360" s="2"/>
      <c r="C360" s="1"/>
      <c r="D360" s="1"/>
      <c r="E360" s="1"/>
      <c r="F360" s="1"/>
      <c r="G360" s="1"/>
      <c r="H360" s="1"/>
    </row>
    <row r="361">
      <c r="A361" s="1"/>
      <c r="B361" s="2"/>
      <c r="C361" s="1"/>
      <c r="D361" s="1"/>
      <c r="E361" s="1"/>
      <c r="F361" s="1"/>
      <c r="G361" s="1"/>
      <c r="H361" s="1"/>
    </row>
    <row r="362">
      <c r="A362" s="1"/>
      <c r="B362" s="2"/>
      <c r="C362" s="1"/>
      <c r="D362" s="1"/>
      <c r="E362" s="1"/>
      <c r="F362" s="1"/>
      <c r="G362" s="1"/>
      <c r="H362" s="1"/>
    </row>
    <row r="363">
      <c r="A363" s="1"/>
      <c r="B363" s="2"/>
      <c r="C363" s="1"/>
      <c r="D363" s="1"/>
      <c r="E363" s="1"/>
      <c r="F363" s="1"/>
      <c r="G363" s="1"/>
      <c r="H363" s="1"/>
    </row>
    <row r="364">
      <c r="A364" s="1"/>
      <c r="B364" s="2"/>
      <c r="C364" s="1"/>
      <c r="D364" s="1"/>
      <c r="E364" s="1"/>
      <c r="F364" s="1"/>
      <c r="G364" s="1"/>
      <c r="H364" s="1"/>
    </row>
    <row r="365">
      <c r="A365" s="1"/>
      <c r="B365" s="2"/>
      <c r="C365" s="1"/>
      <c r="D365" s="1"/>
      <c r="E365" s="1"/>
      <c r="F365" s="1"/>
      <c r="G365" s="1"/>
      <c r="H365" s="1"/>
    </row>
    <row r="366">
      <c r="A366" s="1"/>
      <c r="B366" s="2"/>
      <c r="C366" s="1"/>
      <c r="D366" s="1"/>
      <c r="E366" s="1"/>
      <c r="F366" s="1"/>
      <c r="G366" s="1"/>
      <c r="H366" s="1"/>
    </row>
    <row r="367">
      <c r="A367" s="1"/>
      <c r="B367" s="2"/>
      <c r="C367" s="1"/>
      <c r="D367" s="1"/>
      <c r="E367" s="1"/>
      <c r="F367" s="1"/>
      <c r="G367" s="1"/>
      <c r="H367" s="1"/>
    </row>
    <row r="368">
      <c r="A368" s="1"/>
      <c r="B368" s="2"/>
      <c r="C368" s="1"/>
      <c r="D368" s="1"/>
      <c r="E368" s="1"/>
      <c r="F368" s="1"/>
      <c r="G368" s="1"/>
      <c r="H368" s="1"/>
    </row>
    <row r="369">
      <c r="A369" s="1"/>
      <c r="B369" s="2"/>
      <c r="C369" s="1"/>
      <c r="D369" s="1"/>
      <c r="E369" s="1"/>
      <c r="F369" s="1"/>
      <c r="G369" s="1"/>
      <c r="H369" s="1"/>
    </row>
    <row r="370">
      <c r="A370" s="1"/>
      <c r="B370" s="2"/>
      <c r="C370" s="1"/>
      <c r="D370" s="1"/>
      <c r="E370" s="1"/>
      <c r="F370" s="1"/>
      <c r="G370" s="1"/>
      <c r="H370" s="1"/>
    </row>
    <row r="371">
      <c r="A371" s="1"/>
      <c r="B371" s="2"/>
      <c r="C371" s="1"/>
      <c r="D371" s="1"/>
      <c r="E371" s="1"/>
      <c r="F371" s="1"/>
      <c r="G371" s="1"/>
      <c r="H371" s="1"/>
    </row>
    <row r="372">
      <c r="A372" s="1"/>
      <c r="B372" s="2"/>
      <c r="C372" s="1"/>
      <c r="D372" s="1"/>
      <c r="E372" s="1"/>
      <c r="F372" s="1"/>
      <c r="G372" s="1"/>
      <c r="H372" s="1"/>
    </row>
    <row r="373">
      <c r="A373" s="1"/>
      <c r="B373" s="2"/>
      <c r="C373" s="1"/>
      <c r="D373" s="1"/>
      <c r="E373" s="1"/>
      <c r="F373" s="1"/>
      <c r="G373" s="1"/>
      <c r="H373" s="1"/>
    </row>
    <row r="374">
      <c r="A374" s="1"/>
      <c r="B374" s="2"/>
      <c r="C374" s="1"/>
      <c r="D374" s="1"/>
      <c r="E374" s="1"/>
      <c r="F374" s="1"/>
      <c r="G374" s="1"/>
      <c r="H374" s="1"/>
    </row>
    <row r="375">
      <c r="A375" s="1"/>
      <c r="B375" s="2"/>
      <c r="C375" s="1"/>
      <c r="D375" s="1"/>
      <c r="E375" s="1"/>
      <c r="F375" s="1"/>
      <c r="G375" s="1"/>
      <c r="H375" s="1"/>
    </row>
    <row r="376">
      <c r="A376" s="1"/>
      <c r="B376" s="2"/>
      <c r="C376" s="1"/>
      <c r="D376" s="1"/>
      <c r="E376" s="1"/>
      <c r="F376" s="1"/>
      <c r="G376" s="1"/>
      <c r="H376" s="1"/>
    </row>
    <row r="377">
      <c r="A377" s="1"/>
      <c r="B377" s="2"/>
      <c r="C377" s="1"/>
      <c r="D377" s="1"/>
      <c r="E377" s="1"/>
      <c r="F377" s="1"/>
      <c r="G377" s="1"/>
      <c r="H377" s="1"/>
    </row>
    <row r="378">
      <c r="A378" s="1"/>
      <c r="B378" s="2"/>
      <c r="C378" s="1"/>
      <c r="D378" s="1"/>
      <c r="E378" s="1"/>
      <c r="F378" s="1"/>
      <c r="G378" s="1"/>
      <c r="H378" s="1"/>
    </row>
    <row r="379">
      <c r="A379" s="1"/>
      <c r="B379" s="2"/>
      <c r="C379" s="1"/>
      <c r="D379" s="1"/>
      <c r="E379" s="1"/>
      <c r="F379" s="1"/>
      <c r="G379" s="1"/>
      <c r="H379" s="1"/>
    </row>
    <row r="380">
      <c r="A380" s="1"/>
      <c r="B380" s="2"/>
      <c r="C380" s="1"/>
      <c r="D380" s="1"/>
      <c r="E380" s="1"/>
      <c r="F380" s="1"/>
      <c r="G380" s="1"/>
      <c r="H380" s="1"/>
    </row>
    <row r="381">
      <c r="A381" s="1"/>
      <c r="B381" s="2"/>
      <c r="C381" s="1"/>
      <c r="D381" s="1"/>
      <c r="E381" s="1"/>
      <c r="F381" s="1"/>
      <c r="G381" s="1"/>
      <c r="H381" s="1"/>
    </row>
    <row r="382">
      <c r="A382" s="1"/>
      <c r="B382" s="2"/>
      <c r="C382" s="1"/>
      <c r="D382" s="1"/>
      <c r="E382" s="1"/>
      <c r="F382" s="1"/>
      <c r="G382" s="1"/>
      <c r="H382" s="1"/>
    </row>
    <row r="383">
      <c r="A383" s="1"/>
      <c r="B383" s="2"/>
      <c r="C383" s="1"/>
      <c r="D383" s="1"/>
      <c r="E383" s="1"/>
      <c r="F383" s="1"/>
      <c r="G383" s="1"/>
      <c r="H383" s="1"/>
    </row>
    <row r="384">
      <c r="A384" s="1"/>
      <c r="B384" s="2"/>
      <c r="C384" s="1"/>
      <c r="D384" s="1"/>
      <c r="E384" s="1"/>
      <c r="F384" s="1"/>
      <c r="G384" s="1"/>
      <c r="H384" s="1"/>
    </row>
    <row r="385">
      <c r="A385" s="1"/>
      <c r="B385" s="2"/>
      <c r="C385" s="1"/>
      <c r="D385" s="1"/>
      <c r="E385" s="1"/>
      <c r="F385" s="1"/>
      <c r="G385" s="1"/>
      <c r="H385" s="1"/>
    </row>
    <row r="386">
      <c r="A386" s="1"/>
      <c r="B386" s="2"/>
      <c r="C386" s="1"/>
      <c r="D386" s="1"/>
      <c r="E386" s="1"/>
      <c r="F386" s="1"/>
      <c r="G386" s="1"/>
      <c r="H386" s="1"/>
    </row>
    <row r="387">
      <c r="A387" s="1"/>
      <c r="B387" s="2"/>
      <c r="C387" s="1"/>
      <c r="D387" s="1"/>
      <c r="E387" s="1"/>
      <c r="F387" s="1"/>
      <c r="G387" s="1"/>
      <c r="H387" s="1"/>
    </row>
    <row r="388">
      <c r="A388" s="1"/>
      <c r="B388" s="2"/>
      <c r="C388" s="1"/>
      <c r="D388" s="1"/>
      <c r="E388" s="1"/>
      <c r="F388" s="1"/>
      <c r="G388" s="1"/>
      <c r="H388" s="1"/>
    </row>
    <row r="389">
      <c r="A389" s="1"/>
      <c r="B389" s="2"/>
      <c r="C389" s="1"/>
      <c r="D389" s="1"/>
      <c r="E389" s="1"/>
      <c r="F389" s="1"/>
      <c r="G389" s="1"/>
      <c r="H389" s="1"/>
    </row>
    <row r="390">
      <c r="A390" s="1"/>
      <c r="B390" s="2"/>
      <c r="C390" s="1"/>
      <c r="D390" s="1"/>
      <c r="E390" s="1"/>
      <c r="F390" s="1"/>
      <c r="G390" s="1"/>
      <c r="H390" s="1"/>
    </row>
    <row r="391">
      <c r="A391" s="1"/>
      <c r="B391" s="2"/>
      <c r="C391" s="1"/>
      <c r="D391" s="1"/>
      <c r="E391" s="1"/>
      <c r="F391" s="1"/>
      <c r="G391" s="1"/>
      <c r="H391" s="1"/>
    </row>
    <row r="392">
      <c r="A392" s="1"/>
      <c r="B392" s="2"/>
      <c r="C392" s="1"/>
      <c r="D392" s="1"/>
      <c r="E392" s="1"/>
      <c r="F392" s="1"/>
      <c r="G392" s="1"/>
      <c r="H392" s="1"/>
    </row>
    <row r="393">
      <c r="A393" s="1"/>
      <c r="B393" s="2"/>
      <c r="C393" s="1"/>
      <c r="D393" s="1"/>
      <c r="E393" s="1"/>
      <c r="F393" s="1"/>
      <c r="G393" s="1"/>
      <c r="H393" s="1"/>
    </row>
    <row r="394">
      <c r="A394" s="1"/>
      <c r="B394" s="2"/>
      <c r="C394" s="1"/>
      <c r="D394" s="1"/>
      <c r="E394" s="1"/>
      <c r="F394" s="1"/>
      <c r="G394" s="1"/>
      <c r="H394" s="1"/>
    </row>
    <row r="395">
      <c r="A395" s="1"/>
      <c r="B395" s="2"/>
      <c r="C395" s="1"/>
      <c r="D395" s="1"/>
      <c r="E395" s="1"/>
      <c r="F395" s="1"/>
      <c r="G395" s="1"/>
      <c r="H395" s="1"/>
    </row>
    <row r="396">
      <c r="A396" s="1"/>
      <c r="B396" s="2"/>
      <c r="C396" s="1"/>
      <c r="D396" s="1"/>
      <c r="E396" s="1"/>
      <c r="F396" s="1"/>
      <c r="G396" s="1"/>
      <c r="H396" s="1"/>
    </row>
    <row r="397">
      <c r="A397" s="1"/>
      <c r="B397" s="2"/>
      <c r="C397" s="1"/>
      <c r="D397" s="1"/>
      <c r="E397" s="1"/>
      <c r="F397" s="1"/>
      <c r="G397" s="1"/>
      <c r="H397" s="1"/>
    </row>
    <row r="398">
      <c r="A398" s="1"/>
      <c r="B398" s="2"/>
      <c r="C398" s="1"/>
      <c r="D398" s="1"/>
      <c r="E398" s="1"/>
      <c r="F398" s="1"/>
      <c r="G398" s="1"/>
      <c r="H398" s="1"/>
    </row>
    <row r="399">
      <c r="A399" s="1"/>
      <c r="B399" s="2"/>
      <c r="C399" s="1"/>
      <c r="D399" s="1"/>
      <c r="E399" s="1"/>
      <c r="F399" s="1"/>
      <c r="G399" s="1"/>
      <c r="H399" s="1"/>
    </row>
    <row r="400">
      <c r="A400" s="1"/>
      <c r="B400" s="2"/>
      <c r="C400" s="1"/>
      <c r="D400" s="1"/>
      <c r="E400" s="1"/>
      <c r="F400" s="1"/>
      <c r="G400" s="1"/>
      <c r="H400" s="1"/>
    </row>
    <row r="401">
      <c r="A401" s="1"/>
      <c r="B401" s="2"/>
      <c r="C401" s="1"/>
      <c r="D401" s="1"/>
      <c r="E401" s="1"/>
      <c r="F401" s="1"/>
      <c r="G401" s="1"/>
      <c r="H401" s="1"/>
    </row>
    <row r="402">
      <c r="A402" s="1"/>
      <c r="B402" s="2"/>
      <c r="C402" s="1"/>
      <c r="D402" s="1"/>
      <c r="E402" s="1"/>
      <c r="F402" s="1"/>
      <c r="G402" s="1"/>
      <c r="H402" s="1"/>
    </row>
    <row r="403">
      <c r="A403" s="1"/>
      <c r="B403" s="2"/>
      <c r="C403" s="1"/>
      <c r="D403" s="1"/>
      <c r="E403" s="1"/>
      <c r="F403" s="1"/>
      <c r="G403" s="1"/>
      <c r="H403" s="1"/>
    </row>
    <row r="404">
      <c r="A404" s="1"/>
      <c r="B404" s="2"/>
      <c r="C404" s="1"/>
      <c r="D404" s="1"/>
      <c r="E404" s="1"/>
      <c r="F404" s="1"/>
      <c r="G404" s="1"/>
      <c r="H404" s="1"/>
    </row>
    <row r="405">
      <c r="A405" s="1"/>
      <c r="B405" s="2"/>
      <c r="C405" s="1"/>
      <c r="D405" s="1"/>
      <c r="E405" s="1"/>
      <c r="F405" s="1"/>
      <c r="G405" s="1"/>
      <c r="H405" s="1"/>
    </row>
    <row r="406">
      <c r="A406" s="1"/>
      <c r="B406" s="2"/>
      <c r="C406" s="1"/>
      <c r="D406" s="1"/>
      <c r="E406" s="1"/>
      <c r="F406" s="1"/>
      <c r="G406" s="1"/>
      <c r="H406" s="1"/>
    </row>
    <row r="407">
      <c r="A407" s="1"/>
      <c r="B407" s="2"/>
      <c r="C407" s="1"/>
      <c r="D407" s="1"/>
      <c r="E407" s="1"/>
      <c r="F407" s="1"/>
      <c r="G407" s="1"/>
      <c r="H407" s="1"/>
    </row>
    <row r="408">
      <c r="A408" s="1"/>
      <c r="B408" s="2"/>
      <c r="C408" s="1"/>
      <c r="D408" s="1"/>
      <c r="E408" s="1"/>
      <c r="F408" s="1"/>
      <c r="G408" s="1"/>
      <c r="H408" s="1"/>
    </row>
    <row r="409">
      <c r="A409" s="1"/>
      <c r="B409" s="2"/>
      <c r="C409" s="1"/>
      <c r="D409" s="1"/>
      <c r="E409" s="1"/>
      <c r="F409" s="1"/>
      <c r="G409" s="1"/>
      <c r="H409" s="1"/>
    </row>
    <row r="410">
      <c r="A410" s="1"/>
      <c r="B410" s="2"/>
      <c r="C410" s="1"/>
      <c r="D410" s="1"/>
      <c r="E410" s="1"/>
      <c r="F410" s="1"/>
      <c r="G410" s="1"/>
      <c r="H410" s="1"/>
    </row>
    <row r="411">
      <c r="A411" s="1"/>
      <c r="B411" s="2"/>
      <c r="C411" s="1"/>
      <c r="D411" s="1"/>
      <c r="E411" s="1"/>
      <c r="F411" s="1"/>
      <c r="G411" s="1"/>
      <c r="H411" s="1"/>
    </row>
    <row r="412">
      <c r="A412" s="1"/>
      <c r="B412" s="2"/>
      <c r="C412" s="1"/>
      <c r="D412" s="1"/>
      <c r="E412" s="1"/>
      <c r="F412" s="1"/>
      <c r="G412" s="1"/>
      <c r="H412" s="1"/>
    </row>
    <row r="413">
      <c r="A413" s="1"/>
      <c r="B413" s="2"/>
      <c r="C413" s="1"/>
      <c r="D413" s="1"/>
      <c r="E413" s="1"/>
      <c r="F413" s="1"/>
      <c r="G413" s="1"/>
      <c r="H413" s="1"/>
    </row>
    <row r="414">
      <c r="A414" s="1"/>
      <c r="B414" s="2"/>
      <c r="C414" s="1"/>
      <c r="D414" s="1"/>
      <c r="E414" s="1"/>
      <c r="F414" s="1"/>
      <c r="G414" s="1"/>
      <c r="H414" s="1"/>
    </row>
    <row r="415">
      <c r="A415" s="1"/>
      <c r="B415" s="2"/>
      <c r="C415" s="1"/>
      <c r="D415" s="1"/>
      <c r="E415" s="1"/>
      <c r="F415" s="1"/>
      <c r="G415" s="1"/>
      <c r="H415" s="1"/>
    </row>
    <row r="416">
      <c r="A416" s="1"/>
      <c r="B416" s="2"/>
      <c r="C416" s="1"/>
      <c r="D416" s="1"/>
      <c r="E416" s="1"/>
      <c r="F416" s="1"/>
      <c r="G416" s="1"/>
      <c r="H416" s="1"/>
    </row>
    <row r="417">
      <c r="A417" s="1"/>
      <c r="B417" s="2"/>
      <c r="C417" s="1"/>
      <c r="D417" s="1"/>
      <c r="E417" s="1"/>
      <c r="F417" s="1"/>
      <c r="G417" s="1"/>
      <c r="H417" s="1"/>
    </row>
    <row r="418">
      <c r="A418" s="1"/>
      <c r="B418" s="2"/>
      <c r="C418" s="1"/>
      <c r="D418" s="1"/>
      <c r="E418" s="1"/>
      <c r="F418" s="1"/>
      <c r="G418" s="1"/>
      <c r="H418" s="1"/>
    </row>
    <row r="419">
      <c r="A419" s="1"/>
      <c r="B419" s="2"/>
      <c r="C419" s="1"/>
      <c r="D419" s="1"/>
      <c r="E419" s="1"/>
      <c r="F419" s="1"/>
      <c r="G419" s="1"/>
      <c r="H419" s="1"/>
    </row>
    <row r="420">
      <c r="A420" s="1"/>
      <c r="B420" s="2"/>
      <c r="C420" s="1"/>
      <c r="D420" s="1"/>
      <c r="E420" s="1"/>
      <c r="F420" s="1"/>
      <c r="G420" s="1"/>
      <c r="H420" s="1"/>
    </row>
    <row r="421">
      <c r="A421" s="1"/>
      <c r="B421" s="2"/>
      <c r="C421" s="1"/>
      <c r="D421" s="1"/>
      <c r="E421" s="1"/>
      <c r="F421" s="1"/>
      <c r="G421" s="1"/>
      <c r="H421" s="1"/>
    </row>
    <row r="422">
      <c r="A422" s="1"/>
      <c r="B422" s="2"/>
      <c r="C422" s="1"/>
      <c r="D422" s="1"/>
      <c r="E422" s="1"/>
      <c r="F422" s="1"/>
      <c r="G422" s="1"/>
      <c r="H422" s="1"/>
    </row>
    <row r="423">
      <c r="A423" s="1"/>
      <c r="B423" s="2"/>
      <c r="C423" s="1"/>
      <c r="D423" s="1"/>
      <c r="E423" s="1"/>
      <c r="F423" s="1"/>
      <c r="G423" s="1"/>
      <c r="H423" s="1"/>
    </row>
    <row r="424">
      <c r="A424" s="1"/>
      <c r="B424" s="2"/>
      <c r="C424" s="1"/>
      <c r="D424" s="1"/>
      <c r="E424" s="1"/>
      <c r="F424" s="1"/>
      <c r="G424" s="1"/>
      <c r="H424" s="1"/>
    </row>
    <row r="425">
      <c r="A425" s="1"/>
      <c r="B425" s="2"/>
      <c r="C425" s="1"/>
      <c r="D425" s="1"/>
      <c r="E425" s="1"/>
      <c r="F425" s="1"/>
      <c r="G425" s="1"/>
      <c r="H425" s="1"/>
    </row>
    <row r="426">
      <c r="A426" s="1"/>
      <c r="B426" s="2"/>
      <c r="C426" s="1"/>
      <c r="D426" s="1"/>
      <c r="E426" s="1"/>
      <c r="F426" s="1"/>
      <c r="G426" s="1"/>
      <c r="H426" s="1"/>
    </row>
    <row r="427">
      <c r="A427" s="1"/>
      <c r="B427" s="2"/>
      <c r="C427" s="1"/>
      <c r="D427" s="1"/>
      <c r="E427" s="1"/>
      <c r="F427" s="1"/>
      <c r="G427" s="1"/>
      <c r="H427" s="1"/>
    </row>
    <row r="428">
      <c r="A428" s="1"/>
      <c r="B428" s="2"/>
      <c r="C428" s="1"/>
      <c r="D428" s="1"/>
      <c r="E428" s="1"/>
      <c r="F428" s="1"/>
      <c r="G428" s="1"/>
      <c r="H428" s="1"/>
    </row>
    <row r="429">
      <c r="A429" s="1"/>
      <c r="B429" s="2"/>
      <c r="C429" s="1"/>
      <c r="D429" s="1"/>
      <c r="E429" s="1"/>
      <c r="F429" s="1"/>
      <c r="G429" s="1"/>
      <c r="H429" s="1"/>
    </row>
    <row r="430">
      <c r="A430" s="1"/>
      <c r="B430" s="2"/>
      <c r="C430" s="1"/>
      <c r="D430" s="1"/>
      <c r="E430" s="1"/>
      <c r="F430" s="1"/>
      <c r="G430" s="1"/>
      <c r="H430" s="1"/>
    </row>
    <row r="431">
      <c r="A431" s="1"/>
      <c r="B431" s="2"/>
      <c r="C431" s="1"/>
      <c r="D431" s="1"/>
      <c r="E431" s="1"/>
      <c r="F431" s="1"/>
      <c r="G431" s="1"/>
      <c r="H431" s="1"/>
    </row>
    <row r="432">
      <c r="A432" s="1"/>
      <c r="B432" s="2"/>
      <c r="C432" s="1"/>
      <c r="D432" s="1"/>
      <c r="E432" s="1"/>
      <c r="F432" s="1"/>
      <c r="G432" s="1"/>
      <c r="H432" s="1"/>
    </row>
    <row r="433">
      <c r="A433" s="1"/>
      <c r="B433" s="2"/>
      <c r="C433" s="1"/>
      <c r="D433" s="1"/>
      <c r="E433" s="1"/>
      <c r="F433" s="1"/>
      <c r="G433" s="1"/>
      <c r="H433" s="1"/>
    </row>
    <row r="434">
      <c r="A434" s="1"/>
      <c r="B434" s="2"/>
      <c r="C434" s="1"/>
      <c r="D434" s="1"/>
      <c r="E434" s="1"/>
      <c r="F434" s="1"/>
      <c r="G434" s="1"/>
      <c r="H434" s="1"/>
    </row>
    <row r="435">
      <c r="A435" s="1"/>
      <c r="B435" s="2"/>
      <c r="C435" s="1"/>
      <c r="D435" s="1"/>
      <c r="E435" s="1"/>
      <c r="F435" s="1"/>
      <c r="G435" s="1"/>
      <c r="H435" s="1"/>
    </row>
    <row r="436">
      <c r="A436" s="1"/>
      <c r="B436" s="2"/>
      <c r="C436" s="1"/>
      <c r="D436" s="1"/>
      <c r="E436" s="1"/>
      <c r="F436" s="1"/>
      <c r="G436" s="1"/>
      <c r="H436" s="1"/>
    </row>
    <row r="437">
      <c r="A437" s="1"/>
      <c r="B437" s="2"/>
      <c r="C437" s="1"/>
      <c r="D437" s="1"/>
      <c r="E437" s="1"/>
      <c r="F437" s="1"/>
      <c r="G437" s="1"/>
      <c r="H437" s="1"/>
    </row>
    <row r="438">
      <c r="A438" s="1"/>
      <c r="B438" s="2"/>
      <c r="C438" s="1"/>
      <c r="D438" s="1"/>
      <c r="E438" s="1"/>
      <c r="F438" s="1"/>
      <c r="G438" s="1"/>
      <c r="H438" s="1"/>
    </row>
    <row r="439">
      <c r="A439" s="1"/>
      <c r="B439" s="2"/>
      <c r="C439" s="1"/>
      <c r="D439" s="1"/>
      <c r="E439" s="1"/>
      <c r="F439" s="1"/>
      <c r="G439" s="1"/>
      <c r="H439" s="1"/>
    </row>
    <row r="440">
      <c r="A440" s="1"/>
      <c r="B440" s="2"/>
      <c r="C440" s="1"/>
      <c r="D440" s="1"/>
      <c r="E440" s="1"/>
      <c r="F440" s="1"/>
      <c r="G440" s="1"/>
      <c r="H440" s="1"/>
    </row>
    <row r="441">
      <c r="A441" s="1"/>
      <c r="B441" s="2"/>
      <c r="C441" s="1"/>
      <c r="D441" s="1"/>
      <c r="E441" s="1"/>
      <c r="F441" s="1"/>
      <c r="G441" s="1"/>
      <c r="H441" s="1"/>
    </row>
    <row r="442">
      <c r="A442" s="1"/>
      <c r="B442" s="2"/>
      <c r="C442" s="1"/>
      <c r="D442" s="1"/>
      <c r="E442" s="1"/>
      <c r="F442" s="1"/>
      <c r="G442" s="1"/>
      <c r="H442" s="1"/>
    </row>
    <row r="443">
      <c r="A443" s="1"/>
      <c r="B443" s="2"/>
      <c r="C443" s="1"/>
      <c r="D443" s="1"/>
      <c r="E443" s="1"/>
      <c r="F443" s="1"/>
      <c r="G443" s="1"/>
      <c r="H443" s="1"/>
    </row>
    <row r="444">
      <c r="A444" s="1"/>
      <c r="B444" s="2"/>
      <c r="C444" s="1"/>
      <c r="D444" s="1"/>
      <c r="E444" s="1"/>
      <c r="F444" s="1"/>
      <c r="G444" s="1"/>
      <c r="H444" s="1"/>
    </row>
    <row r="445">
      <c r="A445" s="1"/>
      <c r="B445" s="2"/>
      <c r="C445" s="1"/>
      <c r="D445" s="1"/>
      <c r="E445" s="1"/>
      <c r="F445" s="1"/>
      <c r="G445" s="1"/>
      <c r="H445" s="1"/>
    </row>
    <row r="446">
      <c r="A446" s="1"/>
      <c r="B446" s="2"/>
      <c r="C446" s="1"/>
      <c r="D446" s="1"/>
      <c r="E446" s="1"/>
      <c r="F446" s="1"/>
      <c r="G446" s="1"/>
      <c r="H446" s="1"/>
    </row>
    <row r="447">
      <c r="A447" s="1"/>
      <c r="B447" s="2"/>
      <c r="C447" s="1"/>
      <c r="D447" s="1"/>
      <c r="E447" s="1"/>
      <c r="F447" s="1"/>
      <c r="G447" s="1"/>
      <c r="H447" s="1"/>
    </row>
    <row r="448">
      <c r="A448" s="1"/>
      <c r="B448" s="2"/>
      <c r="C448" s="1"/>
      <c r="D448" s="1"/>
      <c r="E448" s="1"/>
      <c r="F448" s="1"/>
      <c r="G448" s="1"/>
      <c r="H448" s="1"/>
    </row>
    <row r="449">
      <c r="A449" s="1"/>
      <c r="B449" s="2"/>
      <c r="C449" s="1"/>
      <c r="D449" s="1"/>
      <c r="E449" s="1"/>
      <c r="F449" s="1"/>
      <c r="G449" s="1"/>
      <c r="H449" s="1"/>
    </row>
    <row r="450">
      <c r="A450" s="1"/>
      <c r="B450" s="2"/>
      <c r="C450" s="1"/>
      <c r="D450" s="1"/>
      <c r="E450" s="1"/>
      <c r="F450" s="1"/>
      <c r="G450" s="1"/>
      <c r="H450" s="1"/>
    </row>
    <row r="451">
      <c r="A451" s="1"/>
      <c r="B451" s="2"/>
      <c r="C451" s="1"/>
      <c r="D451" s="1"/>
      <c r="E451" s="1"/>
      <c r="F451" s="1"/>
      <c r="G451" s="1"/>
      <c r="H451" s="1"/>
    </row>
    <row r="452">
      <c r="A452" s="1"/>
      <c r="B452" s="2"/>
      <c r="C452" s="1"/>
      <c r="D452" s="1"/>
      <c r="E452" s="1"/>
      <c r="F452" s="1"/>
      <c r="G452" s="1"/>
      <c r="H452" s="1"/>
    </row>
    <row r="453">
      <c r="A453" s="1"/>
      <c r="B453" s="2"/>
      <c r="C453" s="1"/>
      <c r="D453" s="1"/>
      <c r="E453" s="1"/>
      <c r="F453" s="1"/>
      <c r="G453" s="1"/>
      <c r="H453" s="1"/>
    </row>
    <row r="454">
      <c r="A454" s="1"/>
      <c r="B454" s="2"/>
      <c r="C454" s="1"/>
      <c r="D454" s="1"/>
      <c r="E454" s="1"/>
      <c r="F454" s="1"/>
      <c r="G454" s="1"/>
      <c r="H454" s="1"/>
    </row>
    <row r="455">
      <c r="A455" s="1"/>
      <c r="B455" s="2"/>
      <c r="C455" s="1"/>
      <c r="D455" s="1"/>
      <c r="E455" s="1"/>
      <c r="F455" s="1"/>
      <c r="G455" s="1"/>
      <c r="H455" s="1"/>
    </row>
    <row r="456">
      <c r="A456" s="1"/>
      <c r="B456" s="2"/>
      <c r="C456" s="1"/>
      <c r="D456" s="1"/>
      <c r="E456" s="1"/>
      <c r="F456" s="1"/>
      <c r="G456" s="1"/>
      <c r="H456" s="1"/>
    </row>
    <row r="457">
      <c r="A457" s="1"/>
      <c r="B457" s="2"/>
      <c r="C457" s="1"/>
      <c r="D457" s="1"/>
      <c r="E457" s="1"/>
      <c r="F457" s="1"/>
      <c r="G457" s="1"/>
      <c r="H457" s="1"/>
    </row>
    <row r="458">
      <c r="A458" s="1"/>
      <c r="B458" s="2"/>
      <c r="C458" s="1"/>
      <c r="D458" s="1"/>
      <c r="E458" s="1"/>
      <c r="F458" s="1"/>
      <c r="G458" s="1"/>
      <c r="H458" s="1"/>
    </row>
    <row r="459">
      <c r="A459" s="1"/>
      <c r="B459" s="2"/>
      <c r="C459" s="1"/>
      <c r="D459" s="1"/>
      <c r="E459" s="1"/>
      <c r="F459" s="1"/>
      <c r="G459" s="1"/>
      <c r="H459" s="1"/>
    </row>
    <row r="460">
      <c r="A460" s="1"/>
      <c r="B460" s="2"/>
      <c r="C460" s="1"/>
      <c r="D460" s="1"/>
      <c r="E460" s="1"/>
      <c r="F460" s="1"/>
      <c r="G460" s="1"/>
      <c r="H460" s="1"/>
    </row>
    <row r="461">
      <c r="A461" s="1"/>
      <c r="B461" s="2"/>
      <c r="C461" s="1"/>
      <c r="D461" s="1"/>
      <c r="E461" s="1"/>
      <c r="F461" s="1"/>
      <c r="G461" s="1"/>
      <c r="H461" s="1"/>
    </row>
    <row r="462">
      <c r="A462" s="1"/>
      <c r="B462" s="2"/>
      <c r="C462" s="1"/>
      <c r="D462" s="1"/>
      <c r="E462" s="1"/>
      <c r="F462" s="1"/>
      <c r="G462" s="1"/>
      <c r="H462" s="1"/>
    </row>
    <row r="463">
      <c r="A463" s="1"/>
      <c r="B463" s="2"/>
      <c r="C463" s="1"/>
      <c r="D463" s="1"/>
      <c r="E463" s="1"/>
      <c r="F463" s="1"/>
      <c r="G463" s="1"/>
      <c r="H463" s="1"/>
    </row>
    <row r="464">
      <c r="A464" s="1"/>
      <c r="B464" s="2"/>
      <c r="C464" s="1"/>
      <c r="D464" s="1"/>
      <c r="E464" s="1"/>
      <c r="F464" s="1"/>
      <c r="G464" s="1"/>
      <c r="H464" s="1"/>
    </row>
    <row r="465">
      <c r="A465" s="1"/>
      <c r="B465" s="2"/>
      <c r="C465" s="1"/>
      <c r="D465" s="1"/>
      <c r="E465" s="1"/>
      <c r="F465" s="1"/>
      <c r="G465" s="1"/>
      <c r="H465" s="1"/>
    </row>
    <row r="466">
      <c r="A466" s="1"/>
      <c r="B466" s="2"/>
      <c r="C466" s="1"/>
      <c r="D466" s="1"/>
      <c r="E466" s="1"/>
      <c r="F466" s="1"/>
      <c r="G466" s="1"/>
      <c r="H466" s="1"/>
    </row>
    <row r="467">
      <c r="A467" s="1"/>
      <c r="B467" s="2"/>
      <c r="C467" s="1"/>
      <c r="D467" s="1"/>
      <c r="E467" s="1"/>
      <c r="F467" s="1"/>
      <c r="G467" s="1"/>
      <c r="H467" s="1"/>
    </row>
    <row r="468">
      <c r="A468" s="1"/>
      <c r="B468" s="2"/>
      <c r="C468" s="1"/>
      <c r="D468" s="1"/>
      <c r="E468" s="1"/>
      <c r="F468" s="1"/>
      <c r="G468" s="1"/>
      <c r="H468" s="1"/>
    </row>
    <row r="469">
      <c r="A469" s="1"/>
      <c r="B469" s="2"/>
      <c r="C469" s="1"/>
      <c r="D469" s="1"/>
      <c r="E469" s="1"/>
      <c r="F469" s="1"/>
      <c r="G469" s="1"/>
      <c r="H469" s="1"/>
    </row>
    <row r="470">
      <c r="A470" s="1"/>
      <c r="B470" s="2"/>
      <c r="C470" s="1"/>
      <c r="D470" s="1"/>
      <c r="E470" s="1"/>
      <c r="F470" s="1"/>
      <c r="G470" s="1"/>
      <c r="H470" s="1"/>
    </row>
    <row r="471">
      <c r="A471" s="1"/>
      <c r="B471" s="2"/>
      <c r="C471" s="1"/>
      <c r="D471" s="1"/>
      <c r="E471" s="1"/>
      <c r="F471" s="1"/>
      <c r="G471" s="1"/>
      <c r="H471" s="1"/>
    </row>
    <row r="472">
      <c r="A472" s="1"/>
      <c r="B472" s="2"/>
      <c r="C472" s="1"/>
      <c r="D472" s="1"/>
      <c r="E472" s="1"/>
      <c r="F472" s="1"/>
      <c r="G472" s="1"/>
      <c r="H472" s="1"/>
    </row>
    <row r="473">
      <c r="A473" s="1"/>
      <c r="B473" s="2"/>
      <c r="C473" s="1"/>
      <c r="D473" s="1"/>
      <c r="E473" s="1"/>
      <c r="F473" s="1"/>
      <c r="G473" s="1"/>
      <c r="H473" s="1"/>
    </row>
    <row r="474">
      <c r="A474" s="1"/>
      <c r="B474" s="2"/>
      <c r="C474" s="1"/>
      <c r="D474" s="1"/>
      <c r="E474" s="1"/>
      <c r="F474" s="1"/>
      <c r="G474" s="1"/>
      <c r="H474" s="1"/>
    </row>
    <row r="475">
      <c r="A475" s="1"/>
      <c r="B475" s="2"/>
      <c r="C475" s="1"/>
      <c r="D475" s="1"/>
      <c r="E475" s="1"/>
      <c r="F475" s="1"/>
      <c r="G475" s="1"/>
      <c r="H475" s="1"/>
    </row>
    <row r="476">
      <c r="A476" s="1"/>
      <c r="B476" s="2"/>
      <c r="C476" s="1"/>
      <c r="D476" s="1"/>
      <c r="E476" s="1"/>
      <c r="F476" s="1"/>
      <c r="G476" s="1"/>
      <c r="H476" s="1"/>
    </row>
    <row r="477">
      <c r="A477" s="1"/>
      <c r="B477" s="2"/>
      <c r="C477" s="1"/>
      <c r="D477" s="1"/>
      <c r="E477" s="1"/>
      <c r="F477" s="1"/>
      <c r="G477" s="1"/>
      <c r="H477" s="1"/>
    </row>
    <row r="478">
      <c r="A478" s="1"/>
      <c r="B478" s="2"/>
      <c r="C478" s="1"/>
      <c r="D478" s="1"/>
      <c r="E478" s="1"/>
      <c r="F478" s="1"/>
      <c r="G478" s="1"/>
      <c r="H478" s="1"/>
    </row>
    <row r="479">
      <c r="A479" s="1"/>
      <c r="B479" s="2"/>
      <c r="C479" s="1"/>
      <c r="D479" s="1"/>
      <c r="E479" s="1"/>
      <c r="F479" s="1"/>
      <c r="G479" s="1"/>
      <c r="H479" s="1"/>
    </row>
    <row r="480">
      <c r="A480" s="1"/>
      <c r="B480" s="2"/>
      <c r="C480" s="1"/>
      <c r="D480" s="1"/>
      <c r="E480" s="1"/>
      <c r="F480" s="1"/>
      <c r="G480" s="1"/>
      <c r="H480" s="1"/>
    </row>
    <row r="481">
      <c r="A481" s="1"/>
      <c r="B481" s="2"/>
      <c r="C481" s="1"/>
      <c r="D481" s="1"/>
      <c r="E481" s="1"/>
      <c r="F481" s="1"/>
      <c r="G481" s="1"/>
      <c r="H481" s="1"/>
    </row>
    <row r="482">
      <c r="A482" s="1"/>
      <c r="B482" s="2"/>
      <c r="C482" s="1"/>
      <c r="D482" s="1"/>
      <c r="E482" s="1"/>
      <c r="F482" s="1"/>
      <c r="G482" s="1"/>
      <c r="H482" s="1"/>
    </row>
    <row r="483">
      <c r="A483" s="1"/>
      <c r="B483" s="2"/>
      <c r="C483" s="1"/>
      <c r="D483" s="1"/>
      <c r="E483" s="1"/>
      <c r="F483" s="1"/>
      <c r="G483" s="1"/>
      <c r="H483" s="1"/>
    </row>
    <row r="484">
      <c r="A484" s="1"/>
      <c r="B484" s="2"/>
      <c r="C484" s="1"/>
      <c r="D484" s="1"/>
      <c r="E484" s="1"/>
      <c r="F484" s="1"/>
      <c r="G484" s="1"/>
      <c r="H484" s="1"/>
    </row>
    <row r="485">
      <c r="A485" s="1"/>
      <c r="B485" s="2"/>
      <c r="C485" s="1"/>
      <c r="D485" s="1"/>
      <c r="E485" s="1"/>
      <c r="F485" s="1"/>
      <c r="G485" s="1"/>
      <c r="H485" s="1"/>
    </row>
    <row r="486">
      <c r="A486" s="1"/>
      <c r="B486" s="2"/>
      <c r="C486" s="1"/>
      <c r="D486" s="1"/>
      <c r="E486" s="1"/>
      <c r="F486" s="1"/>
      <c r="G486" s="1"/>
      <c r="H486" s="1"/>
    </row>
    <row r="487">
      <c r="A487" s="1"/>
      <c r="B487" s="2"/>
      <c r="C487" s="1"/>
      <c r="D487" s="1"/>
      <c r="E487" s="1"/>
      <c r="F487" s="1"/>
      <c r="G487" s="1"/>
      <c r="H487" s="1"/>
    </row>
    <row r="488">
      <c r="A488" s="1"/>
      <c r="B488" s="2"/>
      <c r="C488" s="1"/>
      <c r="D488" s="1"/>
      <c r="E488" s="1"/>
      <c r="F488" s="1"/>
      <c r="G488" s="1"/>
      <c r="H488" s="1"/>
    </row>
    <row r="489">
      <c r="A489" s="1"/>
      <c r="B489" s="2"/>
      <c r="C489" s="1"/>
      <c r="D489" s="1"/>
      <c r="E489" s="1"/>
      <c r="F489" s="1"/>
      <c r="G489" s="1"/>
      <c r="H489" s="1"/>
    </row>
    <row r="490">
      <c r="A490" s="1"/>
      <c r="B490" s="2"/>
      <c r="C490" s="1"/>
      <c r="D490" s="1"/>
      <c r="E490" s="1"/>
      <c r="F490" s="1"/>
      <c r="G490" s="1"/>
      <c r="H490" s="1"/>
    </row>
    <row r="491">
      <c r="A491" s="1"/>
      <c r="B491" s="2"/>
      <c r="C491" s="1"/>
      <c r="D491" s="1"/>
      <c r="E491" s="1"/>
      <c r="F491" s="1"/>
      <c r="G491" s="1"/>
      <c r="H491" s="1"/>
    </row>
    <row r="492">
      <c r="A492" s="1"/>
      <c r="B492" s="2"/>
      <c r="C492" s="1"/>
      <c r="D492" s="1"/>
      <c r="E492" s="1"/>
      <c r="F492" s="1"/>
      <c r="G492" s="1"/>
      <c r="H492" s="1"/>
    </row>
    <row r="493">
      <c r="A493" s="1"/>
      <c r="B493" s="2"/>
      <c r="C493" s="1"/>
      <c r="D493" s="1"/>
      <c r="E493" s="1"/>
      <c r="F493" s="1"/>
      <c r="G493" s="1"/>
      <c r="H493" s="1"/>
    </row>
    <row r="494">
      <c r="A494" s="1"/>
      <c r="B494" s="2"/>
      <c r="C494" s="1"/>
      <c r="D494" s="1"/>
      <c r="E494" s="1"/>
      <c r="F494" s="1"/>
      <c r="G494" s="1"/>
      <c r="H494" s="1"/>
    </row>
    <row r="495">
      <c r="A495" s="1"/>
      <c r="B495" s="2"/>
      <c r="C495" s="1"/>
      <c r="D495" s="1"/>
      <c r="E495" s="1"/>
      <c r="F495" s="1"/>
      <c r="G495" s="1"/>
      <c r="H495" s="1"/>
    </row>
    <row r="496">
      <c r="A496" s="1"/>
      <c r="B496" s="2"/>
      <c r="C496" s="1"/>
      <c r="D496" s="1"/>
      <c r="E496" s="1"/>
      <c r="F496" s="1"/>
      <c r="G496" s="1"/>
      <c r="H496" s="1"/>
    </row>
    <row r="497">
      <c r="A497" s="1"/>
      <c r="B497" s="2"/>
      <c r="C497" s="1"/>
      <c r="D497" s="1"/>
      <c r="E497" s="1"/>
      <c r="F497" s="1"/>
      <c r="G497" s="1"/>
      <c r="H497" s="1"/>
    </row>
    <row r="498">
      <c r="A498" s="1"/>
      <c r="B498" s="2"/>
      <c r="C498" s="1"/>
      <c r="D498" s="1"/>
      <c r="E498" s="1"/>
      <c r="F498" s="1"/>
      <c r="G498" s="1"/>
      <c r="H498" s="1"/>
    </row>
    <row r="499">
      <c r="A499" s="1"/>
      <c r="B499" s="2"/>
      <c r="C499" s="1"/>
      <c r="D499" s="1"/>
      <c r="E499" s="1"/>
      <c r="F499" s="1"/>
      <c r="G499" s="1"/>
      <c r="H499" s="1"/>
    </row>
    <row r="500">
      <c r="A500" s="1"/>
      <c r="B500" s="2"/>
      <c r="C500" s="1"/>
      <c r="D500" s="1"/>
      <c r="E500" s="1"/>
      <c r="F500" s="1"/>
      <c r="G500" s="1"/>
      <c r="H500" s="1"/>
    </row>
    <row r="501">
      <c r="A501" s="1"/>
      <c r="B501" s="2"/>
      <c r="C501" s="1"/>
      <c r="D501" s="1"/>
      <c r="E501" s="1"/>
      <c r="F501" s="1"/>
      <c r="G501" s="1"/>
      <c r="H501" s="1"/>
    </row>
    <row r="502">
      <c r="A502" s="1"/>
      <c r="B502" s="2"/>
      <c r="C502" s="1"/>
      <c r="D502" s="1"/>
      <c r="E502" s="1"/>
      <c r="F502" s="1"/>
      <c r="G502" s="1"/>
      <c r="H502" s="1"/>
    </row>
    <row r="503">
      <c r="A503" s="1"/>
      <c r="B503" s="2"/>
      <c r="C503" s="1"/>
      <c r="D503" s="1"/>
      <c r="E503" s="1"/>
      <c r="F503" s="1"/>
      <c r="G503" s="1"/>
      <c r="H503" s="1"/>
    </row>
    <row r="504">
      <c r="A504" s="1"/>
      <c r="B504" s="2"/>
      <c r="C504" s="1"/>
      <c r="D504" s="1"/>
      <c r="E504" s="1"/>
      <c r="F504" s="1"/>
      <c r="G504" s="1"/>
      <c r="H504" s="1"/>
    </row>
    <row r="505">
      <c r="A505" s="1"/>
      <c r="B505" s="2"/>
      <c r="C505" s="1"/>
      <c r="D505" s="1"/>
      <c r="E505" s="1"/>
      <c r="F505" s="1"/>
      <c r="G505" s="1"/>
      <c r="H505" s="1"/>
    </row>
    <row r="506">
      <c r="A506" s="1"/>
      <c r="B506" s="2"/>
      <c r="C506" s="1"/>
      <c r="D506" s="1"/>
      <c r="E506" s="1"/>
      <c r="F506" s="1"/>
      <c r="G506" s="1"/>
      <c r="H506" s="1"/>
    </row>
    <row r="507">
      <c r="A507" s="1"/>
      <c r="B507" s="2"/>
      <c r="C507" s="1"/>
      <c r="D507" s="1"/>
      <c r="E507" s="1"/>
      <c r="F507" s="1"/>
      <c r="G507" s="1"/>
      <c r="H507" s="1"/>
    </row>
    <row r="508">
      <c r="A508" s="1"/>
      <c r="B508" s="2"/>
      <c r="C508" s="1"/>
      <c r="D508" s="1"/>
      <c r="E508" s="1"/>
      <c r="F508" s="1"/>
      <c r="G508" s="1"/>
      <c r="H508" s="1"/>
    </row>
    <row r="509">
      <c r="A509" s="1"/>
      <c r="B509" s="2"/>
      <c r="C509" s="1"/>
      <c r="D509" s="1"/>
      <c r="E509" s="1"/>
      <c r="F509" s="1"/>
      <c r="G509" s="1"/>
      <c r="H509" s="1"/>
    </row>
    <row r="510">
      <c r="A510" s="1"/>
      <c r="B510" s="2"/>
      <c r="C510" s="1"/>
      <c r="D510" s="1"/>
      <c r="E510" s="1"/>
      <c r="F510" s="1"/>
      <c r="G510" s="1"/>
      <c r="H510" s="1"/>
    </row>
    <row r="511">
      <c r="A511" s="1"/>
      <c r="B511" s="2"/>
      <c r="C511" s="1"/>
      <c r="D511" s="1"/>
      <c r="E511" s="1"/>
      <c r="F511" s="1"/>
      <c r="G511" s="1"/>
      <c r="H511" s="1"/>
    </row>
    <row r="512">
      <c r="A512" s="1"/>
      <c r="B512" s="2"/>
      <c r="C512" s="1"/>
      <c r="D512" s="1"/>
      <c r="E512" s="1"/>
      <c r="F512" s="1"/>
      <c r="G512" s="1"/>
      <c r="H512" s="1"/>
    </row>
    <row r="513">
      <c r="A513" s="1"/>
      <c r="B513" s="2"/>
      <c r="C513" s="1"/>
      <c r="D513" s="1"/>
      <c r="E513" s="1"/>
      <c r="F513" s="1"/>
      <c r="G513" s="1"/>
      <c r="H513" s="1"/>
    </row>
    <row r="514">
      <c r="A514" s="1"/>
      <c r="B514" s="2"/>
      <c r="C514" s="1"/>
      <c r="D514" s="1"/>
      <c r="E514" s="1"/>
      <c r="F514" s="1"/>
      <c r="G514" s="1"/>
      <c r="H514" s="1"/>
    </row>
    <row r="515">
      <c r="A515" s="1"/>
      <c r="B515" s="2"/>
      <c r="C515" s="1"/>
      <c r="D515" s="1"/>
      <c r="E515" s="1"/>
      <c r="F515" s="1"/>
      <c r="G515" s="1"/>
      <c r="H515" s="1"/>
    </row>
    <row r="516">
      <c r="A516" s="1"/>
      <c r="B516" s="2"/>
      <c r="C516" s="1"/>
      <c r="D516" s="1"/>
      <c r="E516" s="1"/>
      <c r="F516" s="1"/>
      <c r="G516" s="1"/>
      <c r="H516" s="1"/>
    </row>
    <row r="517">
      <c r="A517" s="1"/>
      <c r="B517" s="2"/>
      <c r="C517" s="1"/>
      <c r="D517" s="1"/>
      <c r="E517" s="1"/>
      <c r="F517" s="1"/>
      <c r="G517" s="1"/>
      <c r="H517" s="1"/>
    </row>
    <row r="518">
      <c r="A518" s="1"/>
      <c r="B518" s="2"/>
      <c r="C518" s="1"/>
      <c r="D518" s="1"/>
      <c r="E518" s="1"/>
      <c r="F518" s="1"/>
      <c r="G518" s="1"/>
      <c r="H518" s="1"/>
    </row>
    <row r="519">
      <c r="A519" s="1"/>
      <c r="B519" s="2"/>
      <c r="C519" s="1"/>
      <c r="D519" s="1"/>
      <c r="E519" s="1"/>
      <c r="F519" s="1"/>
      <c r="G519" s="1"/>
      <c r="H519" s="1"/>
    </row>
    <row r="520">
      <c r="A520" s="1"/>
      <c r="B520" s="2"/>
      <c r="C520" s="1"/>
      <c r="D520" s="1"/>
      <c r="E520" s="1"/>
      <c r="F520" s="1"/>
      <c r="G520" s="1"/>
      <c r="H520" s="1"/>
    </row>
    <row r="521">
      <c r="A521" s="1"/>
      <c r="B521" s="2"/>
      <c r="C521" s="1"/>
      <c r="D521" s="1"/>
      <c r="E521" s="1"/>
      <c r="F521" s="1"/>
      <c r="G521" s="1"/>
      <c r="H521" s="1"/>
    </row>
    <row r="522">
      <c r="A522" s="1"/>
      <c r="B522" s="2"/>
      <c r="C522" s="1"/>
      <c r="D522" s="1"/>
      <c r="E522" s="1"/>
      <c r="F522" s="1"/>
      <c r="G522" s="1"/>
      <c r="H522" s="1"/>
    </row>
    <row r="523">
      <c r="A523" s="1"/>
      <c r="B523" s="2"/>
      <c r="C523" s="1"/>
      <c r="D523" s="1"/>
      <c r="E523" s="1"/>
      <c r="F523" s="1"/>
      <c r="G523" s="1"/>
      <c r="H523" s="1"/>
    </row>
    <row r="524">
      <c r="A524" s="1"/>
      <c r="B524" s="2"/>
      <c r="C524" s="1"/>
      <c r="D524" s="1"/>
      <c r="E524" s="1"/>
      <c r="F524" s="1"/>
      <c r="G524" s="1"/>
      <c r="H524" s="1"/>
    </row>
    <row r="525">
      <c r="A525" s="1"/>
      <c r="B525" s="2"/>
      <c r="C525" s="1"/>
      <c r="D525" s="1"/>
      <c r="E525" s="1"/>
      <c r="F525" s="1"/>
      <c r="G525" s="1"/>
      <c r="H525" s="1"/>
    </row>
    <row r="526">
      <c r="A526" s="1"/>
      <c r="B526" s="2"/>
      <c r="C526" s="1"/>
      <c r="D526" s="1"/>
      <c r="E526" s="1"/>
      <c r="F526" s="1"/>
      <c r="G526" s="1"/>
      <c r="H526" s="1"/>
    </row>
    <row r="527">
      <c r="A527" s="1"/>
      <c r="B527" s="2"/>
      <c r="C527" s="1"/>
      <c r="D527" s="1"/>
      <c r="E527" s="1"/>
      <c r="F527" s="1"/>
      <c r="G527" s="1"/>
      <c r="H527" s="1"/>
    </row>
    <row r="528">
      <c r="A528" s="1"/>
      <c r="B528" s="2"/>
      <c r="C528" s="1"/>
      <c r="D528" s="1"/>
      <c r="E528" s="1"/>
      <c r="F528" s="1"/>
      <c r="G528" s="1"/>
      <c r="H528" s="1"/>
    </row>
    <row r="529">
      <c r="A529" s="1"/>
      <c r="B529" s="2"/>
      <c r="C529" s="1"/>
      <c r="D529" s="1"/>
      <c r="E529" s="1"/>
      <c r="F529" s="1"/>
      <c r="G529" s="1"/>
      <c r="H529" s="1"/>
    </row>
    <row r="530">
      <c r="A530" s="1"/>
      <c r="B530" s="2"/>
      <c r="C530" s="1"/>
      <c r="D530" s="1"/>
      <c r="E530" s="1"/>
      <c r="F530" s="1"/>
      <c r="G530" s="1"/>
      <c r="H530" s="1"/>
    </row>
    <row r="531">
      <c r="A531" s="1"/>
      <c r="B531" s="2"/>
      <c r="C531" s="1"/>
      <c r="D531" s="1"/>
      <c r="E531" s="1"/>
      <c r="F531" s="1"/>
      <c r="G531" s="1"/>
      <c r="H531" s="1"/>
    </row>
    <row r="532">
      <c r="A532" s="1"/>
      <c r="B532" s="2"/>
      <c r="C532" s="1"/>
      <c r="D532" s="1"/>
      <c r="E532" s="1"/>
      <c r="F532" s="1"/>
      <c r="G532" s="1"/>
      <c r="H532" s="1"/>
    </row>
    <row r="533">
      <c r="A533" s="1"/>
      <c r="B533" s="2"/>
      <c r="C533" s="1"/>
      <c r="D533" s="1"/>
      <c r="E533" s="1"/>
      <c r="F533" s="1"/>
      <c r="G533" s="1"/>
      <c r="H533" s="1"/>
    </row>
    <row r="534">
      <c r="A534" s="1"/>
      <c r="B534" s="2"/>
      <c r="C534" s="1"/>
      <c r="D534" s="1"/>
      <c r="E534" s="1"/>
      <c r="F534" s="1"/>
      <c r="G534" s="1"/>
      <c r="H534" s="1"/>
    </row>
    <row r="535">
      <c r="A535" s="1"/>
      <c r="B535" s="2"/>
      <c r="C535" s="1"/>
      <c r="D535" s="1"/>
      <c r="E535" s="1"/>
      <c r="F535" s="1"/>
      <c r="G535" s="1"/>
      <c r="H535" s="1"/>
    </row>
    <row r="536">
      <c r="A536" s="1"/>
      <c r="B536" s="2"/>
      <c r="C536" s="1"/>
      <c r="D536" s="1"/>
      <c r="E536" s="1"/>
      <c r="F536" s="1"/>
      <c r="G536" s="1"/>
      <c r="H536" s="1"/>
    </row>
    <row r="537">
      <c r="A537" s="1"/>
      <c r="B537" s="2"/>
      <c r="C537" s="1"/>
      <c r="D537" s="1"/>
      <c r="E537" s="1"/>
      <c r="F537" s="1"/>
      <c r="G537" s="1"/>
      <c r="H537" s="1"/>
    </row>
    <row r="538">
      <c r="A538" s="1"/>
      <c r="B538" s="2"/>
      <c r="C538" s="1"/>
      <c r="D538" s="1"/>
      <c r="E538" s="1"/>
      <c r="F538" s="1"/>
      <c r="G538" s="1"/>
      <c r="H538" s="1"/>
    </row>
    <row r="539">
      <c r="A539" s="1"/>
      <c r="B539" s="2"/>
      <c r="C539" s="1"/>
      <c r="D539" s="1"/>
      <c r="E539" s="1"/>
      <c r="F539" s="1"/>
      <c r="G539" s="1"/>
      <c r="H539" s="1"/>
    </row>
    <row r="540">
      <c r="A540" s="1"/>
      <c r="B540" s="2"/>
      <c r="C540" s="1"/>
      <c r="D540" s="1"/>
      <c r="E540" s="1"/>
      <c r="F540" s="1"/>
      <c r="G540" s="1"/>
      <c r="H540" s="1"/>
    </row>
    <row r="541">
      <c r="A541" s="1"/>
      <c r="B541" s="2"/>
      <c r="C541" s="1"/>
      <c r="D541" s="1"/>
      <c r="E541" s="1"/>
      <c r="F541" s="1"/>
      <c r="G541" s="1"/>
      <c r="H541" s="1"/>
    </row>
    <row r="542">
      <c r="A542" s="1"/>
      <c r="B542" s="2"/>
      <c r="C542" s="1"/>
      <c r="D542" s="1"/>
      <c r="E542" s="1"/>
      <c r="F542" s="1"/>
      <c r="G542" s="1"/>
      <c r="H542" s="1"/>
    </row>
    <row r="543">
      <c r="A543" s="1"/>
      <c r="B543" s="2"/>
      <c r="C543" s="1"/>
      <c r="D543" s="1"/>
      <c r="E543" s="1"/>
      <c r="F543" s="1"/>
      <c r="G543" s="1"/>
      <c r="H543" s="1"/>
    </row>
    <row r="544">
      <c r="A544" s="1"/>
      <c r="B544" s="2"/>
      <c r="C544" s="1"/>
      <c r="D544" s="1"/>
      <c r="E544" s="1"/>
      <c r="F544" s="1"/>
      <c r="G544" s="1"/>
      <c r="H544" s="1"/>
    </row>
    <row r="545">
      <c r="A545" s="1"/>
      <c r="B545" s="2"/>
      <c r="C545" s="1"/>
      <c r="D545" s="1"/>
      <c r="E545" s="1"/>
      <c r="F545" s="1"/>
      <c r="G545" s="1"/>
      <c r="H545" s="1"/>
    </row>
    <row r="546">
      <c r="A546" s="1"/>
      <c r="B546" s="2"/>
      <c r="C546" s="1"/>
      <c r="D546" s="1"/>
      <c r="E546" s="1"/>
      <c r="F546" s="1"/>
      <c r="G546" s="1"/>
      <c r="H546" s="1"/>
    </row>
    <row r="547">
      <c r="A547" s="1"/>
      <c r="B547" s="2"/>
      <c r="C547" s="1"/>
      <c r="D547" s="1"/>
      <c r="E547" s="1"/>
      <c r="F547" s="1"/>
      <c r="G547" s="1"/>
      <c r="H547" s="1"/>
    </row>
    <row r="548">
      <c r="A548" s="1"/>
      <c r="B548" s="2"/>
      <c r="C548" s="1"/>
      <c r="D548" s="1"/>
      <c r="E548" s="1"/>
      <c r="F548" s="1"/>
      <c r="G548" s="1"/>
      <c r="H548" s="1"/>
    </row>
    <row r="549">
      <c r="A549" s="1"/>
      <c r="B549" s="2"/>
      <c r="C549" s="1"/>
      <c r="D549" s="1"/>
      <c r="E549" s="1"/>
      <c r="F549" s="1"/>
      <c r="G549" s="1"/>
      <c r="H549" s="1"/>
    </row>
    <row r="550">
      <c r="A550" s="1"/>
      <c r="B550" s="2"/>
      <c r="C550" s="1"/>
      <c r="D550" s="1"/>
      <c r="E550" s="1"/>
      <c r="F550" s="1"/>
      <c r="G550" s="1"/>
      <c r="H550" s="1"/>
    </row>
    <row r="551">
      <c r="A551" s="1"/>
      <c r="B551" s="2"/>
      <c r="C551" s="1"/>
      <c r="D551" s="1"/>
      <c r="E551" s="1"/>
      <c r="F551" s="1"/>
      <c r="G551" s="1"/>
      <c r="H551" s="1"/>
    </row>
    <row r="552">
      <c r="A552" s="1"/>
      <c r="B552" s="2"/>
      <c r="C552" s="1"/>
      <c r="D552" s="1"/>
      <c r="E552" s="1"/>
      <c r="F552" s="1"/>
      <c r="G552" s="1"/>
      <c r="H552" s="1"/>
    </row>
    <row r="553">
      <c r="A553" s="1"/>
      <c r="B553" s="2"/>
      <c r="C553" s="1"/>
      <c r="D553" s="1"/>
      <c r="E553" s="1"/>
      <c r="F553" s="1"/>
      <c r="G553" s="1"/>
      <c r="H553" s="1"/>
    </row>
    <row r="554">
      <c r="A554" s="1"/>
      <c r="B554" s="2"/>
      <c r="C554" s="1"/>
      <c r="D554" s="1"/>
      <c r="E554" s="1"/>
      <c r="F554" s="1"/>
      <c r="G554" s="1"/>
      <c r="H554" s="1"/>
    </row>
    <row r="555">
      <c r="A555" s="1"/>
      <c r="B555" s="2"/>
      <c r="C555" s="1"/>
      <c r="D555" s="1"/>
      <c r="E555" s="1"/>
      <c r="F555" s="1"/>
      <c r="G555" s="1"/>
      <c r="H555" s="1"/>
    </row>
    <row r="556">
      <c r="A556" s="1"/>
      <c r="B556" s="2"/>
      <c r="C556" s="1"/>
      <c r="D556" s="1"/>
      <c r="E556" s="1"/>
      <c r="F556" s="1"/>
      <c r="G556" s="1"/>
      <c r="H556" s="1"/>
    </row>
    <row r="557">
      <c r="A557" s="1"/>
      <c r="B557" s="2"/>
      <c r="C557" s="1"/>
      <c r="D557" s="1"/>
      <c r="E557" s="1"/>
      <c r="F557" s="1"/>
      <c r="G557" s="1"/>
      <c r="H557" s="1"/>
    </row>
    <row r="558">
      <c r="A558" s="1"/>
      <c r="B558" s="2"/>
      <c r="C558" s="1"/>
      <c r="D558" s="1"/>
      <c r="E558" s="1"/>
      <c r="F558" s="1"/>
      <c r="G558" s="1"/>
      <c r="H558" s="1"/>
    </row>
    <row r="559">
      <c r="A559" s="1"/>
      <c r="B559" s="2"/>
      <c r="C559" s="1"/>
      <c r="D559" s="1"/>
      <c r="E559" s="1"/>
      <c r="F559" s="1"/>
      <c r="G559" s="1"/>
      <c r="H559" s="1"/>
    </row>
    <row r="560">
      <c r="A560" s="1"/>
      <c r="B560" s="2"/>
      <c r="C560" s="1"/>
      <c r="D560" s="1"/>
      <c r="E560" s="1"/>
      <c r="F560" s="1"/>
      <c r="G560" s="1"/>
      <c r="H560" s="1"/>
    </row>
    <row r="561">
      <c r="A561" s="1"/>
      <c r="B561" s="2"/>
      <c r="C561" s="1"/>
      <c r="D561" s="1"/>
      <c r="E561" s="1"/>
      <c r="F561" s="1"/>
      <c r="G561" s="1"/>
      <c r="H561" s="1"/>
    </row>
    <row r="562">
      <c r="A562" s="1"/>
      <c r="B562" s="2"/>
      <c r="C562" s="1"/>
      <c r="D562" s="1"/>
      <c r="E562" s="1"/>
      <c r="F562" s="1"/>
      <c r="G562" s="1"/>
      <c r="H562" s="1"/>
    </row>
    <row r="563">
      <c r="A563" s="1"/>
      <c r="B563" s="2"/>
      <c r="C563" s="1"/>
      <c r="D563" s="1"/>
      <c r="E563" s="1"/>
      <c r="F563" s="1"/>
      <c r="G563" s="1"/>
      <c r="H563" s="1"/>
    </row>
    <row r="564">
      <c r="A564" s="1"/>
      <c r="B564" s="2"/>
      <c r="C564" s="1"/>
      <c r="D564" s="1"/>
      <c r="E564" s="1"/>
      <c r="F564" s="1"/>
      <c r="G564" s="1"/>
      <c r="H564" s="1"/>
    </row>
    <row r="565">
      <c r="A565" s="1"/>
      <c r="B565" s="2"/>
      <c r="C565" s="1"/>
      <c r="D565" s="1"/>
      <c r="E565" s="1"/>
      <c r="F565" s="1"/>
      <c r="G565" s="1"/>
      <c r="H565" s="1"/>
    </row>
    <row r="566">
      <c r="A566" s="1"/>
      <c r="B566" s="2"/>
      <c r="C566" s="1"/>
      <c r="D566" s="1"/>
      <c r="E566" s="1"/>
      <c r="F566" s="1"/>
      <c r="G566" s="1"/>
      <c r="H566" s="1"/>
    </row>
    <row r="567">
      <c r="A567" s="1"/>
      <c r="B567" s="2"/>
      <c r="C567" s="1"/>
      <c r="D567" s="1"/>
      <c r="E567" s="1"/>
      <c r="F567" s="1"/>
      <c r="G567" s="1"/>
      <c r="H567" s="1"/>
    </row>
    <row r="568">
      <c r="A568" s="1"/>
      <c r="B568" s="2"/>
      <c r="C568" s="1"/>
      <c r="D568" s="1"/>
      <c r="E568" s="1"/>
      <c r="F568" s="1"/>
      <c r="G568" s="1"/>
      <c r="H568" s="1"/>
    </row>
    <row r="569">
      <c r="A569" s="1"/>
      <c r="B569" s="2"/>
      <c r="C569" s="1"/>
      <c r="D569" s="1"/>
      <c r="E569" s="1"/>
      <c r="F569" s="1"/>
      <c r="G569" s="1"/>
      <c r="H569" s="1"/>
    </row>
    <row r="570">
      <c r="A570" s="1"/>
      <c r="B570" s="2"/>
      <c r="C570" s="1"/>
      <c r="D570" s="1"/>
      <c r="E570" s="1"/>
      <c r="F570" s="1"/>
      <c r="G570" s="1"/>
      <c r="H570" s="1"/>
    </row>
    <row r="571">
      <c r="A571" s="1"/>
      <c r="B571" s="2"/>
      <c r="C571" s="1"/>
      <c r="D571" s="1"/>
      <c r="E571" s="1"/>
      <c r="F571" s="1"/>
      <c r="G571" s="1"/>
      <c r="H571" s="1"/>
    </row>
    <row r="572">
      <c r="A572" s="1"/>
      <c r="B572" s="2"/>
      <c r="C572" s="1"/>
      <c r="D572" s="1"/>
      <c r="E572" s="1"/>
      <c r="F572" s="1"/>
      <c r="G572" s="1"/>
      <c r="H572" s="1"/>
    </row>
    <row r="573">
      <c r="A573" s="1"/>
      <c r="B573" s="2"/>
      <c r="C573" s="1"/>
      <c r="D573" s="1"/>
      <c r="E573" s="1"/>
      <c r="F573" s="1"/>
      <c r="G573" s="1"/>
      <c r="H573" s="1"/>
    </row>
    <row r="574">
      <c r="A574" s="1"/>
      <c r="B574" s="2"/>
      <c r="C574" s="1"/>
      <c r="D574" s="1"/>
      <c r="E574" s="1"/>
      <c r="F574" s="1"/>
      <c r="G574" s="1"/>
      <c r="H574" s="1"/>
    </row>
    <row r="575">
      <c r="A575" s="1"/>
      <c r="B575" s="2"/>
      <c r="C575" s="1"/>
      <c r="D575" s="1"/>
      <c r="E575" s="1"/>
      <c r="F575" s="1"/>
      <c r="G575" s="1"/>
      <c r="H575" s="1"/>
    </row>
    <row r="576">
      <c r="A576" s="1"/>
      <c r="B576" s="2"/>
      <c r="C576" s="1"/>
      <c r="D576" s="1"/>
      <c r="E576" s="1"/>
      <c r="F576" s="1"/>
      <c r="G576" s="1"/>
      <c r="H576" s="1"/>
    </row>
    <row r="577">
      <c r="A577" s="1"/>
      <c r="B577" s="2"/>
      <c r="C577" s="1"/>
      <c r="D577" s="1"/>
      <c r="E577" s="1"/>
      <c r="F577" s="1"/>
      <c r="G577" s="1"/>
      <c r="H577" s="1"/>
    </row>
    <row r="578">
      <c r="A578" s="1"/>
      <c r="B578" s="2"/>
      <c r="C578" s="1"/>
      <c r="D578" s="1"/>
      <c r="E578" s="1"/>
      <c r="F578" s="1"/>
      <c r="G578" s="1"/>
      <c r="H578" s="1"/>
    </row>
    <row r="579">
      <c r="A579" s="1"/>
      <c r="B579" s="2"/>
      <c r="C579" s="1"/>
      <c r="D579" s="1"/>
      <c r="E579" s="1"/>
      <c r="F579" s="1"/>
      <c r="G579" s="1"/>
      <c r="H579" s="1"/>
    </row>
    <row r="580">
      <c r="A580" s="1"/>
      <c r="B580" s="2"/>
      <c r="C580" s="1"/>
      <c r="D580" s="1"/>
      <c r="E580" s="1"/>
      <c r="F580" s="1"/>
      <c r="G580" s="1"/>
      <c r="H580" s="1"/>
    </row>
    <row r="581">
      <c r="A581" s="1"/>
      <c r="B581" s="2"/>
      <c r="C581" s="1"/>
      <c r="D581" s="1"/>
      <c r="E581" s="1"/>
      <c r="F581" s="1"/>
      <c r="G581" s="1"/>
      <c r="H581" s="1"/>
    </row>
    <row r="582">
      <c r="A582" s="1"/>
      <c r="B582" s="2"/>
      <c r="C582" s="1"/>
      <c r="D582" s="1"/>
      <c r="E582" s="1"/>
      <c r="F582" s="1"/>
      <c r="G582" s="1"/>
      <c r="H582" s="1"/>
    </row>
    <row r="583">
      <c r="A583" s="1"/>
      <c r="B583" s="2"/>
      <c r="C583" s="1"/>
      <c r="D583" s="1"/>
      <c r="E583" s="1"/>
      <c r="F583" s="1"/>
      <c r="G583" s="1"/>
      <c r="H583" s="1"/>
    </row>
    <row r="584">
      <c r="A584" s="1"/>
      <c r="B584" s="2"/>
      <c r="C584" s="1"/>
      <c r="D584" s="1"/>
      <c r="E584" s="1"/>
      <c r="F584" s="1"/>
      <c r="G584" s="1"/>
      <c r="H584" s="1"/>
    </row>
    <row r="585">
      <c r="A585" s="1"/>
      <c r="B585" s="2"/>
      <c r="C585" s="1"/>
      <c r="D585" s="1"/>
      <c r="E585" s="1"/>
      <c r="F585" s="1"/>
      <c r="G585" s="1"/>
      <c r="H585" s="1"/>
    </row>
    <row r="586">
      <c r="A586" s="1"/>
      <c r="B586" s="2"/>
      <c r="C586" s="1"/>
      <c r="D586" s="1"/>
      <c r="E586" s="1"/>
      <c r="F586" s="1"/>
      <c r="G586" s="1"/>
      <c r="H586" s="1"/>
    </row>
    <row r="587">
      <c r="A587" s="1"/>
      <c r="B587" s="2"/>
      <c r="C587" s="1"/>
      <c r="D587" s="1"/>
      <c r="E587" s="1"/>
      <c r="F587" s="1"/>
      <c r="G587" s="1"/>
      <c r="H587" s="1"/>
    </row>
    <row r="588">
      <c r="A588" s="1"/>
      <c r="B588" s="2"/>
      <c r="C588" s="1"/>
      <c r="D588" s="1"/>
      <c r="E588" s="1"/>
      <c r="F588" s="1"/>
      <c r="G588" s="1"/>
      <c r="H588" s="1"/>
    </row>
    <row r="589">
      <c r="A589" s="1"/>
      <c r="B589" s="2"/>
      <c r="C589" s="1"/>
      <c r="D589" s="1"/>
      <c r="E589" s="1"/>
      <c r="F589" s="1"/>
      <c r="G589" s="1"/>
      <c r="H589" s="1"/>
    </row>
    <row r="590">
      <c r="A590" s="1"/>
      <c r="B590" s="2"/>
      <c r="C590" s="1"/>
      <c r="D590" s="1"/>
      <c r="E590" s="1"/>
      <c r="F590" s="1"/>
      <c r="G590" s="1"/>
      <c r="H590" s="1"/>
    </row>
    <row r="591">
      <c r="A591" s="1"/>
      <c r="B591" s="2"/>
      <c r="C591" s="1"/>
      <c r="D591" s="1"/>
      <c r="E591" s="1"/>
      <c r="F591" s="1"/>
      <c r="G591" s="1"/>
      <c r="H591" s="1"/>
    </row>
    <row r="592">
      <c r="A592" s="1"/>
      <c r="B592" s="2"/>
      <c r="C592" s="1"/>
      <c r="D592" s="1"/>
      <c r="E592" s="1"/>
      <c r="F592" s="1"/>
      <c r="G592" s="1"/>
      <c r="H592" s="1"/>
    </row>
    <row r="593">
      <c r="A593" s="1"/>
      <c r="B593" s="2"/>
      <c r="C593" s="1"/>
      <c r="D593" s="1"/>
      <c r="E593" s="1"/>
      <c r="F593" s="1"/>
      <c r="G593" s="1"/>
      <c r="H593" s="1"/>
    </row>
    <row r="594">
      <c r="A594" s="1"/>
      <c r="B594" s="2"/>
      <c r="C594" s="1"/>
      <c r="D594" s="1"/>
      <c r="E594" s="1"/>
      <c r="F594" s="1"/>
      <c r="G594" s="1"/>
      <c r="H594" s="1"/>
    </row>
    <row r="595">
      <c r="A595" s="1"/>
      <c r="B595" s="2"/>
      <c r="C595" s="1"/>
      <c r="D595" s="1"/>
      <c r="E595" s="1"/>
      <c r="F595" s="1"/>
      <c r="G595" s="1"/>
      <c r="H595" s="1"/>
    </row>
    <row r="596">
      <c r="A596" s="1"/>
      <c r="B596" s="2"/>
      <c r="C596" s="1"/>
      <c r="D596" s="1"/>
      <c r="E596" s="1"/>
      <c r="F596" s="1"/>
      <c r="G596" s="1"/>
      <c r="H596" s="1"/>
    </row>
    <row r="597">
      <c r="A597" s="1"/>
      <c r="B597" s="2"/>
      <c r="C597" s="1"/>
      <c r="D597" s="1"/>
      <c r="E597" s="1"/>
      <c r="F597" s="1"/>
      <c r="G597" s="1"/>
      <c r="H597" s="1"/>
    </row>
    <row r="598">
      <c r="A598" s="1"/>
      <c r="B598" s="2"/>
      <c r="C598" s="1"/>
      <c r="D598" s="1"/>
      <c r="E598" s="1"/>
      <c r="F598" s="1"/>
      <c r="G598" s="1"/>
      <c r="H598" s="1"/>
    </row>
    <row r="599">
      <c r="A599" s="1"/>
      <c r="B599" s="2"/>
      <c r="C599" s="1"/>
      <c r="D599" s="1"/>
      <c r="E599" s="1"/>
      <c r="F599" s="1"/>
      <c r="G599" s="1"/>
      <c r="H599" s="1"/>
    </row>
    <row r="600">
      <c r="A600" s="1"/>
      <c r="B600" s="2"/>
      <c r="C600" s="1"/>
      <c r="D600" s="1"/>
      <c r="E600" s="1"/>
      <c r="F600" s="1"/>
      <c r="G600" s="1"/>
      <c r="H600" s="1"/>
    </row>
    <row r="601">
      <c r="A601" s="1"/>
      <c r="B601" s="2"/>
      <c r="C601" s="1"/>
      <c r="D601" s="1"/>
      <c r="E601" s="1"/>
      <c r="F601" s="1"/>
      <c r="G601" s="1"/>
      <c r="H601" s="1"/>
    </row>
    <row r="602">
      <c r="A602" s="1"/>
      <c r="B602" s="2"/>
      <c r="C602" s="1"/>
      <c r="D602" s="1"/>
      <c r="E602" s="1"/>
      <c r="F602" s="1"/>
      <c r="G602" s="1"/>
      <c r="H602" s="1"/>
    </row>
    <row r="603">
      <c r="A603" s="1"/>
      <c r="B603" s="2"/>
      <c r="C603" s="1"/>
      <c r="D603" s="1"/>
      <c r="E603" s="1"/>
      <c r="F603" s="1"/>
      <c r="G603" s="1"/>
      <c r="H603" s="1"/>
    </row>
    <row r="604">
      <c r="A604" s="1"/>
      <c r="B604" s="2"/>
      <c r="C604" s="1"/>
      <c r="D604" s="1"/>
      <c r="E604" s="1"/>
      <c r="F604" s="1"/>
      <c r="G604" s="1"/>
      <c r="H604" s="1"/>
    </row>
    <row r="605">
      <c r="A605" s="1"/>
      <c r="B605" s="2"/>
      <c r="C605" s="1"/>
      <c r="D605" s="1"/>
      <c r="E605" s="1"/>
      <c r="F605" s="1"/>
      <c r="G605" s="1"/>
      <c r="H605" s="1"/>
    </row>
    <row r="606">
      <c r="A606" s="1"/>
      <c r="B606" s="2"/>
      <c r="C606" s="1"/>
      <c r="D606" s="1"/>
      <c r="E606" s="1"/>
      <c r="F606" s="1"/>
      <c r="G606" s="1"/>
      <c r="H606" s="1"/>
    </row>
    <row r="607">
      <c r="A607" s="1"/>
      <c r="B607" s="2"/>
      <c r="C607" s="1"/>
      <c r="D607" s="1"/>
      <c r="E607" s="1"/>
      <c r="F607" s="1"/>
      <c r="G607" s="1"/>
      <c r="H607" s="1"/>
    </row>
    <row r="608">
      <c r="A608" s="1"/>
      <c r="B608" s="2"/>
      <c r="C608" s="1"/>
      <c r="D608" s="1"/>
      <c r="E608" s="1"/>
      <c r="F608" s="1"/>
      <c r="G608" s="1"/>
      <c r="H608" s="1"/>
    </row>
    <row r="609">
      <c r="A609" s="1"/>
      <c r="B609" s="2"/>
      <c r="C609" s="1"/>
      <c r="D609" s="1"/>
      <c r="E609" s="1"/>
      <c r="F609" s="1"/>
      <c r="G609" s="1"/>
      <c r="H609" s="1"/>
    </row>
    <row r="610">
      <c r="A610" s="1"/>
      <c r="B610" s="2"/>
      <c r="C610" s="1"/>
      <c r="D610" s="1"/>
      <c r="E610" s="1"/>
      <c r="F610" s="1"/>
      <c r="G610" s="1"/>
      <c r="H610" s="1"/>
    </row>
    <row r="611">
      <c r="A611" s="1"/>
      <c r="B611" s="2"/>
      <c r="C611" s="1"/>
      <c r="D611" s="1"/>
      <c r="E611" s="1"/>
      <c r="F611" s="1"/>
      <c r="G611" s="1"/>
      <c r="H611" s="1"/>
    </row>
    <row r="612">
      <c r="A612" s="1"/>
      <c r="B612" s="2"/>
      <c r="C612" s="1"/>
      <c r="D612" s="1"/>
      <c r="E612" s="1"/>
      <c r="F612" s="1"/>
      <c r="G612" s="1"/>
      <c r="H612" s="1"/>
    </row>
    <row r="613">
      <c r="A613" s="1"/>
      <c r="B613" s="2"/>
      <c r="C613" s="1"/>
      <c r="D613" s="1"/>
      <c r="E613" s="1"/>
      <c r="F613" s="1"/>
      <c r="G613" s="1"/>
      <c r="H613" s="1"/>
    </row>
    <row r="614">
      <c r="A614" s="1"/>
      <c r="B614" s="2"/>
      <c r="C614" s="1"/>
      <c r="D614" s="1"/>
      <c r="E614" s="1"/>
      <c r="F614" s="1"/>
      <c r="G614" s="1"/>
      <c r="H614" s="1"/>
    </row>
    <row r="615">
      <c r="A615" s="1"/>
      <c r="B615" s="2"/>
      <c r="C615" s="1"/>
      <c r="D615" s="1"/>
      <c r="E615" s="1"/>
      <c r="F615" s="1"/>
      <c r="G615" s="1"/>
      <c r="H615" s="1"/>
    </row>
    <row r="616">
      <c r="A616" s="1"/>
      <c r="B616" s="2"/>
      <c r="C616" s="1"/>
      <c r="D616" s="1"/>
      <c r="E616" s="1"/>
      <c r="F616" s="1"/>
      <c r="G616" s="1"/>
      <c r="H616" s="1"/>
    </row>
    <row r="617">
      <c r="A617" s="1"/>
      <c r="B617" s="2"/>
      <c r="C617" s="1"/>
      <c r="D617" s="1"/>
      <c r="E617" s="1"/>
      <c r="F617" s="1"/>
      <c r="G617" s="1"/>
      <c r="H617" s="1"/>
    </row>
    <row r="618">
      <c r="A618" s="1"/>
      <c r="B618" s="2"/>
      <c r="C618" s="1"/>
      <c r="D618" s="1"/>
      <c r="E618" s="1"/>
      <c r="F618" s="1"/>
      <c r="G618" s="1"/>
      <c r="H618" s="1"/>
    </row>
    <row r="619">
      <c r="A619" s="1"/>
      <c r="B619" s="2"/>
      <c r="C619" s="1"/>
      <c r="D619" s="1"/>
      <c r="E619" s="1"/>
      <c r="F619" s="1"/>
      <c r="G619" s="1"/>
      <c r="H619" s="1"/>
    </row>
    <row r="620">
      <c r="A620" s="1"/>
      <c r="B620" s="2"/>
      <c r="C620" s="1"/>
      <c r="D620" s="1"/>
      <c r="E620" s="1"/>
      <c r="F620" s="1"/>
      <c r="G620" s="1"/>
      <c r="H620" s="1"/>
    </row>
    <row r="621">
      <c r="A621" s="1"/>
      <c r="B621" s="2"/>
      <c r="C621" s="1"/>
      <c r="D621" s="1"/>
      <c r="E621" s="1"/>
      <c r="F621" s="1"/>
      <c r="G621" s="1"/>
      <c r="H621" s="1"/>
    </row>
    <row r="622">
      <c r="A622" s="1"/>
      <c r="B622" s="2"/>
      <c r="C622" s="1"/>
      <c r="D622" s="1"/>
      <c r="E622" s="1"/>
      <c r="F622" s="1"/>
      <c r="G622" s="1"/>
      <c r="H622" s="1"/>
    </row>
    <row r="623">
      <c r="A623" s="1"/>
      <c r="B623" s="2"/>
      <c r="C623" s="1"/>
      <c r="D623" s="1"/>
      <c r="E623" s="1"/>
      <c r="F623" s="1"/>
      <c r="G623" s="1"/>
      <c r="H623" s="1"/>
    </row>
    <row r="624">
      <c r="A624" s="1"/>
      <c r="B624" s="2"/>
      <c r="C624" s="1"/>
      <c r="D624" s="1"/>
      <c r="E624" s="1"/>
      <c r="F624" s="1"/>
      <c r="G624" s="1"/>
      <c r="H624" s="1"/>
    </row>
    <row r="625">
      <c r="A625" s="1"/>
      <c r="B625" s="2"/>
      <c r="C625" s="1"/>
      <c r="D625" s="1"/>
      <c r="E625" s="1"/>
      <c r="F625" s="1"/>
      <c r="G625" s="1"/>
      <c r="H625" s="1"/>
    </row>
    <row r="626">
      <c r="A626" s="1"/>
      <c r="B626" s="2"/>
      <c r="C626" s="1"/>
      <c r="D626" s="1"/>
      <c r="E626" s="1"/>
      <c r="F626" s="1"/>
      <c r="G626" s="1"/>
      <c r="H626" s="1"/>
    </row>
    <row r="627">
      <c r="A627" s="1"/>
      <c r="B627" s="2"/>
      <c r="C627" s="1"/>
      <c r="D627" s="1"/>
      <c r="E627" s="1"/>
      <c r="F627" s="1"/>
      <c r="G627" s="1"/>
      <c r="H627" s="1"/>
    </row>
    <row r="628">
      <c r="A628" s="1"/>
      <c r="B628" s="2"/>
      <c r="C628" s="1"/>
      <c r="D628" s="1"/>
      <c r="E628" s="1"/>
      <c r="F628" s="1"/>
      <c r="G628" s="1"/>
      <c r="H628" s="1"/>
    </row>
    <row r="629">
      <c r="A629" s="1"/>
      <c r="B629" s="2"/>
      <c r="C629" s="1"/>
      <c r="D629" s="1"/>
      <c r="E629" s="1"/>
      <c r="F629" s="1"/>
      <c r="G629" s="1"/>
      <c r="H629" s="1"/>
    </row>
    <row r="630">
      <c r="A630" s="1"/>
      <c r="B630" s="2"/>
      <c r="C630" s="1"/>
      <c r="D630" s="1"/>
      <c r="E630" s="1"/>
      <c r="F630" s="1"/>
      <c r="G630" s="1"/>
      <c r="H630" s="1"/>
    </row>
    <row r="631">
      <c r="A631" s="1"/>
      <c r="B631" s="2"/>
      <c r="C631" s="1"/>
      <c r="D631" s="1"/>
      <c r="E631" s="1"/>
      <c r="F631" s="1"/>
      <c r="G631" s="1"/>
      <c r="H631" s="1"/>
    </row>
    <row r="632">
      <c r="A632" s="1"/>
      <c r="B632" s="2"/>
      <c r="C632" s="1"/>
      <c r="D632" s="1"/>
      <c r="E632" s="1"/>
      <c r="F632" s="1"/>
      <c r="G632" s="1"/>
      <c r="H632" s="1"/>
    </row>
    <row r="633">
      <c r="A633" s="1"/>
      <c r="B633" s="2"/>
      <c r="C633" s="1"/>
      <c r="D633" s="1"/>
      <c r="E633" s="1"/>
      <c r="F633" s="1"/>
      <c r="G633" s="1"/>
      <c r="H633" s="1"/>
    </row>
    <row r="634">
      <c r="A634" s="1"/>
      <c r="B634" s="2"/>
      <c r="C634" s="1"/>
      <c r="D634" s="1"/>
      <c r="E634" s="1"/>
      <c r="F634" s="1"/>
      <c r="G634" s="1"/>
      <c r="H634" s="1"/>
    </row>
    <row r="635">
      <c r="A635" s="1"/>
      <c r="B635" s="2"/>
      <c r="C635" s="1"/>
      <c r="D635" s="1"/>
      <c r="E635" s="1"/>
      <c r="F635" s="1"/>
      <c r="G635" s="1"/>
      <c r="H635" s="1"/>
    </row>
    <row r="636">
      <c r="A636" s="1"/>
      <c r="B636" s="2"/>
      <c r="C636" s="1"/>
      <c r="D636" s="1"/>
      <c r="E636" s="1"/>
      <c r="F636" s="1"/>
      <c r="G636" s="1"/>
      <c r="H636" s="1"/>
    </row>
    <row r="637">
      <c r="A637" s="1"/>
      <c r="B637" s="2"/>
      <c r="C637" s="1"/>
      <c r="D637" s="1"/>
      <c r="E637" s="1"/>
      <c r="F637" s="1"/>
      <c r="G637" s="1"/>
      <c r="H637" s="1"/>
    </row>
    <row r="638">
      <c r="A638" s="1"/>
      <c r="B638" s="2"/>
      <c r="C638" s="1"/>
      <c r="D638" s="1"/>
      <c r="E638" s="1"/>
      <c r="F638" s="1"/>
      <c r="G638" s="1"/>
      <c r="H638" s="1"/>
    </row>
    <row r="639">
      <c r="A639" s="1"/>
      <c r="B639" s="2"/>
      <c r="C639" s="1"/>
      <c r="D639" s="1"/>
      <c r="E639" s="1"/>
      <c r="F639" s="1"/>
      <c r="G639" s="1"/>
      <c r="H639" s="1"/>
    </row>
    <row r="640">
      <c r="A640" s="1"/>
      <c r="B640" s="2"/>
      <c r="C640" s="1"/>
      <c r="D640" s="1"/>
      <c r="E640" s="1"/>
      <c r="F640" s="1"/>
      <c r="G640" s="1"/>
      <c r="H640" s="1"/>
    </row>
    <row r="641">
      <c r="A641" s="1"/>
      <c r="B641" s="2"/>
      <c r="C641" s="1"/>
      <c r="D641" s="1"/>
      <c r="E641" s="1"/>
      <c r="F641" s="1"/>
      <c r="G641" s="1"/>
      <c r="H641" s="1"/>
    </row>
    <row r="642">
      <c r="A642" s="1"/>
      <c r="B642" s="2"/>
      <c r="C642" s="1"/>
      <c r="D642" s="1"/>
      <c r="E642" s="1"/>
      <c r="F642" s="1"/>
      <c r="G642" s="1"/>
      <c r="H642" s="1"/>
    </row>
    <row r="643">
      <c r="A643" s="1"/>
      <c r="B643" s="2"/>
      <c r="C643" s="1"/>
      <c r="D643" s="1"/>
      <c r="E643" s="1"/>
      <c r="F643" s="1"/>
      <c r="G643" s="1"/>
      <c r="H643" s="1"/>
    </row>
    <row r="644">
      <c r="A644" s="1"/>
      <c r="B644" s="2"/>
      <c r="C644" s="1"/>
      <c r="D644" s="1"/>
      <c r="E644" s="1"/>
      <c r="F644" s="1"/>
      <c r="G644" s="1"/>
      <c r="H644" s="1"/>
    </row>
    <row r="645">
      <c r="A645" s="1"/>
      <c r="B645" s="2"/>
      <c r="C645" s="1"/>
      <c r="D645" s="1"/>
      <c r="E645" s="1"/>
      <c r="F645" s="1"/>
      <c r="G645" s="1"/>
      <c r="H645" s="1"/>
    </row>
    <row r="646">
      <c r="A646" s="1"/>
      <c r="B646" s="2"/>
      <c r="C646" s="1"/>
      <c r="D646" s="1"/>
      <c r="E646" s="1"/>
      <c r="F646" s="1"/>
      <c r="G646" s="1"/>
      <c r="H646" s="1"/>
    </row>
    <row r="647">
      <c r="A647" s="1"/>
      <c r="B647" s="2"/>
      <c r="C647" s="1"/>
      <c r="D647" s="1"/>
      <c r="E647" s="1"/>
      <c r="F647" s="1"/>
      <c r="G647" s="1"/>
      <c r="H647" s="1"/>
    </row>
    <row r="648">
      <c r="A648" s="1"/>
      <c r="B648" s="2"/>
      <c r="C648" s="1"/>
      <c r="D648" s="1"/>
      <c r="E648" s="1"/>
      <c r="F648" s="1"/>
      <c r="G648" s="1"/>
      <c r="H648" s="1"/>
    </row>
    <row r="649">
      <c r="A649" s="1"/>
      <c r="B649" s="2"/>
      <c r="C649" s="1"/>
      <c r="D649" s="1"/>
      <c r="E649" s="1"/>
      <c r="F649" s="1"/>
      <c r="G649" s="1"/>
      <c r="H649" s="1"/>
    </row>
    <row r="650">
      <c r="A650" s="1"/>
      <c r="B650" s="2"/>
      <c r="C650" s="1"/>
      <c r="D650" s="1"/>
      <c r="E650" s="1"/>
      <c r="F650" s="1"/>
      <c r="G650" s="1"/>
      <c r="H650" s="1"/>
    </row>
    <row r="651">
      <c r="A651" s="1"/>
      <c r="B651" s="2"/>
      <c r="C651" s="1"/>
      <c r="D651" s="1"/>
      <c r="E651" s="1"/>
      <c r="F651" s="1"/>
      <c r="G651" s="1"/>
      <c r="H651" s="1"/>
    </row>
    <row r="652">
      <c r="A652" s="1"/>
      <c r="B652" s="2"/>
      <c r="C652" s="1"/>
      <c r="D652" s="1"/>
      <c r="E652" s="1"/>
      <c r="F652" s="1"/>
      <c r="G652" s="1"/>
      <c r="H652" s="1"/>
    </row>
    <row r="653">
      <c r="A653" s="1"/>
      <c r="B653" s="2"/>
      <c r="C653" s="1"/>
      <c r="D653" s="1"/>
      <c r="E653" s="1"/>
      <c r="F653" s="1"/>
      <c r="G653" s="1"/>
      <c r="H653" s="1"/>
    </row>
    <row r="654">
      <c r="A654" s="1"/>
      <c r="B654" s="2"/>
      <c r="C654" s="1"/>
      <c r="D654" s="1"/>
      <c r="E654" s="1"/>
      <c r="F654" s="1"/>
      <c r="G654" s="1"/>
      <c r="H654" s="1"/>
    </row>
    <row r="655">
      <c r="A655" s="1"/>
      <c r="B655" s="2"/>
      <c r="C655" s="1"/>
      <c r="D655" s="1"/>
      <c r="E655" s="1"/>
      <c r="F655" s="1"/>
      <c r="G655" s="1"/>
      <c r="H655" s="1"/>
    </row>
    <row r="656">
      <c r="A656" s="1"/>
      <c r="B656" s="2"/>
      <c r="C656" s="1"/>
      <c r="D656" s="1"/>
      <c r="E656" s="1"/>
      <c r="F656" s="1"/>
      <c r="G656" s="1"/>
      <c r="H656" s="1"/>
    </row>
    <row r="657">
      <c r="A657" s="1"/>
      <c r="B657" s="2"/>
      <c r="C657" s="1"/>
      <c r="D657" s="1"/>
      <c r="E657" s="1"/>
      <c r="F657" s="1"/>
      <c r="G657" s="1"/>
      <c r="H657" s="1"/>
    </row>
    <row r="658">
      <c r="A658" s="1"/>
      <c r="B658" s="2"/>
      <c r="C658" s="1"/>
      <c r="D658" s="1"/>
      <c r="E658" s="1"/>
      <c r="F658" s="1"/>
      <c r="G658" s="1"/>
      <c r="H658" s="1"/>
    </row>
    <row r="659">
      <c r="A659" s="1"/>
      <c r="B659" s="2"/>
      <c r="C659" s="1"/>
      <c r="D659" s="1"/>
      <c r="E659" s="1"/>
      <c r="F659" s="1"/>
      <c r="G659" s="1"/>
      <c r="H659" s="1"/>
    </row>
    <row r="660">
      <c r="A660" s="1"/>
      <c r="B660" s="2"/>
      <c r="C660" s="1"/>
      <c r="D660" s="1"/>
      <c r="E660" s="1"/>
      <c r="F660" s="1"/>
      <c r="G660" s="1"/>
      <c r="H660" s="1"/>
    </row>
    <row r="661">
      <c r="A661" s="1"/>
      <c r="B661" s="2"/>
      <c r="C661" s="1"/>
      <c r="D661" s="1"/>
      <c r="E661" s="1"/>
      <c r="F661" s="1"/>
      <c r="G661" s="1"/>
      <c r="H661" s="1"/>
    </row>
    <row r="662">
      <c r="A662" s="1"/>
      <c r="B662" s="2"/>
      <c r="C662" s="1"/>
      <c r="D662" s="1"/>
      <c r="E662" s="1"/>
      <c r="F662" s="1"/>
      <c r="G662" s="1"/>
      <c r="H662" s="1"/>
    </row>
    <row r="663">
      <c r="A663" s="1"/>
      <c r="B663" s="2"/>
      <c r="C663" s="1"/>
      <c r="D663" s="1"/>
      <c r="E663" s="1"/>
      <c r="F663" s="1"/>
      <c r="G663" s="1"/>
      <c r="H663" s="1"/>
    </row>
    <row r="664">
      <c r="A664" s="1"/>
      <c r="B664" s="2"/>
      <c r="C664" s="1"/>
      <c r="D664" s="1"/>
      <c r="E664" s="1"/>
      <c r="F664" s="1"/>
      <c r="G664" s="1"/>
      <c r="H664" s="1"/>
    </row>
    <row r="665">
      <c r="A665" s="1"/>
      <c r="B665" s="2"/>
      <c r="C665" s="1"/>
      <c r="D665" s="1"/>
      <c r="E665" s="1"/>
      <c r="F665" s="1"/>
      <c r="G665" s="1"/>
      <c r="H665" s="1"/>
    </row>
    <row r="666">
      <c r="A666" s="1"/>
      <c r="B666" s="2"/>
      <c r="C666" s="1"/>
      <c r="D666" s="1"/>
      <c r="E666" s="1"/>
      <c r="F666" s="1"/>
      <c r="G666" s="1"/>
      <c r="H666" s="1"/>
    </row>
    <row r="667">
      <c r="A667" s="1"/>
      <c r="B667" s="2"/>
      <c r="C667" s="1"/>
      <c r="D667" s="1"/>
      <c r="E667" s="1"/>
      <c r="F667" s="1"/>
      <c r="G667" s="1"/>
      <c r="H667" s="1"/>
    </row>
    <row r="668">
      <c r="A668" s="1"/>
      <c r="B668" s="2"/>
      <c r="C668" s="1"/>
      <c r="D668" s="1"/>
      <c r="E668" s="1"/>
      <c r="F668" s="1"/>
      <c r="G668" s="1"/>
      <c r="H668" s="1"/>
    </row>
    <row r="669">
      <c r="A669" s="1"/>
      <c r="B669" s="2"/>
      <c r="C669" s="1"/>
      <c r="D669" s="1"/>
      <c r="E669" s="1"/>
      <c r="F669" s="1"/>
      <c r="G669" s="1"/>
      <c r="H669" s="1"/>
    </row>
    <row r="670">
      <c r="A670" s="1"/>
      <c r="B670" s="2"/>
      <c r="C670" s="1"/>
      <c r="D670" s="1"/>
      <c r="E670" s="1"/>
      <c r="F670" s="1"/>
      <c r="G670" s="1"/>
      <c r="H670" s="1"/>
    </row>
    <row r="671">
      <c r="A671" s="1"/>
      <c r="B671" s="2"/>
      <c r="C671" s="1"/>
      <c r="D671" s="1"/>
      <c r="E671" s="1"/>
      <c r="F671" s="1"/>
      <c r="G671" s="1"/>
      <c r="H671" s="1"/>
    </row>
    <row r="672">
      <c r="A672" s="1"/>
      <c r="B672" s="2"/>
      <c r="C672" s="1"/>
      <c r="D672" s="1"/>
      <c r="E672" s="1"/>
      <c r="F672" s="1"/>
      <c r="G672" s="1"/>
      <c r="H672" s="1"/>
    </row>
    <row r="673">
      <c r="A673" s="1"/>
      <c r="B673" s="2"/>
      <c r="C673" s="1"/>
      <c r="D673" s="1"/>
      <c r="E673" s="1"/>
      <c r="F673" s="1"/>
      <c r="G673" s="1"/>
      <c r="H673" s="1"/>
    </row>
    <row r="674">
      <c r="A674" s="1"/>
      <c r="B674" s="2"/>
      <c r="C674" s="1"/>
      <c r="D674" s="1"/>
      <c r="E674" s="1"/>
      <c r="F674" s="1"/>
      <c r="G674" s="1"/>
      <c r="H674" s="1"/>
    </row>
    <row r="675">
      <c r="A675" s="1"/>
      <c r="B675" s="2"/>
      <c r="C675" s="1"/>
      <c r="D675" s="1"/>
      <c r="E675" s="1"/>
      <c r="F675" s="1"/>
      <c r="G675" s="1"/>
      <c r="H675" s="1"/>
    </row>
    <row r="676">
      <c r="A676" s="1"/>
      <c r="B676" s="2"/>
      <c r="C676" s="1"/>
      <c r="D676" s="1"/>
      <c r="E676" s="1"/>
      <c r="F676" s="1"/>
      <c r="G676" s="1"/>
      <c r="H676" s="1"/>
    </row>
    <row r="677">
      <c r="A677" s="1"/>
      <c r="B677" s="2"/>
      <c r="C677" s="1"/>
      <c r="D677" s="1"/>
      <c r="E677" s="1"/>
      <c r="F677" s="1"/>
      <c r="G677" s="1"/>
      <c r="H677" s="1"/>
    </row>
    <row r="678">
      <c r="A678" s="1"/>
      <c r="B678" s="2"/>
      <c r="C678" s="1"/>
      <c r="D678" s="1"/>
      <c r="E678" s="1"/>
      <c r="F678" s="1"/>
      <c r="G678" s="1"/>
      <c r="H678" s="1"/>
    </row>
    <row r="679">
      <c r="A679" s="1"/>
      <c r="B679" s="2"/>
      <c r="C679" s="1"/>
      <c r="D679" s="1"/>
      <c r="E679" s="1"/>
      <c r="F679" s="1"/>
      <c r="G679" s="1"/>
      <c r="H679" s="1"/>
    </row>
    <row r="680">
      <c r="A680" s="1"/>
      <c r="B680" s="2"/>
      <c r="C680" s="1"/>
      <c r="D680" s="1"/>
      <c r="E680" s="1"/>
      <c r="F680" s="1"/>
      <c r="G680" s="1"/>
      <c r="H680" s="1"/>
    </row>
    <row r="681">
      <c r="A681" s="1"/>
      <c r="B681" s="2"/>
      <c r="C681" s="1"/>
      <c r="D681" s="1"/>
      <c r="E681" s="1"/>
      <c r="F681" s="1"/>
      <c r="G681" s="1"/>
      <c r="H681" s="1"/>
    </row>
    <row r="682">
      <c r="A682" s="1"/>
      <c r="B682" s="2"/>
      <c r="C682" s="1"/>
      <c r="D682" s="1"/>
      <c r="E682" s="1"/>
      <c r="F682" s="1"/>
      <c r="G682" s="1"/>
      <c r="H682" s="1"/>
    </row>
    <row r="683">
      <c r="A683" s="1"/>
      <c r="B683" s="2"/>
      <c r="C683" s="1"/>
      <c r="D683" s="1"/>
      <c r="E683" s="1"/>
      <c r="F683" s="1"/>
      <c r="G683" s="1"/>
      <c r="H683" s="1"/>
    </row>
    <row r="684">
      <c r="A684" s="1"/>
      <c r="B684" s="2"/>
      <c r="C684" s="1"/>
      <c r="D684" s="1"/>
      <c r="E684" s="1"/>
      <c r="F684" s="1"/>
      <c r="G684" s="1"/>
      <c r="H684" s="1"/>
    </row>
    <row r="685">
      <c r="A685" s="1"/>
      <c r="B685" s="2"/>
      <c r="C685" s="1"/>
      <c r="D685" s="1"/>
      <c r="E685" s="1"/>
      <c r="F685" s="1"/>
      <c r="G685" s="1"/>
      <c r="H685" s="1"/>
    </row>
    <row r="686">
      <c r="A686" s="1"/>
      <c r="B686" s="2"/>
      <c r="C686" s="1"/>
      <c r="D686" s="1"/>
      <c r="E686" s="1"/>
      <c r="F686" s="1"/>
      <c r="G686" s="1"/>
      <c r="H686" s="1"/>
    </row>
    <row r="687">
      <c r="A687" s="1"/>
      <c r="B687" s="2"/>
      <c r="C687" s="1"/>
      <c r="D687" s="1"/>
      <c r="E687" s="1"/>
      <c r="F687" s="1"/>
      <c r="G687" s="1"/>
      <c r="H687" s="1"/>
    </row>
    <row r="688">
      <c r="A688" s="1"/>
      <c r="B688" s="2"/>
      <c r="C688" s="1"/>
      <c r="D688" s="1"/>
      <c r="E688" s="1"/>
      <c r="F688" s="1"/>
      <c r="G688" s="1"/>
      <c r="H688" s="1"/>
    </row>
    <row r="689">
      <c r="A689" s="1"/>
      <c r="B689" s="2"/>
      <c r="C689" s="1"/>
      <c r="D689" s="1"/>
      <c r="E689" s="1"/>
      <c r="F689" s="1"/>
      <c r="G689" s="1"/>
      <c r="H689" s="1"/>
    </row>
    <row r="690">
      <c r="A690" s="1"/>
      <c r="B690" s="2"/>
      <c r="C690" s="1"/>
      <c r="D690" s="1"/>
      <c r="E690" s="1"/>
      <c r="F690" s="1"/>
      <c r="G690" s="1"/>
      <c r="H690" s="1"/>
    </row>
    <row r="691">
      <c r="A691" s="1"/>
      <c r="B691" s="2"/>
      <c r="C691" s="1"/>
      <c r="D691" s="1"/>
      <c r="E691" s="1"/>
      <c r="F691" s="1"/>
      <c r="G691" s="1"/>
      <c r="H691" s="1"/>
    </row>
    <row r="692">
      <c r="A692" s="1"/>
      <c r="B692" s="2"/>
      <c r="C692" s="1"/>
      <c r="D692" s="1"/>
      <c r="E692" s="1"/>
      <c r="F692" s="1"/>
      <c r="G692" s="1"/>
      <c r="H692" s="1"/>
    </row>
    <row r="693">
      <c r="A693" s="1"/>
      <c r="B693" s="2"/>
      <c r="C693" s="1"/>
      <c r="D693" s="1"/>
      <c r="E693" s="1"/>
      <c r="F693" s="1"/>
      <c r="G693" s="1"/>
      <c r="H693" s="1"/>
    </row>
    <row r="694">
      <c r="A694" s="1"/>
      <c r="B694" s="2"/>
      <c r="C694" s="1"/>
      <c r="D694" s="1"/>
      <c r="E694" s="1"/>
      <c r="F694" s="1"/>
      <c r="G694" s="1"/>
      <c r="H694" s="1"/>
    </row>
    <row r="695">
      <c r="A695" s="1"/>
      <c r="B695" s="2"/>
      <c r="C695" s="1"/>
      <c r="D695" s="1"/>
      <c r="E695" s="1"/>
      <c r="F695" s="1"/>
      <c r="G695" s="1"/>
      <c r="H695" s="1"/>
    </row>
    <row r="696">
      <c r="A696" s="1"/>
      <c r="B696" s="2"/>
      <c r="C696" s="1"/>
      <c r="D696" s="1"/>
      <c r="E696" s="1"/>
      <c r="F696" s="1"/>
      <c r="G696" s="1"/>
      <c r="H696" s="1"/>
    </row>
    <row r="697">
      <c r="A697" s="1"/>
      <c r="B697" s="2"/>
      <c r="C697" s="1"/>
      <c r="D697" s="1"/>
      <c r="E697" s="1"/>
      <c r="F697" s="1"/>
      <c r="G697" s="1"/>
      <c r="H697" s="1"/>
    </row>
    <row r="698">
      <c r="A698" s="1"/>
      <c r="B698" s="2"/>
      <c r="C698" s="1"/>
      <c r="D698" s="1"/>
      <c r="E698" s="1"/>
      <c r="F698" s="1"/>
      <c r="G698" s="1"/>
      <c r="H698" s="1"/>
    </row>
    <row r="699">
      <c r="A699" s="1"/>
      <c r="B699" s="2"/>
      <c r="C699" s="1"/>
      <c r="D699" s="1"/>
      <c r="E699" s="1"/>
      <c r="F699" s="1"/>
      <c r="G699" s="1"/>
      <c r="H699" s="1"/>
    </row>
    <row r="700">
      <c r="A700" s="1"/>
      <c r="B700" s="2"/>
      <c r="C700" s="1"/>
      <c r="D700" s="1"/>
      <c r="E700" s="1"/>
      <c r="F700" s="1"/>
      <c r="G700" s="1"/>
      <c r="H700" s="1"/>
    </row>
    <row r="701">
      <c r="A701" s="1"/>
      <c r="B701" s="2"/>
      <c r="C701" s="1"/>
      <c r="D701" s="1"/>
      <c r="E701" s="1"/>
      <c r="F701" s="1"/>
      <c r="G701" s="1"/>
      <c r="H701" s="1"/>
    </row>
    <row r="702">
      <c r="A702" s="1"/>
      <c r="B702" s="2"/>
      <c r="C702" s="1"/>
      <c r="D702" s="1"/>
      <c r="E702" s="1"/>
      <c r="F702" s="1"/>
      <c r="G702" s="1"/>
      <c r="H702" s="1"/>
    </row>
    <row r="703">
      <c r="A703" s="1"/>
      <c r="B703" s="2"/>
      <c r="C703" s="1"/>
      <c r="D703" s="1"/>
      <c r="E703" s="1"/>
      <c r="F703" s="1"/>
      <c r="G703" s="1"/>
      <c r="H703" s="1"/>
    </row>
    <row r="704">
      <c r="A704" s="1"/>
      <c r="B704" s="2"/>
      <c r="C704" s="1"/>
      <c r="D704" s="1"/>
      <c r="E704" s="1"/>
      <c r="F704" s="1"/>
      <c r="G704" s="1"/>
      <c r="H704" s="1"/>
    </row>
    <row r="705">
      <c r="A705" s="1"/>
      <c r="B705" s="2"/>
      <c r="C705" s="1"/>
      <c r="D705" s="1"/>
      <c r="E705" s="1"/>
      <c r="F705" s="1"/>
      <c r="G705" s="1"/>
      <c r="H705" s="1"/>
    </row>
    <row r="706">
      <c r="A706" s="1"/>
      <c r="B706" s="2"/>
      <c r="C706" s="1"/>
      <c r="D706" s="1"/>
      <c r="E706" s="1"/>
      <c r="F706" s="1"/>
      <c r="G706" s="1"/>
      <c r="H706" s="1"/>
    </row>
    <row r="707">
      <c r="A707" s="1"/>
      <c r="B707" s="2"/>
      <c r="C707" s="1"/>
      <c r="D707" s="1"/>
      <c r="E707" s="1"/>
      <c r="F707" s="1"/>
      <c r="G707" s="1"/>
      <c r="H707" s="1"/>
    </row>
    <row r="708">
      <c r="A708" s="1"/>
      <c r="B708" s="2"/>
      <c r="C708" s="1"/>
      <c r="D708" s="1"/>
      <c r="E708" s="1"/>
      <c r="F708" s="1"/>
      <c r="G708" s="1"/>
      <c r="H708" s="1"/>
    </row>
    <row r="709">
      <c r="A709" s="1"/>
      <c r="B709" s="2"/>
      <c r="C709" s="1"/>
      <c r="D709" s="1"/>
      <c r="E709" s="1"/>
      <c r="F709" s="1"/>
      <c r="G709" s="1"/>
      <c r="H709" s="1"/>
    </row>
    <row r="710">
      <c r="A710" s="1"/>
      <c r="B710" s="2"/>
      <c r="C710" s="1"/>
      <c r="D710" s="1"/>
      <c r="E710" s="1"/>
      <c r="F710" s="1"/>
      <c r="G710" s="1"/>
      <c r="H710" s="1"/>
    </row>
    <row r="711">
      <c r="A711" s="1"/>
      <c r="B711" s="2"/>
      <c r="C711" s="1"/>
      <c r="D711" s="1"/>
      <c r="E711" s="1"/>
      <c r="F711" s="1"/>
      <c r="G711" s="1"/>
      <c r="H711" s="1"/>
    </row>
    <row r="712">
      <c r="A712" s="1"/>
      <c r="B712" s="2"/>
      <c r="C712" s="1"/>
      <c r="D712" s="1"/>
      <c r="E712" s="1"/>
      <c r="F712" s="1"/>
      <c r="G712" s="1"/>
      <c r="H712" s="1"/>
    </row>
    <row r="713">
      <c r="A713" s="1"/>
      <c r="B713" s="2"/>
      <c r="C713" s="1"/>
      <c r="D713" s="1"/>
      <c r="E713" s="1"/>
      <c r="F713" s="1"/>
      <c r="G713" s="1"/>
      <c r="H713" s="1"/>
    </row>
    <row r="714">
      <c r="A714" s="1"/>
      <c r="B714" s="2"/>
      <c r="C714" s="1"/>
      <c r="D714" s="1"/>
      <c r="E714" s="1"/>
      <c r="F714" s="1"/>
      <c r="G714" s="1"/>
      <c r="H714" s="1"/>
    </row>
    <row r="715">
      <c r="A715" s="1"/>
      <c r="B715" s="2"/>
      <c r="C715" s="1"/>
      <c r="D715" s="1"/>
      <c r="E715" s="1"/>
      <c r="F715" s="1"/>
      <c r="G715" s="1"/>
      <c r="H715" s="1"/>
    </row>
    <row r="716">
      <c r="A716" s="1"/>
      <c r="B716" s="2"/>
      <c r="C716" s="1"/>
      <c r="D716" s="1"/>
      <c r="E716" s="1"/>
      <c r="F716" s="1"/>
      <c r="G716" s="1"/>
      <c r="H716" s="1"/>
    </row>
    <row r="717">
      <c r="A717" s="1"/>
      <c r="B717" s="2"/>
      <c r="C717" s="1"/>
      <c r="D717" s="1"/>
      <c r="E717" s="1"/>
      <c r="F717" s="1"/>
      <c r="G717" s="1"/>
      <c r="H717" s="1"/>
    </row>
    <row r="718">
      <c r="A718" s="1"/>
      <c r="B718" s="2"/>
      <c r="C718" s="1"/>
      <c r="D718" s="1"/>
      <c r="E718" s="1"/>
      <c r="F718" s="1"/>
      <c r="G718" s="1"/>
      <c r="H718" s="1"/>
    </row>
    <row r="719">
      <c r="A719" s="1"/>
      <c r="B719" s="2"/>
      <c r="C719" s="1"/>
      <c r="D719" s="1"/>
      <c r="E719" s="1"/>
      <c r="F719" s="1"/>
      <c r="G719" s="1"/>
      <c r="H719" s="1"/>
    </row>
    <row r="720">
      <c r="A720" s="1"/>
      <c r="B720" s="2"/>
      <c r="C720" s="1"/>
      <c r="D720" s="1"/>
      <c r="E720" s="1"/>
      <c r="F720" s="1"/>
      <c r="G720" s="1"/>
      <c r="H720" s="1"/>
    </row>
    <row r="721">
      <c r="A721" s="1"/>
      <c r="B721" s="2"/>
      <c r="C721" s="1"/>
      <c r="D721" s="1"/>
      <c r="E721" s="1"/>
      <c r="F721" s="1"/>
      <c r="G721" s="1"/>
      <c r="H721" s="1"/>
    </row>
    <row r="722">
      <c r="A722" s="1"/>
      <c r="B722" s="2"/>
      <c r="C722" s="1"/>
      <c r="D722" s="1"/>
      <c r="E722" s="1"/>
      <c r="F722" s="1"/>
      <c r="G722" s="1"/>
      <c r="H722" s="1"/>
    </row>
    <row r="723">
      <c r="A723" s="1"/>
      <c r="B723" s="2"/>
      <c r="C723" s="1"/>
      <c r="D723" s="1"/>
      <c r="E723" s="1"/>
      <c r="F723" s="1"/>
      <c r="G723" s="1"/>
      <c r="H723" s="1"/>
    </row>
    <row r="724">
      <c r="A724" s="1"/>
      <c r="B724" s="2"/>
      <c r="C724" s="1"/>
      <c r="D724" s="1"/>
      <c r="E724" s="1"/>
      <c r="F724" s="1"/>
      <c r="G724" s="1"/>
      <c r="H724" s="1"/>
    </row>
    <row r="725">
      <c r="A725" s="1"/>
      <c r="B725" s="2"/>
      <c r="C725" s="1"/>
      <c r="D725" s="1"/>
      <c r="E725" s="1"/>
      <c r="F725" s="1"/>
      <c r="G725" s="1"/>
      <c r="H725" s="1"/>
    </row>
    <row r="726">
      <c r="A726" s="1"/>
      <c r="B726" s="2"/>
      <c r="C726" s="1"/>
      <c r="D726" s="1"/>
      <c r="E726" s="1"/>
      <c r="F726" s="1"/>
      <c r="G726" s="1"/>
      <c r="H726" s="1"/>
    </row>
    <row r="727">
      <c r="A727" s="1"/>
      <c r="B727" s="2"/>
      <c r="C727" s="1"/>
      <c r="D727" s="1"/>
      <c r="E727" s="1"/>
      <c r="F727" s="1"/>
      <c r="G727" s="1"/>
      <c r="H727" s="1"/>
    </row>
    <row r="728">
      <c r="A728" s="1"/>
      <c r="B728" s="2"/>
      <c r="C728" s="1"/>
      <c r="D728" s="1"/>
      <c r="E728" s="1"/>
      <c r="F728" s="1"/>
      <c r="G728" s="1"/>
      <c r="H728" s="1"/>
    </row>
    <row r="729">
      <c r="A729" s="1"/>
      <c r="B729" s="2"/>
      <c r="C729" s="1"/>
      <c r="D729" s="1"/>
      <c r="E729" s="1"/>
      <c r="F729" s="1"/>
      <c r="G729" s="1"/>
      <c r="H729" s="1"/>
    </row>
    <row r="730">
      <c r="A730" s="1"/>
      <c r="B730" s="2"/>
      <c r="C730" s="1"/>
      <c r="D730" s="1"/>
      <c r="E730" s="1"/>
      <c r="F730" s="1"/>
      <c r="G730" s="1"/>
      <c r="H730" s="1"/>
    </row>
    <row r="731">
      <c r="A731" s="1"/>
      <c r="B731" s="2"/>
      <c r="C731" s="1"/>
      <c r="D731" s="1"/>
      <c r="E731" s="1"/>
      <c r="F731" s="1"/>
      <c r="G731" s="1"/>
      <c r="H731" s="1"/>
    </row>
    <row r="732">
      <c r="A732" s="1"/>
      <c r="B732" s="2"/>
      <c r="C732" s="1"/>
      <c r="D732" s="1"/>
      <c r="E732" s="1"/>
      <c r="F732" s="1"/>
      <c r="G732" s="1"/>
      <c r="H732" s="1"/>
    </row>
    <row r="733">
      <c r="A733" s="1"/>
      <c r="B733" s="2"/>
      <c r="C733" s="1"/>
      <c r="D733" s="1"/>
      <c r="E733" s="1"/>
      <c r="F733" s="1"/>
      <c r="G733" s="1"/>
      <c r="H733" s="1"/>
    </row>
    <row r="734">
      <c r="A734" s="1"/>
      <c r="B734" s="2"/>
      <c r="C734" s="1"/>
      <c r="D734" s="1"/>
      <c r="E734" s="1"/>
      <c r="F734" s="1"/>
      <c r="G734" s="1"/>
      <c r="H734" s="1"/>
    </row>
    <row r="735">
      <c r="A735" s="1"/>
      <c r="B735" s="2"/>
      <c r="C735" s="1"/>
      <c r="D735" s="1"/>
      <c r="E735" s="1"/>
      <c r="F735" s="1"/>
      <c r="G735" s="1"/>
      <c r="H735" s="1"/>
    </row>
    <row r="736">
      <c r="A736" s="1"/>
      <c r="B736" s="2"/>
      <c r="C736" s="1"/>
      <c r="D736" s="1"/>
      <c r="E736" s="1"/>
      <c r="F736" s="1"/>
      <c r="G736" s="1"/>
      <c r="H736" s="1"/>
    </row>
    <row r="737">
      <c r="A737" s="1"/>
      <c r="B737" s="2"/>
      <c r="C737" s="1"/>
      <c r="D737" s="1"/>
      <c r="E737" s="1"/>
      <c r="F737" s="1"/>
      <c r="G737" s="1"/>
      <c r="H737" s="1"/>
    </row>
    <row r="738">
      <c r="A738" s="1"/>
      <c r="B738" s="2"/>
      <c r="C738" s="1"/>
      <c r="D738" s="1"/>
      <c r="E738" s="1"/>
      <c r="F738" s="1"/>
      <c r="G738" s="1"/>
      <c r="H738" s="1"/>
    </row>
    <row r="739">
      <c r="A739" s="1"/>
      <c r="B739" s="2"/>
      <c r="C739" s="1"/>
      <c r="D739" s="1"/>
      <c r="E739" s="1"/>
      <c r="F739" s="1"/>
      <c r="G739" s="1"/>
      <c r="H739" s="1"/>
    </row>
    <row r="740">
      <c r="A740" s="1"/>
      <c r="B740" s="2"/>
      <c r="C740" s="1"/>
      <c r="D740" s="1"/>
      <c r="E740" s="1"/>
      <c r="F740" s="1"/>
      <c r="G740" s="1"/>
      <c r="H740" s="1"/>
    </row>
    <row r="741">
      <c r="A741" s="1"/>
      <c r="B741" s="2"/>
      <c r="C741" s="1"/>
      <c r="D741" s="1"/>
      <c r="E741" s="1"/>
      <c r="F741" s="1"/>
      <c r="G741" s="1"/>
      <c r="H741" s="1"/>
    </row>
    <row r="742">
      <c r="A742" s="1"/>
      <c r="B742" s="2"/>
      <c r="C742" s="1"/>
      <c r="D742" s="1"/>
      <c r="E742" s="1"/>
      <c r="F742" s="1"/>
      <c r="G742" s="1"/>
      <c r="H742" s="1"/>
    </row>
    <row r="743">
      <c r="A743" s="1"/>
      <c r="B743" s="2"/>
      <c r="C743" s="1"/>
      <c r="D743" s="1"/>
      <c r="E743" s="1"/>
      <c r="F743" s="1"/>
      <c r="G743" s="1"/>
      <c r="H743" s="1"/>
    </row>
    <row r="744">
      <c r="A744" s="1"/>
      <c r="B744" s="2"/>
      <c r="C744" s="1"/>
      <c r="D744" s="1"/>
      <c r="E744" s="1"/>
      <c r="F744" s="1"/>
      <c r="G744" s="1"/>
      <c r="H744" s="1"/>
    </row>
    <row r="745">
      <c r="A745" s="1"/>
      <c r="B745" s="2"/>
      <c r="C745" s="1"/>
      <c r="D745" s="1"/>
      <c r="E745" s="1"/>
      <c r="F745" s="1"/>
      <c r="G745" s="1"/>
      <c r="H745" s="1"/>
    </row>
    <row r="746">
      <c r="A746" s="1"/>
      <c r="B746" s="2"/>
      <c r="C746" s="1"/>
      <c r="D746" s="1"/>
      <c r="E746" s="1"/>
      <c r="F746" s="1"/>
      <c r="G746" s="1"/>
      <c r="H746" s="1"/>
    </row>
    <row r="747">
      <c r="A747" s="1"/>
      <c r="B747" s="2"/>
      <c r="C747" s="1"/>
      <c r="D747" s="1"/>
      <c r="E747" s="1"/>
      <c r="F747" s="1"/>
      <c r="G747" s="1"/>
      <c r="H747" s="1"/>
    </row>
    <row r="748">
      <c r="A748" s="1"/>
      <c r="B748" s="2"/>
      <c r="C748" s="1"/>
      <c r="D748" s="1"/>
      <c r="E748" s="1"/>
      <c r="F748" s="1"/>
      <c r="G748" s="1"/>
      <c r="H748" s="1"/>
    </row>
    <row r="749">
      <c r="A749" s="1"/>
      <c r="B749" s="2"/>
      <c r="C749" s="1"/>
      <c r="D749" s="1"/>
      <c r="E749" s="1"/>
      <c r="F749" s="1"/>
      <c r="G749" s="1"/>
      <c r="H749" s="1"/>
    </row>
    <row r="750">
      <c r="A750" s="1"/>
      <c r="B750" s="2"/>
      <c r="C750" s="1"/>
      <c r="D750" s="1"/>
      <c r="E750" s="1"/>
      <c r="F750" s="1"/>
      <c r="G750" s="1"/>
      <c r="H750" s="1"/>
    </row>
    <row r="751">
      <c r="A751" s="1"/>
      <c r="B751" s="2"/>
      <c r="C751" s="1"/>
      <c r="D751" s="1"/>
      <c r="E751" s="1"/>
      <c r="F751" s="1"/>
      <c r="G751" s="1"/>
      <c r="H751" s="1"/>
    </row>
    <row r="752">
      <c r="A752" s="1"/>
      <c r="B752" s="2"/>
      <c r="C752" s="1"/>
      <c r="D752" s="1"/>
      <c r="E752" s="1"/>
      <c r="F752" s="1"/>
      <c r="G752" s="1"/>
      <c r="H752" s="1"/>
    </row>
    <row r="753">
      <c r="A753" s="1"/>
      <c r="B753" s="2"/>
      <c r="C753" s="1"/>
      <c r="D753" s="1"/>
      <c r="E753" s="1"/>
      <c r="F753" s="1"/>
      <c r="G753" s="1"/>
      <c r="H753" s="1"/>
    </row>
    <row r="754">
      <c r="A754" s="1"/>
      <c r="B754" s="2"/>
      <c r="C754" s="1"/>
      <c r="D754" s="1"/>
      <c r="E754" s="1"/>
      <c r="F754" s="1"/>
      <c r="G754" s="1"/>
      <c r="H754" s="1"/>
    </row>
    <row r="755">
      <c r="A755" s="1"/>
      <c r="B755" s="2"/>
      <c r="C755" s="1"/>
      <c r="D755" s="1"/>
      <c r="E755" s="1"/>
      <c r="F755" s="1"/>
      <c r="G755" s="1"/>
      <c r="H755" s="1"/>
    </row>
    <row r="756">
      <c r="A756" s="1"/>
      <c r="B756" s="2"/>
      <c r="C756" s="1"/>
      <c r="D756" s="1"/>
      <c r="E756" s="1"/>
      <c r="F756" s="1"/>
      <c r="G756" s="1"/>
      <c r="H756" s="1"/>
    </row>
    <row r="757">
      <c r="A757" s="1"/>
      <c r="B757" s="2"/>
      <c r="C757" s="1"/>
      <c r="D757" s="1"/>
      <c r="E757" s="1"/>
      <c r="F757" s="1"/>
      <c r="G757" s="1"/>
      <c r="H757" s="1"/>
    </row>
    <row r="758">
      <c r="A758" s="1"/>
      <c r="B758" s="2"/>
      <c r="C758" s="1"/>
      <c r="D758" s="1"/>
      <c r="E758" s="1"/>
      <c r="F758" s="1"/>
      <c r="G758" s="1"/>
      <c r="H758" s="1"/>
    </row>
    <row r="759">
      <c r="A759" s="1"/>
      <c r="B759" s="2"/>
      <c r="C759" s="1"/>
      <c r="D759" s="1"/>
      <c r="E759" s="1"/>
      <c r="F759" s="1"/>
      <c r="G759" s="1"/>
      <c r="H759" s="1"/>
    </row>
    <row r="760">
      <c r="A760" s="1"/>
      <c r="B760" s="2"/>
      <c r="C760" s="1"/>
      <c r="D760" s="1"/>
      <c r="E760" s="1"/>
      <c r="F760" s="1"/>
      <c r="G760" s="1"/>
      <c r="H760" s="1"/>
    </row>
    <row r="761">
      <c r="A761" s="1"/>
      <c r="B761" s="2"/>
      <c r="C761" s="1"/>
      <c r="D761" s="1"/>
      <c r="E761" s="1"/>
      <c r="F761" s="1"/>
      <c r="G761" s="1"/>
      <c r="H761" s="1"/>
    </row>
    <row r="762">
      <c r="A762" s="1"/>
      <c r="B762" s="2"/>
      <c r="C762" s="1"/>
      <c r="D762" s="1"/>
      <c r="E762" s="1"/>
      <c r="F762" s="1"/>
      <c r="G762" s="1"/>
      <c r="H762" s="1"/>
    </row>
    <row r="763">
      <c r="A763" s="1"/>
      <c r="B763" s="2"/>
      <c r="C763" s="1"/>
      <c r="D763" s="1"/>
      <c r="E763" s="1"/>
      <c r="F763" s="1"/>
      <c r="G763" s="1"/>
      <c r="H763" s="1"/>
    </row>
    <row r="764">
      <c r="A764" s="1"/>
      <c r="B764" s="2"/>
      <c r="C764" s="1"/>
      <c r="D764" s="1"/>
      <c r="E764" s="1"/>
      <c r="F764" s="1"/>
      <c r="G764" s="1"/>
      <c r="H764" s="1"/>
    </row>
    <row r="765">
      <c r="A765" s="1"/>
      <c r="B765" s="2"/>
      <c r="C765" s="1"/>
      <c r="D765" s="1"/>
      <c r="E765" s="1"/>
      <c r="F765" s="1"/>
      <c r="G765" s="1"/>
      <c r="H765" s="1"/>
    </row>
    <row r="766">
      <c r="A766" s="1"/>
      <c r="B766" s="2"/>
      <c r="C766" s="1"/>
      <c r="D766" s="1"/>
      <c r="E766" s="1"/>
      <c r="F766" s="1"/>
      <c r="G766" s="1"/>
      <c r="H766" s="1"/>
    </row>
    <row r="767">
      <c r="A767" s="1"/>
      <c r="B767" s="2"/>
      <c r="C767" s="1"/>
      <c r="D767" s="1"/>
      <c r="E767" s="1"/>
      <c r="F767" s="1"/>
      <c r="G767" s="1"/>
      <c r="H767" s="1"/>
    </row>
    <row r="768">
      <c r="A768" s="1"/>
      <c r="B768" s="2"/>
      <c r="C768" s="1"/>
      <c r="D768" s="1"/>
      <c r="E768" s="1"/>
      <c r="F768" s="1"/>
      <c r="G768" s="1"/>
      <c r="H768" s="1"/>
    </row>
    <row r="769">
      <c r="A769" s="1"/>
      <c r="B769" s="2"/>
      <c r="C769" s="1"/>
      <c r="D769" s="1"/>
      <c r="E769" s="1"/>
      <c r="F769" s="1"/>
      <c r="G769" s="1"/>
      <c r="H769" s="1"/>
    </row>
    <row r="770">
      <c r="A770" s="1"/>
      <c r="B770" s="2"/>
      <c r="C770" s="1"/>
      <c r="D770" s="1"/>
      <c r="E770" s="1"/>
      <c r="F770" s="1"/>
      <c r="G770" s="1"/>
      <c r="H770" s="1"/>
    </row>
    <row r="771">
      <c r="A771" s="1"/>
      <c r="B771" s="2"/>
      <c r="C771" s="1"/>
      <c r="D771" s="1"/>
      <c r="E771" s="1"/>
      <c r="F771" s="1"/>
      <c r="G771" s="1"/>
      <c r="H771" s="1"/>
    </row>
    <row r="772">
      <c r="A772" s="1"/>
      <c r="B772" s="2"/>
      <c r="C772" s="1"/>
      <c r="D772" s="1"/>
      <c r="E772" s="1"/>
      <c r="F772" s="1"/>
      <c r="G772" s="1"/>
      <c r="H772" s="1"/>
    </row>
    <row r="773">
      <c r="A773" s="1"/>
      <c r="B773" s="2"/>
      <c r="C773" s="1"/>
      <c r="D773" s="1"/>
      <c r="E773" s="1"/>
      <c r="F773" s="1"/>
      <c r="G773" s="1"/>
      <c r="H773" s="1"/>
    </row>
    <row r="774">
      <c r="A774" s="1"/>
      <c r="B774" s="2"/>
      <c r="C774" s="1"/>
      <c r="D774" s="1"/>
      <c r="E774" s="1"/>
      <c r="F774" s="1"/>
      <c r="G774" s="1"/>
      <c r="H774" s="1"/>
    </row>
    <row r="775">
      <c r="A775" s="1"/>
      <c r="B775" s="2"/>
      <c r="C775" s="1"/>
      <c r="D775" s="1"/>
      <c r="E775" s="1"/>
      <c r="F775" s="1"/>
      <c r="G775" s="1"/>
      <c r="H775" s="1"/>
    </row>
    <row r="776">
      <c r="A776" s="1"/>
      <c r="B776" s="2"/>
      <c r="C776" s="1"/>
      <c r="D776" s="1"/>
      <c r="E776" s="1"/>
      <c r="F776" s="1"/>
      <c r="G776" s="1"/>
      <c r="H776" s="1"/>
    </row>
    <row r="777">
      <c r="A777" s="1"/>
      <c r="B777" s="2"/>
      <c r="C777" s="1"/>
      <c r="D777" s="1"/>
      <c r="E777" s="1"/>
      <c r="F777" s="1"/>
      <c r="G777" s="1"/>
      <c r="H777" s="1"/>
    </row>
    <row r="778">
      <c r="A778" s="1"/>
      <c r="B778" s="2"/>
      <c r="C778" s="1"/>
      <c r="D778" s="1"/>
      <c r="E778" s="1"/>
      <c r="F778" s="1"/>
      <c r="G778" s="1"/>
      <c r="H778" s="1"/>
    </row>
    <row r="779">
      <c r="A779" s="1"/>
      <c r="B779" s="2"/>
      <c r="C779" s="1"/>
      <c r="D779" s="1"/>
      <c r="E779" s="1"/>
      <c r="F779" s="1"/>
      <c r="G779" s="1"/>
      <c r="H779" s="1"/>
    </row>
    <row r="780">
      <c r="A780" s="1"/>
      <c r="B780" s="2"/>
      <c r="C780" s="1"/>
      <c r="D780" s="1"/>
      <c r="E780" s="1"/>
      <c r="F780" s="1"/>
      <c r="G780" s="1"/>
      <c r="H780" s="1"/>
    </row>
    <row r="781">
      <c r="A781" s="1"/>
      <c r="B781" s="2"/>
      <c r="C781" s="1"/>
      <c r="D781" s="1"/>
      <c r="E781" s="1"/>
      <c r="F781" s="1"/>
      <c r="G781" s="1"/>
      <c r="H781" s="1"/>
    </row>
    <row r="782">
      <c r="A782" s="1"/>
      <c r="B782" s="2"/>
      <c r="C782" s="1"/>
      <c r="D782" s="1"/>
      <c r="E782" s="1"/>
      <c r="F782" s="1"/>
      <c r="G782" s="1"/>
      <c r="H782" s="1"/>
    </row>
    <row r="783">
      <c r="A783" s="1"/>
      <c r="B783" s="2"/>
      <c r="C783" s="1"/>
      <c r="D783" s="1"/>
      <c r="E783" s="1"/>
      <c r="F783" s="1"/>
      <c r="G783" s="1"/>
      <c r="H783" s="1"/>
    </row>
    <row r="784">
      <c r="A784" s="1"/>
      <c r="B784" s="2"/>
      <c r="C784" s="1"/>
      <c r="D784" s="1"/>
      <c r="E784" s="1"/>
      <c r="F784" s="1"/>
      <c r="G784" s="1"/>
      <c r="H784" s="1"/>
    </row>
    <row r="785">
      <c r="A785" s="1"/>
      <c r="B785" s="2"/>
      <c r="C785" s="1"/>
      <c r="D785" s="1"/>
      <c r="E785" s="1"/>
      <c r="F785" s="1"/>
      <c r="G785" s="1"/>
      <c r="H785" s="1"/>
    </row>
    <row r="786">
      <c r="A786" s="1"/>
      <c r="B786" s="2"/>
      <c r="C786" s="1"/>
      <c r="D786" s="1"/>
      <c r="E786" s="1"/>
      <c r="F786" s="1"/>
      <c r="G786" s="1"/>
      <c r="H786" s="1"/>
    </row>
    <row r="787">
      <c r="A787" s="1"/>
      <c r="B787" s="2"/>
      <c r="C787" s="1"/>
      <c r="D787" s="1"/>
      <c r="E787" s="1"/>
      <c r="F787" s="1"/>
      <c r="G787" s="1"/>
      <c r="H787" s="1"/>
    </row>
    <row r="788">
      <c r="A788" s="1"/>
      <c r="B788" s="2"/>
      <c r="C788" s="1"/>
      <c r="D788" s="1"/>
      <c r="E788" s="1"/>
      <c r="F788" s="1"/>
      <c r="G788" s="1"/>
      <c r="H788" s="1"/>
    </row>
    <row r="789">
      <c r="A789" s="1"/>
      <c r="B789" s="2"/>
      <c r="C789" s="1"/>
      <c r="D789" s="1"/>
      <c r="E789" s="1"/>
      <c r="F789" s="1"/>
      <c r="G789" s="1"/>
      <c r="H789" s="1"/>
    </row>
    <row r="790">
      <c r="A790" s="1"/>
      <c r="B790" s="2"/>
      <c r="C790" s="1"/>
      <c r="D790" s="1"/>
      <c r="E790" s="1"/>
      <c r="F790" s="1"/>
      <c r="G790" s="1"/>
      <c r="H790" s="1"/>
    </row>
    <row r="791">
      <c r="A791" s="1"/>
      <c r="B791" s="2"/>
      <c r="C791" s="1"/>
      <c r="D791" s="1"/>
      <c r="E791" s="1"/>
      <c r="F791" s="1"/>
      <c r="G791" s="1"/>
      <c r="H791" s="1"/>
    </row>
    <row r="792">
      <c r="A792" s="1"/>
      <c r="B792" s="2"/>
      <c r="C792" s="1"/>
      <c r="D792" s="1"/>
      <c r="E792" s="1"/>
      <c r="F792" s="1"/>
      <c r="G792" s="1"/>
      <c r="H792" s="1"/>
    </row>
    <row r="793">
      <c r="A793" s="1"/>
      <c r="B793" s="2"/>
      <c r="C793" s="1"/>
      <c r="D793" s="1"/>
      <c r="E793" s="1"/>
      <c r="F793" s="1"/>
      <c r="G793" s="1"/>
      <c r="H793" s="1"/>
    </row>
    <row r="794">
      <c r="A794" s="1"/>
      <c r="B794" s="2"/>
      <c r="C794" s="1"/>
      <c r="D794" s="1"/>
      <c r="E794" s="1"/>
      <c r="F794" s="1"/>
      <c r="G794" s="1"/>
      <c r="H794" s="1"/>
    </row>
    <row r="795">
      <c r="A795" s="1"/>
      <c r="B795" s="2"/>
      <c r="C795" s="1"/>
      <c r="D795" s="1"/>
      <c r="E795" s="1"/>
      <c r="F795" s="1"/>
      <c r="G795" s="1"/>
      <c r="H795" s="1"/>
    </row>
    <row r="796">
      <c r="A796" s="1"/>
      <c r="B796" s="2"/>
      <c r="C796" s="1"/>
      <c r="D796" s="1"/>
      <c r="E796" s="1"/>
      <c r="F796" s="1"/>
      <c r="G796" s="1"/>
      <c r="H796" s="1"/>
    </row>
    <row r="797">
      <c r="A797" s="1"/>
      <c r="B797" s="2"/>
      <c r="C797" s="1"/>
      <c r="D797" s="1"/>
      <c r="E797" s="1"/>
      <c r="F797" s="1"/>
      <c r="G797" s="1"/>
      <c r="H797" s="1"/>
    </row>
    <row r="798">
      <c r="A798" s="1"/>
      <c r="B798" s="2"/>
      <c r="C798" s="1"/>
      <c r="D798" s="1"/>
      <c r="E798" s="1"/>
      <c r="F798" s="1"/>
      <c r="G798" s="1"/>
      <c r="H798" s="1"/>
    </row>
    <row r="799">
      <c r="A799" s="1"/>
      <c r="B799" s="2"/>
      <c r="C799" s="1"/>
      <c r="D799" s="1"/>
      <c r="E799" s="1"/>
      <c r="F799" s="1"/>
      <c r="G799" s="1"/>
      <c r="H799" s="1"/>
    </row>
    <row r="800">
      <c r="A800" s="1"/>
      <c r="B800" s="2"/>
      <c r="C800" s="1"/>
      <c r="D800" s="1"/>
      <c r="E800" s="1"/>
      <c r="F800" s="1"/>
      <c r="G800" s="1"/>
      <c r="H800" s="1"/>
    </row>
    <row r="801">
      <c r="A801" s="1"/>
      <c r="B801" s="2"/>
      <c r="C801" s="1"/>
      <c r="D801" s="1"/>
      <c r="E801" s="1"/>
      <c r="F801" s="1"/>
      <c r="G801" s="1"/>
      <c r="H801" s="1"/>
    </row>
    <row r="802">
      <c r="A802" s="1"/>
      <c r="B802" s="2"/>
      <c r="C802" s="1"/>
      <c r="D802" s="1"/>
      <c r="E802" s="1"/>
      <c r="F802" s="1"/>
      <c r="G802" s="1"/>
      <c r="H802" s="1"/>
    </row>
    <row r="803">
      <c r="A803" s="1"/>
      <c r="B803" s="2"/>
      <c r="C803" s="1"/>
      <c r="D803" s="1"/>
      <c r="E803" s="1"/>
      <c r="F803" s="1"/>
      <c r="G803" s="1"/>
      <c r="H803" s="1"/>
    </row>
    <row r="804">
      <c r="A804" s="1"/>
      <c r="B804" s="2"/>
      <c r="C804" s="1"/>
      <c r="D804" s="1"/>
      <c r="E804" s="1"/>
      <c r="F804" s="1"/>
      <c r="G804" s="1"/>
      <c r="H804" s="1"/>
    </row>
    <row r="805">
      <c r="A805" s="1"/>
      <c r="B805" s="2"/>
      <c r="C805" s="1"/>
      <c r="D805" s="1"/>
      <c r="E805" s="1"/>
      <c r="F805" s="1"/>
      <c r="G805" s="1"/>
      <c r="H805" s="1"/>
    </row>
    <row r="806">
      <c r="A806" s="1"/>
      <c r="B806" s="2"/>
      <c r="C806" s="1"/>
      <c r="D806" s="1"/>
      <c r="E806" s="1"/>
      <c r="F806" s="1"/>
      <c r="G806" s="1"/>
      <c r="H806" s="1"/>
    </row>
    <row r="807">
      <c r="A807" s="1"/>
      <c r="B807" s="2"/>
      <c r="C807" s="1"/>
      <c r="D807" s="1"/>
      <c r="E807" s="1"/>
      <c r="F807" s="1"/>
      <c r="G807" s="1"/>
      <c r="H807" s="1"/>
    </row>
    <row r="808">
      <c r="A808" s="1"/>
      <c r="B808" s="2"/>
      <c r="C808" s="1"/>
      <c r="D808" s="1"/>
      <c r="E808" s="1"/>
      <c r="F808" s="1"/>
      <c r="G808" s="1"/>
      <c r="H808" s="1"/>
    </row>
    <row r="809">
      <c r="A809" s="1"/>
      <c r="B809" s="2"/>
      <c r="C809" s="1"/>
      <c r="D809" s="1"/>
      <c r="E809" s="1"/>
      <c r="F809" s="1"/>
      <c r="G809" s="1"/>
      <c r="H809" s="1"/>
    </row>
    <row r="810">
      <c r="A810" s="1"/>
      <c r="B810" s="2"/>
      <c r="C810" s="1"/>
      <c r="D810" s="1"/>
      <c r="E810" s="1"/>
      <c r="F810" s="1"/>
      <c r="G810" s="1"/>
      <c r="H810" s="1"/>
    </row>
    <row r="811">
      <c r="A811" s="1"/>
      <c r="B811" s="2"/>
      <c r="C811" s="1"/>
      <c r="D811" s="1"/>
      <c r="E811" s="1"/>
      <c r="F811" s="1"/>
      <c r="G811" s="1"/>
      <c r="H811" s="1"/>
    </row>
    <row r="812">
      <c r="A812" s="1"/>
      <c r="B812" s="2"/>
      <c r="C812" s="1"/>
      <c r="D812" s="1"/>
      <c r="E812" s="1"/>
      <c r="F812" s="1"/>
      <c r="G812" s="1"/>
      <c r="H812" s="1"/>
    </row>
    <row r="813">
      <c r="A813" s="1"/>
      <c r="B813" s="2"/>
      <c r="C813" s="1"/>
      <c r="D813" s="1"/>
      <c r="E813" s="1"/>
      <c r="F813" s="1"/>
      <c r="G813" s="1"/>
      <c r="H813" s="1"/>
    </row>
    <row r="814">
      <c r="A814" s="1"/>
      <c r="B814" s="2"/>
      <c r="C814" s="1"/>
      <c r="D814" s="1"/>
      <c r="E814" s="1"/>
      <c r="F814" s="1"/>
      <c r="G814" s="1"/>
      <c r="H814" s="1"/>
    </row>
    <row r="815">
      <c r="A815" s="1"/>
      <c r="B815" s="2"/>
      <c r="C815" s="1"/>
      <c r="D815" s="1"/>
      <c r="E815" s="1"/>
      <c r="F815" s="1"/>
      <c r="G815" s="1"/>
      <c r="H815" s="1"/>
    </row>
    <row r="816">
      <c r="A816" s="1"/>
      <c r="B816" s="2"/>
      <c r="C816" s="1"/>
      <c r="D816" s="1"/>
      <c r="E816" s="1"/>
      <c r="F816" s="1"/>
      <c r="G816" s="1"/>
      <c r="H816" s="1"/>
    </row>
    <row r="817">
      <c r="A817" s="1"/>
      <c r="B817" s="2"/>
      <c r="C817" s="1"/>
      <c r="D817" s="1"/>
      <c r="E817" s="1"/>
      <c r="F817" s="1"/>
      <c r="G817" s="1"/>
      <c r="H817" s="1"/>
    </row>
    <row r="818">
      <c r="A818" s="1"/>
      <c r="B818" s="2"/>
      <c r="C818" s="1"/>
      <c r="D818" s="1"/>
      <c r="E818" s="1"/>
      <c r="F818" s="1"/>
      <c r="G818" s="1"/>
      <c r="H818" s="1"/>
    </row>
    <row r="819">
      <c r="A819" s="1"/>
      <c r="B819" s="2"/>
      <c r="C819" s="1"/>
      <c r="D819" s="1"/>
      <c r="E819" s="1"/>
      <c r="F819" s="1"/>
      <c r="G819" s="1"/>
      <c r="H819" s="1"/>
    </row>
    <row r="820">
      <c r="A820" s="1"/>
      <c r="B820" s="2"/>
      <c r="C820" s="1"/>
      <c r="D820" s="1"/>
      <c r="E820" s="1"/>
      <c r="F820" s="1"/>
      <c r="G820" s="1"/>
      <c r="H820" s="1"/>
    </row>
    <row r="821">
      <c r="A821" s="1"/>
      <c r="B821" s="2"/>
      <c r="C821" s="1"/>
      <c r="D821" s="1"/>
      <c r="E821" s="1"/>
      <c r="F821" s="1"/>
      <c r="G821" s="1"/>
      <c r="H821" s="1"/>
    </row>
    <row r="822">
      <c r="A822" s="1"/>
      <c r="B822" s="2"/>
      <c r="C822" s="1"/>
      <c r="D822" s="1"/>
      <c r="E822" s="1"/>
      <c r="F822" s="1"/>
      <c r="G822" s="1"/>
      <c r="H822" s="1"/>
    </row>
    <row r="823">
      <c r="A823" s="1"/>
      <c r="B823" s="2"/>
      <c r="C823" s="1"/>
      <c r="D823" s="1"/>
      <c r="E823" s="1"/>
      <c r="F823" s="1"/>
      <c r="G823" s="1"/>
      <c r="H823" s="1"/>
    </row>
    <row r="824">
      <c r="A824" s="1"/>
      <c r="B824" s="2"/>
      <c r="C824" s="1"/>
      <c r="D824" s="1"/>
      <c r="E824" s="1"/>
      <c r="F824" s="1"/>
      <c r="G824" s="1"/>
      <c r="H824" s="1"/>
    </row>
    <row r="825">
      <c r="A825" s="1"/>
      <c r="B825" s="2"/>
      <c r="C825" s="1"/>
      <c r="D825" s="1"/>
      <c r="E825" s="1"/>
      <c r="F825" s="1"/>
      <c r="G825" s="1"/>
      <c r="H825" s="1"/>
    </row>
    <row r="826">
      <c r="A826" s="1"/>
      <c r="B826" s="2"/>
      <c r="C826" s="1"/>
      <c r="D826" s="1"/>
      <c r="E826" s="1"/>
      <c r="F826" s="1"/>
      <c r="G826" s="1"/>
      <c r="H826" s="1"/>
    </row>
    <row r="827">
      <c r="A827" s="1"/>
      <c r="B827" s="2"/>
      <c r="C827" s="1"/>
      <c r="D827" s="1"/>
      <c r="E827" s="1"/>
      <c r="F827" s="1"/>
      <c r="G827" s="1"/>
      <c r="H827" s="1"/>
    </row>
    <row r="828">
      <c r="A828" s="1"/>
      <c r="B828" s="2"/>
      <c r="C828" s="1"/>
      <c r="D828" s="1"/>
      <c r="E828" s="1"/>
      <c r="F828" s="1"/>
      <c r="G828" s="1"/>
      <c r="H828" s="1"/>
    </row>
    <row r="829">
      <c r="A829" s="1"/>
      <c r="B829" s="2"/>
      <c r="C829" s="1"/>
      <c r="D829" s="1"/>
      <c r="E829" s="1"/>
      <c r="F829" s="1"/>
      <c r="G829" s="1"/>
      <c r="H829" s="1"/>
    </row>
    <row r="830">
      <c r="A830" s="1"/>
      <c r="B830" s="2"/>
      <c r="C830" s="1"/>
      <c r="D830" s="1"/>
      <c r="E830" s="1"/>
      <c r="F830" s="1"/>
      <c r="G830" s="1"/>
      <c r="H830" s="1"/>
    </row>
    <row r="831">
      <c r="A831" s="1"/>
      <c r="B831" s="2"/>
      <c r="C831" s="1"/>
      <c r="D831" s="1"/>
      <c r="E831" s="1"/>
      <c r="F831" s="1"/>
      <c r="G831" s="1"/>
      <c r="H831" s="1"/>
    </row>
    <row r="832">
      <c r="A832" s="1"/>
      <c r="B832" s="2"/>
      <c r="C832" s="1"/>
      <c r="D832" s="1"/>
      <c r="E832" s="1"/>
      <c r="F832" s="1"/>
      <c r="G832" s="1"/>
      <c r="H832" s="1"/>
    </row>
    <row r="833">
      <c r="A833" s="1"/>
      <c r="B833" s="2"/>
      <c r="C833" s="1"/>
      <c r="D833" s="1"/>
      <c r="E833" s="1"/>
      <c r="F833" s="1"/>
      <c r="G833" s="1"/>
      <c r="H833" s="1"/>
    </row>
    <row r="834">
      <c r="A834" s="1"/>
      <c r="B834" s="2"/>
      <c r="C834" s="1"/>
      <c r="D834" s="1"/>
      <c r="E834" s="1"/>
      <c r="F834" s="1"/>
      <c r="G834" s="1"/>
      <c r="H834" s="1"/>
    </row>
    <row r="835">
      <c r="A835" s="1"/>
      <c r="B835" s="2"/>
      <c r="C835" s="1"/>
      <c r="D835" s="1"/>
      <c r="E835" s="1"/>
      <c r="F835" s="1"/>
      <c r="G835" s="1"/>
      <c r="H835" s="1"/>
    </row>
    <row r="836">
      <c r="A836" s="1"/>
      <c r="B836" s="2"/>
      <c r="C836" s="1"/>
      <c r="D836" s="1"/>
      <c r="E836" s="1"/>
      <c r="F836" s="1"/>
      <c r="G836" s="1"/>
      <c r="H836" s="1"/>
    </row>
    <row r="837">
      <c r="A837" s="1"/>
      <c r="B837" s="2"/>
      <c r="C837" s="1"/>
      <c r="D837" s="1"/>
      <c r="E837" s="1"/>
      <c r="F837" s="1"/>
      <c r="G837" s="1"/>
      <c r="H837" s="1"/>
    </row>
    <row r="838">
      <c r="A838" s="1"/>
      <c r="B838" s="2"/>
      <c r="C838" s="1"/>
      <c r="D838" s="1"/>
      <c r="E838" s="1"/>
      <c r="F838" s="1"/>
      <c r="G838" s="1"/>
      <c r="H838" s="1"/>
    </row>
    <row r="839">
      <c r="A839" s="1"/>
      <c r="B839" s="2"/>
      <c r="C839" s="1"/>
      <c r="D839" s="1"/>
      <c r="E839" s="1"/>
      <c r="F839" s="1"/>
      <c r="G839" s="1"/>
      <c r="H839" s="1"/>
    </row>
    <row r="840">
      <c r="A840" s="1"/>
      <c r="B840" s="2"/>
      <c r="C840" s="1"/>
      <c r="D840" s="1"/>
      <c r="E840" s="1"/>
      <c r="F840" s="1"/>
      <c r="G840" s="1"/>
      <c r="H840" s="1"/>
    </row>
    <row r="841">
      <c r="A841" s="1"/>
      <c r="B841" s="2"/>
      <c r="C841" s="1"/>
      <c r="D841" s="1"/>
      <c r="E841" s="1"/>
      <c r="F841" s="1"/>
      <c r="G841" s="1"/>
      <c r="H841" s="1"/>
    </row>
    <row r="842">
      <c r="A842" s="1"/>
      <c r="B842" s="2"/>
      <c r="C842" s="1"/>
      <c r="D842" s="1"/>
      <c r="E842" s="1"/>
      <c r="F842" s="1"/>
      <c r="G842" s="1"/>
      <c r="H842" s="1"/>
    </row>
    <row r="843">
      <c r="A843" s="1"/>
      <c r="B843" s="2"/>
      <c r="C843" s="1"/>
      <c r="D843" s="1"/>
      <c r="E843" s="1"/>
      <c r="F843" s="1"/>
      <c r="G843" s="1"/>
      <c r="H843" s="1"/>
    </row>
    <row r="844">
      <c r="A844" s="1"/>
      <c r="B844" s="2"/>
      <c r="C844" s="1"/>
      <c r="D844" s="1"/>
      <c r="E844" s="1"/>
      <c r="F844" s="1"/>
      <c r="G844" s="1"/>
      <c r="H844" s="1"/>
    </row>
    <row r="845">
      <c r="A845" s="1"/>
      <c r="B845" s="2"/>
      <c r="C845" s="1"/>
      <c r="D845" s="1"/>
      <c r="E845" s="1"/>
      <c r="F845" s="1"/>
      <c r="G845" s="1"/>
      <c r="H845" s="1"/>
    </row>
    <row r="846">
      <c r="A846" s="1"/>
      <c r="B846" s="2"/>
      <c r="C846" s="1"/>
      <c r="D846" s="1"/>
      <c r="E846" s="1"/>
      <c r="F846" s="1"/>
      <c r="G846" s="1"/>
      <c r="H846" s="1"/>
    </row>
    <row r="847">
      <c r="A847" s="1"/>
      <c r="B847" s="2"/>
      <c r="C847" s="1"/>
      <c r="D847" s="1"/>
      <c r="E847" s="1"/>
      <c r="F847" s="1"/>
      <c r="G847" s="1"/>
      <c r="H847" s="1"/>
    </row>
    <row r="848">
      <c r="A848" s="1"/>
      <c r="B848" s="2"/>
      <c r="C848" s="1"/>
      <c r="D848" s="1"/>
      <c r="E848" s="1"/>
      <c r="F848" s="1"/>
      <c r="G848" s="1"/>
      <c r="H848" s="1"/>
    </row>
    <row r="849">
      <c r="A849" s="1"/>
      <c r="B849" s="2"/>
      <c r="C849" s="1"/>
      <c r="D849" s="1"/>
      <c r="E849" s="1"/>
      <c r="F849" s="1"/>
      <c r="G849" s="1"/>
      <c r="H849" s="1"/>
    </row>
    <row r="850">
      <c r="A850" s="1"/>
      <c r="B850" s="2"/>
      <c r="C850" s="1"/>
      <c r="D850" s="1"/>
      <c r="E850" s="1"/>
      <c r="F850" s="1"/>
      <c r="G850" s="1"/>
      <c r="H850" s="1"/>
    </row>
    <row r="851">
      <c r="A851" s="1"/>
      <c r="B851" s="2"/>
      <c r="C851" s="1"/>
      <c r="D851" s="1"/>
      <c r="E851" s="1"/>
      <c r="F851" s="1"/>
      <c r="G851" s="1"/>
      <c r="H851" s="1"/>
    </row>
    <row r="852">
      <c r="A852" s="1"/>
      <c r="B852" s="2"/>
      <c r="C852" s="1"/>
      <c r="D852" s="1"/>
      <c r="E852" s="1"/>
      <c r="F852" s="1"/>
      <c r="G852" s="1"/>
      <c r="H852" s="1"/>
    </row>
    <row r="853">
      <c r="A853" s="1"/>
      <c r="B853" s="2"/>
      <c r="C853" s="1"/>
      <c r="D853" s="1"/>
      <c r="E853" s="1"/>
      <c r="F853" s="1"/>
      <c r="G853" s="1"/>
      <c r="H853" s="1"/>
    </row>
    <row r="854">
      <c r="A854" s="1"/>
      <c r="B854" s="2"/>
      <c r="C854" s="1"/>
      <c r="D854" s="1"/>
      <c r="E854" s="1"/>
      <c r="F854" s="1"/>
      <c r="G854" s="1"/>
      <c r="H854" s="1"/>
    </row>
    <row r="855">
      <c r="A855" s="1"/>
      <c r="B855" s="2"/>
      <c r="C855" s="1"/>
      <c r="D855" s="1"/>
      <c r="E855" s="1"/>
      <c r="F855" s="1"/>
      <c r="G855" s="1"/>
      <c r="H855" s="1"/>
    </row>
    <row r="856">
      <c r="A856" s="1"/>
      <c r="B856" s="2"/>
      <c r="C856" s="1"/>
      <c r="D856" s="1"/>
      <c r="E856" s="1"/>
      <c r="F856" s="1"/>
      <c r="G856" s="1"/>
      <c r="H856" s="1"/>
    </row>
    <row r="857">
      <c r="A857" s="1"/>
      <c r="B857" s="2"/>
      <c r="C857" s="1"/>
      <c r="D857" s="1"/>
      <c r="E857" s="1"/>
      <c r="F857" s="1"/>
      <c r="G857" s="1"/>
      <c r="H857" s="1"/>
    </row>
    <row r="858">
      <c r="A858" s="1"/>
      <c r="B858" s="2"/>
      <c r="C858" s="1"/>
      <c r="D858" s="1"/>
      <c r="E858" s="1"/>
      <c r="F858" s="1"/>
      <c r="G858" s="1"/>
      <c r="H858" s="1"/>
    </row>
    <row r="859">
      <c r="A859" s="1"/>
      <c r="B859" s="2"/>
      <c r="C859" s="1"/>
      <c r="D859" s="1"/>
      <c r="E859" s="1"/>
      <c r="F859" s="1"/>
      <c r="G859" s="1"/>
      <c r="H859" s="1"/>
    </row>
    <row r="860">
      <c r="A860" s="1"/>
      <c r="B860" s="2"/>
      <c r="C860" s="1"/>
      <c r="D860" s="1"/>
      <c r="E860" s="1"/>
      <c r="F860" s="1"/>
      <c r="G860" s="1"/>
      <c r="H860" s="1"/>
    </row>
    <row r="861">
      <c r="A861" s="1"/>
      <c r="B861" s="2"/>
      <c r="C861" s="1"/>
      <c r="D861" s="1"/>
      <c r="E861" s="1"/>
      <c r="F861" s="1"/>
      <c r="G861" s="1"/>
      <c r="H861" s="1"/>
    </row>
    <row r="862">
      <c r="A862" s="1"/>
      <c r="B862" s="2"/>
      <c r="C862" s="1"/>
      <c r="D862" s="1"/>
      <c r="E862" s="1"/>
      <c r="F862" s="1"/>
      <c r="G862" s="1"/>
      <c r="H862" s="1"/>
    </row>
    <row r="863">
      <c r="A863" s="1"/>
      <c r="B863" s="2"/>
      <c r="C863" s="1"/>
      <c r="D863" s="1"/>
      <c r="E863" s="1"/>
      <c r="F863" s="1"/>
      <c r="G863" s="1"/>
      <c r="H863" s="1"/>
    </row>
    <row r="864">
      <c r="A864" s="1"/>
      <c r="B864" s="2"/>
      <c r="C864" s="1"/>
      <c r="D864" s="1"/>
      <c r="E864" s="1"/>
      <c r="F864" s="1"/>
      <c r="G864" s="1"/>
      <c r="H864" s="1"/>
    </row>
    <row r="865">
      <c r="A865" s="1"/>
      <c r="B865" s="2"/>
      <c r="C865" s="1"/>
      <c r="D865" s="1"/>
      <c r="E865" s="1"/>
      <c r="F865" s="1"/>
      <c r="G865" s="1"/>
      <c r="H865" s="1"/>
    </row>
    <row r="866">
      <c r="A866" s="1"/>
      <c r="B866" s="2"/>
      <c r="C866" s="1"/>
      <c r="D866" s="1"/>
      <c r="E866" s="1"/>
      <c r="F866" s="1"/>
      <c r="G866" s="1"/>
      <c r="H866" s="1"/>
    </row>
    <row r="867">
      <c r="A867" s="1"/>
      <c r="B867" s="2"/>
      <c r="C867" s="1"/>
      <c r="D867" s="1"/>
      <c r="E867" s="1"/>
      <c r="F867" s="1"/>
      <c r="G867" s="1"/>
      <c r="H867" s="1"/>
    </row>
    <row r="868">
      <c r="A868" s="1"/>
      <c r="B868" s="2"/>
      <c r="C868" s="1"/>
      <c r="D868" s="1"/>
      <c r="E868" s="1"/>
      <c r="F868" s="1"/>
      <c r="G868" s="1"/>
      <c r="H868" s="1"/>
    </row>
    <row r="869">
      <c r="A869" s="1"/>
      <c r="B869" s="2"/>
      <c r="C869" s="1"/>
      <c r="D869" s="1"/>
      <c r="E869" s="1"/>
      <c r="F869" s="1"/>
      <c r="G869" s="1"/>
      <c r="H869" s="1"/>
    </row>
    <row r="870">
      <c r="A870" s="1"/>
      <c r="B870" s="2"/>
      <c r="C870" s="1"/>
      <c r="D870" s="1"/>
      <c r="E870" s="1"/>
      <c r="F870" s="1"/>
      <c r="G870" s="1"/>
      <c r="H870" s="1"/>
    </row>
    <row r="871">
      <c r="A871" s="1"/>
      <c r="B871" s="2"/>
      <c r="C871" s="1"/>
      <c r="D871" s="1"/>
      <c r="E871" s="1"/>
      <c r="F871" s="1"/>
      <c r="G871" s="1"/>
      <c r="H871" s="1"/>
    </row>
    <row r="872">
      <c r="A872" s="1"/>
      <c r="B872" s="2"/>
      <c r="C872" s="1"/>
      <c r="D872" s="1"/>
      <c r="E872" s="1"/>
      <c r="F872" s="1"/>
      <c r="G872" s="1"/>
      <c r="H872" s="1"/>
    </row>
    <row r="873">
      <c r="A873" s="1"/>
      <c r="B873" s="2"/>
      <c r="C873" s="1"/>
      <c r="D873" s="1"/>
      <c r="E873" s="1"/>
      <c r="F873" s="1"/>
      <c r="G873" s="1"/>
      <c r="H873" s="1"/>
    </row>
    <row r="874">
      <c r="A874" s="1"/>
      <c r="B874" s="2"/>
      <c r="C874" s="1"/>
      <c r="D874" s="1"/>
      <c r="E874" s="1"/>
      <c r="F874" s="1"/>
      <c r="G874" s="1"/>
      <c r="H874" s="1"/>
    </row>
    <row r="875">
      <c r="A875" s="1"/>
      <c r="B875" s="2"/>
      <c r="C875" s="1"/>
      <c r="D875" s="1"/>
      <c r="E875" s="1"/>
      <c r="F875" s="1"/>
      <c r="G875" s="1"/>
      <c r="H875" s="1"/>
    </row>
    <row r="876">
      <c r="A876" s="1"/>
      <c r="B876" s="2"/>
      <c r="C876" s="1"/>
      <c r="D876" s="1"/>
      <c r="E876" s="1"/>
      <c r="F876" s="1"/>
      <c r="G876" s="1"/>
      <c r="H876" s="1"/>
    </row>
    <row r="877">
      <c r="A877" s="1"/>
      <c r="B877" s="2"/>
      <c r="C877" s="1"/>
      <c r="D877" s="1"/>
      <c r="E877" s="1"/>
      <c r="F877" s="1"/>
      <c r="G877" s="1"/>
      <c r="H877" s="1"/>
    </row>
    <row r="878">
      <c r="A878" s="1"/>
      <c r="B878" s="2"/>
      <c r="C878" s="1"/>
      <c r="D878" s="1"/>
      <c r="E878" s="1"/>
      <c r="F878" s="1"/>
      <c r="G878" s="1"/>
      <c r="H878" s="1"/>
    </row>
    <row r="879">
      <c r="A879" s="1"/>
      <c r="B879" s="2"/>
      <c r="C879" s="1"/>
      <c r="D879" s="1"/>
      <c r="E879" s="1"/>
      <c r="F879" s="1"/>
      <c r="G879" s="1"/>
      <c r="H879" s="1"/>
    </row>
    <row r="880">
      <c r="A880" s="1"/>
      <c r="B880" s="2"/>
      <c r="C880" s="1"/>
      <c r="D880" s="1"/>
      <c r="E880" s="1"/>
      <c r="F880" s="1"/>
      <c r="G880" s="1"/>
      <c r="H880" s="1"/>
    </row>
    <row r="881">
      <c r="A881" s="1"/>
      <c r="B881" s="2"/>
      <c r="C881" s="1"/>
      <c r="D881" s="1"/>
      <c r="E881" s="1"/>
      <c r="F881" s="1"/>
      <c r="G881" s="1"/>
      <c r="H881" s="1"/>
    </row>
    <row r="882">
      <c r="A882" s="1"/>
      <c r="B882" s="2"/>
      <c r="C882" s="1"/>
      <c r="D882" s="1"/>
      <c r="E882" s="1"/>
      <c r="F882" s="1"/>
      <c r="G882" s="1"/>
      <c r="H882" s="1"/>
    </row>
    <row r="883">
      <c r="A883" s="1"/>
      <c r="B883" s="2"/>
      <c r="C883" s="1"/>
      <c r="D883" s="1"/>
      <c r="E883" s="1"/>
      <c r="F883" s="1"/>
      <c r="G883" s="1"/>
      <c r="H883" s="1"/>
    </row>
    <row r="884">
      <c r="A884" s="1"/>
      <c r="B884" s="2"/>
      <c r="C884" s="1"/>
      <c r="D884" s="1"/>
      <c r="E884" s="1"/>
      <c r="F884" s="1"/>
      <c r="G884" s="1"/>
      <c r="H884" s="1"/>
    </row>
    <row r="885">
      <c r="A885" s="1"/>
      <c r="B885" s="2"/>
      <c r="C885" s="1"/>
      <c r="D885" s="1"/>
      <c r="E885" s="1"/>
      <c r="F885" s="1"/>
      <c r="G885" s="1"/>
      <c r="H885" s="1"/>
    </row>
    <row r="886">
      <c r="A886" s="1"/>
      <c r="B886" s="2"/>
      <c r="C886" s="1"/>
      <c r="D886" s="1"/>
      <c r="E886" s="1"/>
      <c r="F886" s="1"/>
      <c r="G886" s="1"/>
      <c r="H886" s="1"/>
    </row>
    <row r="887">
      <c r="A887" s="1"/>
      <c r="B887" s="2"/>
      <c r="C887" s="1"/>
      <c r="D887" s="1"/>
      <c r="E887" s="1"/>
      <c r="F887" s="1"/>
      <c r="G887" s="1"/>
      <c r="H887" s="1"/>
    </row>
    <row r="888">
      <c r="A888" s="1"/>
      <c r="B888" s="2"/>
      <c r="C888" s="1"/>
      <c r="D888" s="1"/>
      <c r="E888" s="1"/>
      <c r="F888" s="1"/>
      <c r="G888" s="1"/>
      <c r="H888" s="1"/>
    </row>
    <row r="889">
      <c r="A889" s="1"/>
      <c r="B889" s="2"/>
      <c r="C889" s="1"/>
      <c r="D889" s="1"/>
      <c r="E889" s="1"/>
      <c r="F889" s="1"/>
      <c r="G889" s="1"/>
      <c r="H889" s="1"/>
    </row>
    <row r="890">
      <c r="A890" s="1"/>
      <c r="B890" s="2"/>
      <c r="C890" s="1"/>
      <c r="D890" s="1"/>
      <c r="E890" s="1"/>
      <c r="F890" s="1"/>
      <c r="G890" s="1"/>
      <c r="H890" s="1"/>
    </row>
    <row r="891">
      <c r="A891" s="1"/>
      <c r="B891" s="2"/>
      <c r="C891" s="1"/>
      <c r="D891" s="1"/>
      <c r="E891" s="1"/>
      <c r="F891" s="1"/>
      <c r="G891" s="1"/>
      <c r="H891" s="1"/>
    </row>
    <row r="892">
      <c r="A892" s="1"/>
      <c r="B892" s="2"/>
      <c r="C892" s="1"/>
      <c r="D892" s="1"/>
      <c r="E892" s="1"/>
      <c r="F892" s="1"/>
      <c r="G892" s="1"/>
      <c r="H892" s="1"/>
    </row>
    <row r="893">
      <c r="A893" s="1"/>
      <c r="B893" s="2"/>
      <c r="C893" s="1"/>
      <c r="D893" s="1"/>
      <c r="E893" s="1"/>
      <c r="F893" s="1"/>
      <c r="G893" s="1"/>
      <c r="H893" s="1"/>
    </row>
    <row r="894">
      <c r="A894" s="1"/>
      <c r="B894" s="2"/>
      <c r="C894" s="1"/>
      <c r="D894" s="1"/>
      <c r="E894" s="1"/>
      <c r="F894" s="1"/>
      <c r="G894" s="1"/>
      <c r="H894" s="1"/>
    </row>
    <row r="895">
      <c r="A895" s="1"/>
      <c r="B895" s="2"/>
      <c r="C895" s="1"/>
      <c r="D895" s="1"/>
      <c r="E895" s="1"/>
      <c r="F895" s="1"/>
      <c r="G895" s="1"/>
      <c r="H895" s="1"/>
    </row>
    <row r="896">
      <c r="A896" s="1"/>
      <c r="B896" s="2"/>
      <c r="C896" s="1"/>
      <c r="D896" s="1"/>
      <c r="E896" s="1"/>
      <c r="F896" s="1"/>
      <c r="G896" s="1"/>
      <c r="H896" s="1"/>
    </row>
    <row r="897">
      <c r="A897" s="1"/>
      <c r="B897" s="2"/>
      <c r="C897" s="1"/>
      <c r="D897" s="1"/>
      <c r="E897" s="1"/>
      <c r="F897" s="1"/>
      <c r="G897" s="1"/>
      <c r="H897" s="1"/>
    </row>
    <row r="898">
      <c r="A898" s="1"/>
      <c r="B898" s="2"/>
      <c r="C898" s="1"/>
      <c r="D898" s="1"/>
      <c r="E898" s="1"/>
      <c r="F898" s="1"/>
      <c r="G898" s="1"/>
      <c r="H898" s="1"/>
    </row>
    <row r="899">
      <c r="A899" s="1"/>
      <c r="B899" s="2"/>
      <c r="C899" s="1"/>
      <c r="D899" s="1"/>
      <c r="E899" s="1"/>
      <c r="F899" s="1"/>
      <c r="G899" s="1"/>
      <c r="H899" s="1"/>
    </row>
    <row r="900">
      <c r="A900" s="1"/>
      <c r="B900" s="2"/>
      <c r="C900" s="1"/>
      <c r="D900" s="1"/>
      <c r="E900" s="1"/>
      <c r="F900" s="1"/>
      <c r="G900" s="1"/>
      <c r="H900" s="1"/>
    </row>
    <row r="901">
      <c r="A901" s="1"/>
      <c r="B901" s="2"/>
      <c r="C901" s="1"/>
      <c r="D901" s="1"/>
      <c r="E901" s="1"/>
      <c r="F901" s="1"/>
      <c r="G901" s="1"/>
      <c r="H901" s="1"/>
    </row>
    <row r="902">
      <c r="A902" s="1"/>
      <c r="B902" s="2"/>
      <c r="C902" s="1"/>
      <c r="D902" s="1"/>
      <c r="E902" s="1"/>
      <c r="F902" s="1"/>
      <c r="G902" s="1"/>
      <c r="H902" s="1"/>
    </row>
    <row r="903">
      <c r="A903" s="1"/>
      <c r="B903" s="2"/>
      <c r="C903" s="1"/>
      <c r="D903" s="1"/>
      <c r="E903" s="1"/>
      <c r="F903" s="1"/>
      <c r="G903" s="1"/>
      <c r="H903" s="1"/>
    </row>
    <row r="904">
      <c r="A904" s="1"/>
      <c r="B904" s="2"/>
      <c r="C904" s="1"/>
      <c r="D904" s="1"/>
      <c r="E904" s="1"/>
      <c r="F904" s="1"/>
      <c r="G904" s="1"/>
      <c r="H904" s="1"/>
    </row>
    <row r="905">
      <c r="A905" s="1"/>
      <c r="B905" s="2"/>
      <c r="C905" s="1"/>
      <c r="D905" s="1"/>
      <c r="E905" s="1"/>
      <c r="F905" s="1"/>
      <c r="G905" s="1"/>
      <c r="H905" s="1"/>
    </row>
    <row r="906">
      <c r="A906" s="1"/>
      <c r="B906" s="2"/>
      <c r="C906" s="1"/>
      <c r="D906" s="1"/>
      <c r="E906" s="1"/>
      <c r="F906" s="1"/>
      <c r="G906" s="1"/>
      <c r="H906" s="1"/>
    </row>
    <row r="907">
      <c r="A907" s="1"/>
      <c r="B907" s="2"/>
      <c r="C907" s="1"/>
      <c r="D907" s="1"/>
      <c r="E907" s="1"/>
      <c r="F907" s="1"/>
      <c r="G907" s="1"/>
      <c r="H907" s="1"/>
    </row>
    <row r="908">
      <c r="A908" s="1"/>
      <c r="B908" s="2"/>
      <c r="C908" s="1"/>
      <c r="D908" s="1"/>
      <c r="E908" s="1"/>
      <c r="F908" s="1"/>
      <c r="G908" s="1"/>
      <c r="H908" s="1"/>
    </row>
    <row r="909">
      <c r="A909" s="1"/>
      <c r="B909" s="2"/>
      <c r="C909" s="1"/>
      <c r="D909" s="1"/>
      <c r="E909" s="1"/>
      <c r="F909" s="1"/>
      <c r="G909" s="1"/>
      <c r="H909" s="1"/>
    </row>
    <row r="910">
      <c r="A910" s="1"/>
      <c r="B910" s="2"/>
      <c r="C910" s="1"/>
      <c r="D910" s="1"/>
      <c r="E910" s="1"/>
      <c r="F910" s="1"/>
      <c r="G910" s="1"/>
      <c r="H910" s="1"/>
    </row>
    <row r="911">
      <c r="A911" s="1"/>
      <c r="B911" s="2"/>
      <c r="C911" s="1"/>
      <c r="D911" s="1"/>
      <c r="E911" s="1"/>
      <c r="F911" s="1"/>
      <c r="G911" s="1"/>
      <c r="H911" s="1"/>
    </row>
    <row r="912">
      <c r="A912" s="1"/>
      <c r="B912" s="2"/>
      <c r="C912" s="1"/>
      <c r="D912" s="1"/>
      <c r="E912" s="1"/>
      <c r="F912" s="1"/>
      <c r="G912" s="1"/>
      <c r="H912" s="1"/>
    </row>
    <row r="913">
      <c r="A913" s="1"/>
      <c r="B913" s="2"/>
      <c r="C913" s="1"/>
      <c r="D913" s="1"/>
      <c r="E913" s="1"/>
      <c r="F913" s="1"/>
      <c r="G913" s="1"/>
      <c r="H913" s="1"/>
    </row>
    <row r="914">
      <c r="A914" s="1"/>
      <c r="B914" s="2"/>
      <c r="C914" s="1"/>
      <c r="D914" s="1"/>
      <c r="E914" s="1"/>
      <c r="F914" s="1"/>
      <c r="G914" s="1"/>
      <c r="H914" s="1"/>
    </row>
    <row r="915">
      <c r="A915" s="1"/>
      <c r="B915" s="2"/>
      <c r="C915" s="1"/>
      <c r="D915" s="1"/>
      <c r="E915" s="1"/>
      <c r="F915" s="1"/>
      <c r="G915" s="1"/>
      <c r="H915" s="1"/>
    </row>
    <row r="916">
      <c r="A916" s="1"/>
      <c r="B916" s="2"/>
      <c r="C916" s="1"/>
      <c r="D916" s="1"/>
      <c r="E916" s="1"/>
      <c r="F916" s="1"/>
      <c r="G916" s="1"/>
      <c r="H916" s="1"/>
    </row>
    <row r="917">
      <c r="A917" s="1"/>
      <c r="B917" s="2"/>
      <c r="C917" s="1"/>
      <c r="D917" s="1"/>
      <c r="E917" s="1"/>
      <c r="F917" s="1"/>
      <c r="G917" s="1"/>
      <c r="H917" s="1"/>
    </row>
    <row r="918">
      <c r="A918" s="1"/>
      <c r="B918" s="2"/>
      <c r="C918" s="1"/>
      <c r="D918" s="1"/>
      <c r="E918" s="1"/>
      <c r="F918" s="1"/>
      <c r="G918" s="1"/>
      <c r="H918" s="1"/>
    </row>
    <row r="919">
      <c r="A919" s="1"/>
      <c r="B919" s="2"/>
      <c r="C919" s="1"/>
      <c r="D919" s="1"/>
      <c r="E919" s="1"/>
      <c r="F919" s="1"/>
      <c r="G919" s="1"/>
      <c r="H919" s="1"/>
    </row>
    <row r="920">
      <c r="A920" s="1"/>
      <c r="B920" s="2"/>
      <c r="C920" s="1"/>
      <c r="D920" s="1"/>
      <c r="E920" s="1"/>
      <c r="F920" s="1"/>
      <c r="G920" s="1"/>
      <c r="H920" s="1"/>
    </row>
    <row r="921">
      <c r="A921" s="1"/>
      <c r="B921" s="2"/>
      <c r="C921" s="1"/>
      <c r="D921" s="1"/>
      <c r="E921" s="1"/>
      <c r="F921" s="1"/>
      <c r="G921" s="1"/>
      <c r="H921" s="1"/>
    </row>
    <row r="922">
      <c r="A922" s="1"/>
      <c r="B922" s="2"/>
      <c r="C922" s="1"/>
      <c r="D922" s="1"/>
      <c r="E922" s="1"/>
      <c r="F922" s="1"/>
      <c r="G922" s="1"/>
      <c r="H922" s="1"/>
    </row>
    <row r="923">
      <c r="A923" s="1"/>
      <c r="B923" s="2"/>
      <c r="C923" s="1"/>
      <c r="D923" s="1"/>
      <c r="E923" s="1"/>
      <c r="F923" s="1"/>
      <c r="G923" s="1"/>
      <c r="H923" s="1"/>
    </row>
    <row r="924">
      <c r="A924" s="1"/>
      <c r="B924" s="2"/>
      <c r="C924" s="1"/>
      <c r="D924" s="1"/>
      <c r="E924" s="1"/>
      <c r="F924" s="1"/>
      <c r="G924" s="1"/>
      <c r="H924" s="1"/>
    </row>
    <row r="925">
      <c r="A925" s="1"/>
      <c r="B925" s="2"/>
      <c r="C925" s="1"/>
      <c r="D925" s="1"/>
      <c r="E925" s="1"/>
      <c r="F925" s="1"/>
      <c r="G925" s="1"/>
      <c r="H925" s="1"/>
    </row>
    <row r="926">
      <c r="A926" s="1"/>
      <c r="B926" s="2"/>
      <c r="C926" s="1"/>
      <c r="D926" s="1"/>
      <c r="E926" s="1"/>
      <c r="F926" s="1"/>
      <c r="G926" s="1"/>
      <c r="H926" s="1"/>
    </row>
    <row r="927">
      <c r="A927" s="1"/>
      <c r="B927" s="2"/>
      <c r="C927" s="1"/>
      <c r="D927" s="1"/>
      <c r="E927" s="1"/>
      <c r="F927" s="1"/>
      <c r="G927" s="1"/>
      <c r="H927" s="1"/>
    </row>
    <row r="928">
      <c r="A928" s="1"/>
      <c r="B928" s="2"/>
      <c r="C928" s="1"/>
      <c r="D928" s="1"/>
      <c r="E928" s="1"/>
      <c r="F928" s="1"/>
      <c r="G928" s="1"/>
      <c r="H928" s="1"/>
    </row>
    <row r="929">
      <c r="A929" s="1"/>
      <c r="B929" s="2"/>
      <c r="C929" s="1"/>
      <c r="D929" s="1"/>
      <c r="E929" s="1"/>
      <c r="F929" s="1"/>
      <c r="G929" s="1"/>
      <c r="H929" s="1"/>
    </row>
    <row r="930">
      <c r="A930" s="1"/>
      <c r="B930" s="2"/>
      <c r="C930" s="1"/>
      <c r="D930" s="1"/>
      <c r="E930" s="1"/>
      <c r="F930" s="1"/>
      <c r="G930" s="1"/>
      <c r="H930" s="1"/>
    </row>
    <row r="931">
      <c r="A931" s="1"/>
      <c r="B931" s="2"/>
      <c r="C931" s="1"/>
      <c r="D931" s="1"/>
      <c r="E931" s="1"/>
      <c r="F931" s="1"/>
      <c r="G931" s="1"/>
      <c r="H931" s="1"/>
    </row>
    <row r="932">
      <c r="A932" s="1"/>
      <c r="B932" s="2"/>
      <c r="C932" s="1"/>
      <c r="D932" s="1"/>
      <c r="E932" s="1"/>
      <c r="F932" s="1"/>
      <c r="G932" s="1"/>
      <c r="H932" s="1"/>
    </row>
    <row r="933">
      <c r="A933" s="1"/>
      <c r="B933" s="2"/>
      <c r="C933" s="1"/>
      <c r="D933" s="1"/>
      <c r="E933" s="1"/>
      <c r="F933" s="1"/>
      <c r="G933" s="1"/>
      <c r="H933" s="1"/>
    </row>
    <row r="934">
      <c r="A934" s="1"/>
      <c r="B934" s="2"/>
      <c r="C934" s="1"/>
      <c r="D934" s="1"/>
      <c r="E934" s="1"/>
      <c r="F934" s="1"/>
      <c r="G934" s="1"/>
      <c r="H934" s="1"/>
    </row>
    <row r="935">
      <c r="A935" s="1"/>
      <c r="B935" s="2"/>
      <c r="C935" s="1"/>
      <c r="D935" s="1"/>
      <c r="E935" s="1"/>
      <c r="F935" s="1"/>
      <c r="G935" s="1"/>
      <c r="H935" s="1"/>
    </row>
    <row r="936">
      <c r="A936" s="1"/>
      <c r="B936" s="2"/>
      <c r="C936" s="1"/>
      <c r="D936" s="1"/>
      <c r="E936" s="1"/>
      <c r="F936" s="1"/>
      <c r="G936" s="1"/>
      <c r="H936" s="1"/>
    </row>
    <row r="937">
      <c r="A937" s="1"/>
      <c r="B937" s="2"/>
      <c r="C937" s="1"/>
      <c r="D937" s="1"/>
      <c r="E937" s="1"/>
      <c r="F937" s="1"/>
      <c r="G937" s="1"/>
      <c r="H937" s="1"/>
    </row>
    <row r="938">
      <c r="A938" s="1"/>
      <c r="B938" s="2"/>
      <c r="C938" s="1"/>
      <c r="D938" s="1"/>
      <c r="E938" s="1"/>
      <c r="F938" s="1"/>
      <c r="G938" s="1"/>
      <c r="H938" s="1"/>
    </row>
    <row r="939">
      <c r="A939" s="1"/>
      <c r="B939" s="2"/>
      <c r="C939" s="1"/>
      <c r="D939" s="1"/>
      <c r="E939" s="1"/>
      <c r="F939" s="1"/>
      <c r="G939" s="1"/>
      <c r="H939" s="1"/>
    </row>
    <row r="940">
      <c r="A940" s="1"/>
      <c r="B940" s="2"/>
      <c r="C940" s="1"/>
      <c r="D940" s="1"/>
      <c r="E940" s="1"/>
      <c r="F940" s="1"/>
      <c r="G940" s="1"/>
      <c r="H940" s="1"/>
    </row>
    <row r="941">
      <c r="A941" s="1"/>
      <c r="B941" s="2"/>
      <c r="C941" s="1"/>
      <c r="D941" s="1"/>
      <c r="E941" s="1"/>
      <c r="F941" s="1"/>
      <c r="G941" s="1"/>
      <c r="H941" s="1"/>
    </row>
    <row r="942">
      <c r="A942" s="1"/>
      <c r="B942" s="2"/>
      <c r="C942" s="1"/>
      <c r="D942" s="1"/>
      <c r="E942" s="1"/>
      <c r="F942" s="1"/>
      <c r="G942" s="1"/>
      <c r="H942" s="1"/>
    </row>
    <row r="943">
      <c r="A943" s="1"/>
      <c r="B943" s="2"/>
      <c r="C943" s="1"/>
      <c r="D943" s="1"/>
      <c r="E943" s="1"/>
      <c r="F943" s="1"/>
      <c r="G943" s="1"/>
      <c r="H943" s="1"/>
    </row>
    <row r="944">
      <c r="A944" s="1"/>
      <c r="B944" s="2"/>
      <c r="C944" s="1"/>
      <c r="D944" s="1"/>
      <c r="E944" s="1"/>
      <c r="F944" s="1"/>
      <c r="G944" s="1"/>
      <c r="H944" s="1"/>
    </row>
    <row r="945">
      <c r="A945" s="1"/>
      <c r="B945" s="2"/>
      <c r="C945" s="1"/>
      <c r="D945" s="1"/>
      <c r="E945" s="1"/>
      <c r="F945" s="1"/>
      <c r="G945" s="1"/>
      <c r="H945" s="1"/>
    </row>
    <row r="946">
      <c r="A946" s="1"/>
      <c r="B946" s="2"/>
      <c r="C946" s="1"/>
      <c r="D946" s="1"/>
      <c r="E946" s="1"/>
      <c r="F946" s="1"/>
      <c r="G946" s="1"/>
      <c r="H946" s="1"/>
    </row>
    <row r="947">
      <c r="A947" s="1"/>
      <c r="B947" s="2"/>
      <c r="C947" s="1"/>
      <c r="D947" s="1"/>
      <c r="E947" s="1"/>
      <c r="F947" s="1"/>
      <c r="G947" s="1"/>
      <c r="H947" s="1"/>
    </row>
    <row r="948">
      <c r="A948" s="1"/>
      <c r="B948" s="2"/>
      <c r="C948" s="1"/>
      <c r="D948" s="1"/>
      <c r="E948" s="1"/>
      <c r="F948" s="1"/>
      <c r="G948" s="1"/>
      <c r="H948" s="1"/>
    </row>
    <row r="949">
      <c r="A949" s="1"/>
      <c r="B949" s="2"/>
      <c r="C949" s="1"/>
      <c r="D949" s="1"/>
      <c r="E949" s="1"/>
      <c r="F949" s="1"/>
      <c r="G949" s="1"/>
      <c r="H949" s="1"/>
    </row>
    <row r="950">
      <c r="A950" s="1"/>
      <c r="B950" s="2"/>
      <c r="C950" s="1"/>
      <c r="D950" s="1"/>
      <c r="E950" s="1"/>
      <c r="F950" s="1"/>
      <c r="G950" s="1"/>
      <c r="H950" s="1"/>
    </row>
    <row r="951">
      <c r="A951" s="1"/>
      <c r="B951" s="2"/>
      <c r="C951" s="1"/>
      <c r="D951" s="1"/>
      <c r="E951" s="1"/>
      <c r="F951" s="1"/>
      <c r="G951" s="1"/>
      <c r="H951" s="1"/>
    </row>
    <row r="952">
      <c r="A952" s="1"/>
      <c r="B952" s="2"/>
      <c r="C952" s="1"/>
      <c r="D952" s="1"/>
      <c r="E952" s="1"/>
      <c r="F952" s="1"/>
      <c r="G952" s="1"/>
      <c r="H952" s="1"/>
    </row>
    <row r="953">
      <c r="A953" s="1"/>
      <c r="B953" s="2"/>
      <c r="C953" s="1"/>
      <c r="D953" s="1"/>
      <c r="E953" s="1"/>
      <c r="F953" s="1"/>
      <c r="G953" s="1"/>
      <c r="H953" s="1"/>
    </row>
    <row r="954">
      <c r="A954" s="1"/>
      <c r="B954" s="2"/>
      <c r="C954" s="1"/>
      <c r="D954" s="1"/>
      <c r="E954" s="1"/>
      <c r="F954" s="1"/>
      <c r="G954" s="1"/>
      <c r="H954" s="1"/>
    </row>
    <row r="955">
      <c r="A955" s="1"/>
      <c r="B955" s="2"/>
      <c r="C955" s="1"/>
      <c r="D955" s="1"/>
      <c r="E955" s="1"/>
      <c r="F955" s="1"/>
      <c r="G955" s="1"/>
      <c r="H955" s="1"/>
    </row>
    <row r="956">
      <c r="A956" s="1"/>
      <c r="B956" s="2"/>
      <c r="C956" s="1"/>
      <c r="D956" s="1"/>
      <c r="E956" s="1"/>
      <c r="F956" s="1"/>
      <c r="G956" s="1"/>
      <c r="H956" s="1"/>
    </row>
    <row r="957">
      <c r="A957" s="1"/>
      <c r="B957" s="2"/>
      <c r="C957" s="1"/>
      <c r="D957" s="1"/>
      <c r="E957" s="1"/>
      <c r="F957" s="1"/>
      <c r="G957" s="1"/>
      <c r="H957" s="1"/>
    </row>
    <row r="958">
      <c r="A958" s="1"/>
      <c r="B958" s="2"/>
      <c r="C958" s="1"/>
      <c r="D958" s="1"/>
      <c r="E958" s="1"/>
      <c r="F958" s="1"/>
      <c r="G958" s="1"/>
      <c r="H958" s="1"/>
    </row>
    <row r="959">
      <c r="A959" s="1"/>
      <c r="B959" s="2"/>
      <c r="C959" s="1"/>
      <c r="D959" s="1"/>
      <c r="E959" s="1"/>
      <c r="F959" s="1"/>
      <c r="G959" s="1"/>
      <c r="H959" s="1"/>
    </row>
    <row r="960">
      <c r="A960" s="1"/>
      <c r="B960" s="2"/>
      <c r="C960" s="1"/>
      <c r="D960" s="1"/>
      <c r="E960" s="1"/>
      <c r="F960" s="1"/>
      <c r="G960" s="1"/>
      <c r="H960" s="1"/>
    </row>
    <row r="961">
      <c r="A961" s="1"/>
      <c r="B961" s="2"/>
      <c r="C961" s="1"/>
      <c r="D961" s="1"/>
      <c r="E961" s="1"/>
      <c r="F961" s="1"/>
      <c r="G961" s="1"/>
      <c r="H961" s="1"/>
    </row>
    <row r="962">
      <c r="A962" s="1"/>
      <c r="B962" s="2"/>
      <c r="C962" s="1"/>
      <c r="D962" s="1"/>
      <c r="E962" s="1"/>
      <c r="F962" s="1"/>
      <c r="G962" s="1"/>
      <c r="H962" s="1"/>
    </row>
    <row r="963">
      <c r="A963" s="1"/>
      <c r="B963" s="2"/>
      <c r="C963" s="1"/>
      <c r="D963" s="1"/>
      <c r="E963" s="1"/>
      <c r="F963" s="1"/>
      <c r="G963" s="1"/>
      <c r="H963" s="1"/>
    </row>
    <row r="964">
      <c r="A964" s="1"/>
      <c r="B964" s="2"/>
      <c r="C964" s="1"/>
      <c r="D964" s="1"/>
      <c r="E964" s="1"/>
      <c r="F964" s="1"/>
      <c r="G964" s="1"/>
      <c r="H964" s="1"/>
    </row>
    <row r="965">
      <c r="A965" s="1"/>
      <c r="B965" s="2"/>
      <c r="C965" s="1"/>
      <c r="D965" s="1"/>
      <c r="E965" s="1"/>
      <c r="F965" s="1"/>
      <c r="G965" s="1"/>
      <c r="H965" s="1"/>
    </row>
    <row r="966">
      <c r="A966" s="1"/>
      <c r="B966" s="2"/>
      <c r="C966" s="1"/>
      <c r="D966" s="1"/>
      <c r="E966" s="1"/>
      <c r="F966" s="1"/>
      <c r="G966" s="1"/>
      <c r="H966" s="1"/>
    </row>
    <row r="967">
      <c r="A967" s="1"/>
      <c r="B967" s="2"/>
      <c r="C967" s="1"/>
      <c r="D967" s="1"/>
      <c r="E967" s="1"/>
      <c r="F967" s="1"/>
      <c r="G967" s="1"/>
      <c r="H967" s="1"/>
    </row>
    <row r="968">
      <c r="A968" s="1"/>
      <c r="B968" s="2"/>
      <c r="C968" s="1"/>
      <c r="D968" s="1"/>
      <c r="E968" s="1"/>
      <c r="F968" s="1"/>
      <c r="G968" s="1"/>
      <c r="H968" s="1"/>
    </row>
    <row r="969">
      <c r="A969" s="1"/>
      <c r="B969" s="2"/>
      <c r="C969" s="1"/>
      <c r="D969" s="1"/>
      <c r="E969" s="1"/>
      <c r="F969" s="1"/>
      <c r="G969" s="1"/>
      <c r="H969" s="1"/>
    </row>
    <row r="970">
      <c r="A970" s="1"/>
      <c r="B970" s="2"/>
      <c r="C970" s="1"/>
      <c r="D970" s="1"/>
      <c r="E970" s="1"/>
      <c r="F970" s="1"/>
      <c r="G970" s="1"/>
      <c r="H970" s="1"/>
    </row>
    <row r="971">
      <c r="A971" s="1"/>
      <c r="B971" s="2"/>
      <c r="C971" s="1"/>
      <c r="D971" s="1"/>
      <c r="E971" s="1"/>
      <c r="F971" s="1"/>
      <c r="G971" s="1"/>
      <c r="H971" s="1"/>
    </row>
    <row r="972">
      <c r="A972" s="1"/>
      <c r="B972" s="2"/>
      <c r="C972" s="1"/>
      <c r="D972" s="1"/>
      <c r="E972" s="1"/>
      <c r="F972" s="1"/>
      <c r="G972" s="1"/>
      <c r="H972" s="1"/>
    </row>
    <row r="973">
      <c r="A973" s="1"/>
      <c r="B973" s="2"/>
      <c r="C973" s="1"/>
      <c r="D973" s="1"/>
      <c r="E973" s="1"/>
      <c r="F973" s="1"/>
      <c r="G973" s="1"/>
      <c r="H973" s="1"/>
    </row>
    <row r="974">
      <c r="A974" s="1"/>
      <c r="B974" s="2"/>
      <c r="C974" s="1"/>
      <c r="D974" s="1"/>
      <c r="E974" s="1"/>
      <c r="F974" s="1"/>
      <c r="G974" s="1"/>
      <c r="H974" s="1"/>
    </row>
    <row r="975">
      <c r="A975" s="1"/>
      <c r="B975" s="2"/>
      <c r="C975" s="1"/>
      <c r="D975" s="1"/>
      <c r="E975" s="1"/>
      <c r="F975" s="1"/>
      <c r="G975" s="1"/>
      <c r="H975" s="1"/>
    </row>
    <row r="976">
      <c r="A976" s="1"/>
      <c r="B976" s="2"/>
      <c r="C976" s="1"/>
      <c r="D976" s="1"/>
      <c r="E976" s="1"/>
      <c r="F976" s="1"/>
      <c r="G976" s="1"/>
      <c r="H976" s="1"/>
    </row>
    <row r="977">
      <c r="A977" s="1"/>
      <c r="B977" s="2"/>
      <c r="C977" s="1"/>
      <c r="D977" s="1"/>
      <c r="E977" s="1"/>
      <c r="F977" s="1"/>
      <c r="G977" s="1"/>
      <c r="H977" s="1"/>
    </row>
    <row r="978">
      <c r="A978" s="1"/>
      <c r="B978" s="2"/>
      <c r="C978" s="1"/>
      <c r="D978" s="1"/>
      <c r="E978" s="1"/>
      <c r="F978" s="1"/>
      <c r="G978" s="1"/>
      <c r="H978" s="1"/>
    </row>
    <row r="979">
      <c r="A979" s="1"/>
      <c r="B979" s="2"/>
      <c r="C979" s="1"/>
      <c r="D979" s="1"/>
      <c r="E979" s="1"/>
      <c r="F979" s="1"/>
      <c r="G979" s="1"/>
      <c r="H979" s="1"/>
    </row>
    <row r="980">
      <c r="A980" s="1"/>
      <c r="B980" s="2"/>
      <c r="C980" s="1"/>
      <c r="D980" s="1"/>
      <c r="E980" s="1"/>
      <c r="F980" s="1"/>
      <c r="G980" s="1"/>
      <c r="H980" s="1"/>
    </row>
    <row r="981">
      <c r="A981" s="1"/>
      <c r="B981" s="2"/>
      <c r="C981" s="1"/>
      <c r="D981" s="1"/>
      <c r="E981" s="1"/>
      <c r="F981" s="1"/>
      <c r="G981" s="1"/>
      <c r="H981" s="1"/>
    </row>
    <row r="982">
      <c r="A982" s="1"/>
      <c r="B982" s="2"/>
      <c r="C982" s="1"/>
      <c r="D982" s="1"/>
      <c r="E982" s="1"/>
      <c r="F982" s="1"/>
      <c r="G982" s="1"/>
      <c r="H982" s="1"/>
    </row>
    <row r="983">
      <c r="A983" s="1"/>
      <c r="B983" s="2"/>
      <c r="C983" s="1"/>
      <c r="D983" s="1"/>
      <c r="E983" s="1"/>
      <c r="F983" s="1"/>
      <c r="G983" s="1"/>
      <c r="H983" s="1"/>
    </row>
    <row r="984">
      <c r="A984" s="1"/>
      <c r="B984" s="2"/>
      <c r="C984" s="1"/>
      <c r="D984" s="1"/>
      <c r="E984" s="1"/>
      <c r="F984" s="1"/>
      <c r="G984" s="1"/>
      <c r="H984" s="1"/>
    </row>
    <row r="985">
      <c r="A985" s="1"/>
      <c r="B985" s="2"/>
      <c r="C985" s="1"/>
      <c r="D985" s="1"/>
      <c r="E985" s="1"/>
      <c r="F985" s="1"/>
      <c r="G985" s="1"/>
      <c r="H985" s="1"/>
    </row>
    <row r="986">
      <c r="A986" s="1"/>
      <c r="B986" s="2"/>
      <c r="C986" s="1"/>
      <c r="D986" s="1"/>
      <c r="E986" s="1"/>
      <c r="F986" s="1"/>
      <c r="G986" s="1"/>
      <c r="H986" s="1"/>
    </row>
    <row r="987">
      <c r="A987" s="1"/>
      <c r="B987" s="2"/>
      <c r="C987" s="1"/>
      <c r="D987" s="1"/>
      <c r="E987" s="1"/>
      <c r="F987" s="1"/>
      <c r="G987" s="1"/>
      <c r="H987" s="1"/>
    </row>
    <row r="988">
      <c r="A988" s="1"/>
      <c r="B988" s="2"/>
      <c r="C988" s="1"/>
      <c r="D988" s="1"/>
      <c r="E988" s="1"/>
      <c r="F988" s="1"/>
      <c r="G988" s="1"/>
      <c r="H988" s="1"/>
    </row>
    <row r="989">
      <c r="A989" s="1"/>
      <c r="B989" s="2"/>
      <c r="C989" s="1"/>
      <c r="D989" s="1"/>
      <c r="E989" s="1"/>
      <c r="F989" s="1"/>
      <c r="G989" s="1"/>
      <c r="H989" s="1"/>
    </row>
    <row r="990">
      <c r="A990" s="1"/>
      <c r="B990" s="2"/>
      <c r="C990" s="1"/>
      <c r="D990" s="1"/>
      <c r="E990" s="1"/>
      <c r="F990" s="1"/>
      <c r="G990" s="1"/>
      <c r="H990" s="1"/>
    </row>
    <row r="991">
      <c r="A991" s="1"/>
      <c r="B991" s="2"/>
      <c r="C991" s="1"/>
      <c r="D991" s="1"/>
      <c r="E991" s="1"/>
      <c r="F991" s="1"/>
      <c r="G991" s="1"/>
      <c r="H991" s="1"/>
    </row>
    <row r="992">
      <c r="A992" s="1"/>
      <c r="B992" s="2"/>
      <c r="C992" s="1"/>
      <c r="D992" s="1"/>
      <c r="E992" s="1"/>
      <c r="F992" s="1"/>
      <c r="G992" s="1"/>
      <c r="H992" s="1"/>
    </row>
    <row r="993">
      <c r="A993" s="1"/>
      <c r="B993" s="2"/>
      <c r="C993" s="1"/>
      <c r="D993" s="1"/>
      <c r="E993" s="1"/>
      <c r="F993" s="1"/>
      <c r="G993" s="1"/>
      <c r="H993" s="1"/>
    </row>
    <row r="994">
      <c r="A994" s="1"/>
      <c r="B994" s="2"/>
      <c r="C994" s="1"/>
      <c r="D994" s="1"/>
      <c r="E994" s="1"/>
      <c r="F994" s="1"/>
      <c r="G994" s="1"/>
      <c r="H994" s="1"/>
    </row>
  </sheetData>
  <mergeCells count="5">
    <mergeCell ref="A5:A13"/>
    <mergeCell ref="B5:B7"/>
    <mergeCell ref="B8:B10"/>
    <mergeCell ref="B11:B13"/>
    <mergeCell ref="A15:A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45.0"/>
    <col customWidth="1" min="3" max="3" width="20.5"/>
    <col customWidth="1" min="8" max="8" width="25.63"/>
    <col customWidth="1" min="10" max="10" width="35.5"/>
    <col customWidth="1" min="11" max="11" width="20.38"/>
    <col customWidth="1" min="12" max="12" width="19.25"/>
    <col customWidth="1" min="13" max="13" width="46.38"/>
    <col customWidth="1" min="14" max="14" width="19.63"/>
    <col customWidth="1" min="15" max="15" width="19.75"/>
    <col customWidth="1" min="16" max="16" width="56.63"/>
    <col customWidth="1" min="17" max="17" width="20.75"/>
    <col customWidth="1" min="18" max="18" width="19.38"/>
  </cols>
  <sheetData>
    <row r="2">
      <c r="A2" s="31" t="s">
        <v>21</v>
      </c>
      <c r="J2" s="32" t="s">
        <v>22</v>
      </c>
    </row>
    <row r="3">
      <c r="J3" s="33" t="s">
        <v>23</v>
      </c>
    </row>
    <row r="4">
      <c r="J4" s="34" t="s">
        <v>24</v>
      </c>
    </row>
    <row r="5">
      <c r="A5" s="35" t="s">
        <v>1</v>
      </c>
      <c r="B5" s="36"/>
      <c r="C5" s="37" t="s">
        <v>25</v>
      </c>
      <c r="D5" s="38">
        <v>45716.0</v>
      </c>
      <c r="E5" s="38">
        <v>45747.0</v>
      </c>
      <c r="F5" s="38">
        <v>45777.0</v>
      </c>
      <c r="G5" s="38">
        <v>45808.0</v>
      </c>
      <c r="J5" s="39" t="s">
        <v>26</v>
      </c>
      <c r="K5" s="39" t="s">
        <v>27</v>
      </c>
      <c r="L5" s="39" t="s">
        <v>28</v>
      </c>
      <c r="M5" s="39" t="s">
        <v>29</v>
      </c>
      <c r="N5" s="39" t="s">
        <v>30</v>
      </c>
      <c r="O5" s="39" t="s">
        <v>31</v>
      </c>
      <c r="P5" s="39" t="s">
        <v>32</v>
      </c>
      <c r="Q5" s="39" t="s">
        <v>33</v>
      </c>
      <c r="R5" s="39" t="s">
        <v>34</v>
      </c>
    </row>
    <row r="6">
      <c r="A6" s="40" t="s">
        <v>35</v>
      </c>
      <c r="B6" s="22" t="s">
        <v>36</v>
      </c>
      <c r="C6" s="41" t="s">
        <v>6</v>
      </c>
      <c r="D6" s="42">
        <v>4948.0</v>
      </c>
      <c r="E6" s="43">
        <v>11329.0</v>
      </c>
      <c r="F6" s="42">
        <v>14729.0</v>
      </c>
      <c r="G6" s="43">
        <v>15819.0</v>
      </c>
      <c r="J6" s="44">
        <v>45716.0</v>
      </c>
      <c r="K6" s="45">
        <v>45689.0</v>
      </c>
      <c r="L6" s="46" t="s">
        <v>37</v>
      </c>
      <c r="M6" s="47" t="s">
        <v>22</v>
      </c>
      <c r="N6" s="46" t="s">
        <v>22</v>
      </c>
      <c r="O6" s="47">
        <v>17223.0</v>
      </c>
      <c r="P6" s="47">
        <v>2299.0</v>
      </c>
      <c r="Q6" s="48">
        <v>0.13</v>
      </c>
      <c r="R6" s="46" t="s">
        <v>38</v>
      </c>
    </row>
    <row r="7">
      <c r="A7" s="14"/>
      <c r="B7" s="14"/>
      <c r="C7" s="49" t="s">
        <v>7</v>
      </c>
      <c r="D7" s="50" t="s">
        <v>39</v>
      </c>
      <c r="E7" s="51">
        <f t="shared" ref="E7:G7" si="1">(E6-D6)/D6</f>
        <v>1.289611964</v>
      </c>
      <c r="F7" s="52">
        <f t="shared" si="1"/>
        <v>0.3001147498</v>
      </c>
      <c r="G7" s="51">
        <f t="shared" si="1"/>
        <v>0.07400366624</v>
      </c>
      <c r="J7" s="44">
        <v>45747.0</v>
      </c>
      <c r="K7" s="45">
        <v>45717.0</v>
      </c>
      <c r="L7" s="46" t="s">
        <v>37</v>
      </c>
      <c r="M7" s="47" t="s">
        <v>22</v>
      </c>
      <c r="N7" s="46" t="s">
        <v>22</v>
      </c>
      <c r="O7" s="47">
        <v>20346.0</v>
      </c>
      <c r="P7" s="47">
        <v>7063.0</v>
      </c>
      <c r="Q7" s="48">
        <v>0.35</v>
      </c>
      <c r="R7" s="46" t="s">
        <v>40</v>
      </c>
    </row>
    <row r="8">
      <c r="A8" s="14"/>
      <c r="B8" s="20"/>
      <c r="C8" s="49" t="s">
        <v>9</v>
      </c>
      <c r="D8" s="52">
        <f>D6/C76</f>
        <v>0.2872902514</v>
      </c>
      <c r="E8" s="51">
        <f>(E6/C75)</f>
        <v>0.5568170648</v>
      </c>
      <c r="F8" s="52">
        <f>F6/C74</f>
        <v>0.8291021672</v>
      </c>
      <c r="G8" s="51">
        <f>(G6/C73)</f>
        <v>0.8437700021</v>
      </c>
      <c r="H8" s="53" t="s">
        <v>41</v>
      </c>
      <c r="J8" s="44">
        <v>45777.0</v>
      </c>
      <c r="K8" s="45">
        <v>45748.0</v>
      </c>
      <c r="L8" s="46" t="s">
        <v>37</v>
      </c>
      <c r="M8" s="47" t="s">
        <v>22</v>
      </c>
      <c r="N8" s="46" t="s">
        <v>22</v>
      </c>
      <c r="O8" s="47">
        <v>17765.0</v>
      </c>
      <c r="P8" s="47">
        <v>9465.0</v>
      </c>
      <c r="Q8" s="48">
        <v>0.53</v>
      </c>
      <c r="R8" s="46" t="s">
        <v>42</v>
      </c>
    </row>
    <row r="9">
      <c r="A9" s="14"/>
      <c r="B9" s="22" t="s">
        <v>43</v>
      </c>
      <c r="C9" s="41" t="s">
        <v>11</v>
      </c>
      <c r="D9" s="42">
        <v>3512.0</v>
      </c>
      <c r="E9" s="43">
        <v>9638.0</v>
      </c>
      <c r="F9" s="42">
        <v>12816.0</v>
      </c>
      <c r="G9" s="43">
        <v>14263.0</v>
      </c>
      <c r="J9" s="44">
        <v>45808.0</v>
      </c>
      <c r="K9" s="45">
        <v>45778.0</v>
      </c>
      <c r="L9" s="46" t="s">
        <v>37</v>
      </c>
      <c r="M9" s="47" t="s">
        <v>22</v>
      </c>
      <c r="N9" s="46" t="s">
        <v>22</v>
      </c>
      <c r="O9" s="47">
        <v>18748.0</v>
      </c>
      <c r="P9" s="47">
        <v>10579.0</v>
      </c>
      <c r="Q9" s="48">
        <v>0.56</v>
      </c>
      <c r="R9" s="46" t="s">
        <v>42</v>
      </c>
    </row>
    <row r="10">
      <c r="A10" s="14"/>
      <c r="B10" s="14"/>
      <c r="C10" s="49" t="s">
        <v>7</v>
      </c>
      <c r="D10" s="50" t="s">
        <v>39</v>
      </c>
      <c r="E10" s="51">
        <f t="shared" ref="E10:G10" si="2">(E9-D9)/D9</f>
        <v>1.744305239</v>
      </c>
      <c r="F10" s="54">
        <f t="shared" si="2"/>
        <v>0.3297364598</v>
      </c>
      <c r="G10" s="51">
        <f t="shared" si="2"/>
        <v>0.1129057428</v>
      </c>
    </row>
    <row r="11">
      <c r="A11" s="14"/>
      <c r="B11" s="20"/>
      <c r="C11" s="49" t="s">
        <v>9</v>
      </c>
      <c r="D11" s="52">
        <f>(D9/C83)</f>
        <v>0.2039133717</v>
      </c>
      <c r="E11" s="51">
        <f>(E9/C82)</f>
        <v>0.4737049051</v>
      </c>
      <c r="F11" s="54">
        <f>(F9/C81)</f>
        <v>0.7214185196</v>
      </c>
      <c r="G11" s="51">
        <f>(G9/C80)</f>
        <v>0.7607744826</v>
      </c>
      <c r="H11" s="53" t="s">
        <v>41</v>
      </c>
      <c r="J11" s="33" t="s">
        <v>44</v>
      </c>
    </row>
    <row r="12">
      <c r="A12" s="14"/>
      <c r="B12" s="22" t="s">
        <v>45</v>
      </c>
      <c r="C12" s="41" t="s">
        <v>11</v>
      </c>
      <c r="D12" s="42">
        <v>4521.0</v>
      </c>
      <c r="E12" s="43">
        <v>8309.0</v>
      </c>
      <c r="F12" s="42">
        <v>11271.0</v>
      </c>
      <c r="G12" s="43">
        <v>11623.0</v>
      </c>
      <c r="J12" s="34" t="s">
        <v>46</v>
      </c>
    </row>
    <row r="13">
      <c r="A13" s="14"/>
      <c r="B13" s="14"/>
      <c r="C13" s="49" t="s">
        <v>7</v>
      </c>
      <c r="D13" s="50" t="s">
        <v>39</v>
      </c>
      <c r="E13" s="51">
        <f t="shared" ref="E13:G13" si="3">(E12-D12)/D12</f>
        <v>0.8378677284</v>
      </c>
      <c r="F13" s="54">
        <f t="shared" si="3"/>
        <v>0.3564809243</v>
      </c>
      <c r="G13" s="51">
        <f t="shared" si="3"/>
        <v>0.03123059178</v>
      </c>
    </row>
    <row r="14">
      <c r="A14" s="20"/>
      <c r="B14" s="20"/>
      <c r="C14" s="49" t="s">
        <v>9</v>
      </c>
      <c r="D14" s="52">
        <f>D12/C90</f>
        <v>0.2624978227</v>
      </c>
      <c r="E14" s="51">
        <f>E12/C89</f>
        <v>0.4083849405</v>
      </c>
      <c r="F14" s="52">
        <f>F12/C88</f>
        <v>0.6344497608</v>
      </c>
      <c r="G14" s="51">
        <f>G12/C87</f>
        <v>0.6199594623</v>
      </c>
      <c r="J14" s="39" t="s">
        <v>26</v>
      </c>
      <c r="K14" s="39" t="s">
        <v>27</v>
      </c>
      <c r="L14" s="39" t="s">
        <v>28</v>
      </c>
      <c r="M14" s="39" t="s">
        <v>29</v>
      </c>
      <c r="N14" s="39" t="s">
        <v>30</v>
      </c>
      <c r="O14" s="39" t="s">
        <v>31</v>
      </c>
      <c r="P14" s="39" t="s">
        <v>47</v>
      </c>
      <c r="Q14" s="39" t="s">
        <v>33</v>
      </c>
      <c r="R14" s="39" t="s">
        <v>34</v>
      </c>
    </row>
    <row r="15">
      <c r="A15" s="55" t="s">
        <v>48</v>
      </c>
      <c r="B15" s="22" t="s">
        <v>49</v>
      </c>
      <c r="C15" s="49" t="s">
        <v>11</v>
      </c>
      <c r="D15" s="52"/>
      <c r="E15" s="51"/>
      <c r="F15" s="52"/>
      <c r="G15" s="51"/>
      <c r="J15" s="44">
        <v>45716.0</v>
      </c>
      <c r="K15" s="45">
        <v>45689.0</v>
      </c>
      <c r="L15" s="46" t="s">
        <v>37</v>
      </c>
      <c r="M15" s="47" t="s">
        <v>22</v>
      </c>
      <c r="N15" s="46" t="s">
        <v>22</v>
      </c>
      <c r="O15" s="47">
        <v>17223.0</v>
      </c>
      <c r="P15" s="47">
        <v>3514.0</v>
      </c>
      <c r="Q15" s="48">
        <v>0.2</v>
      </c>
      <c r="R15" s="46" t="s">
        <v>38</v>
      </c>
    </row>
    <row r="16">
      <c r="A16" s="14"/>
      <c r="B16" s="14"/>
      <c r="C16" s="49" t="s">
        <v>7</v>
      </c>
      <c r="D16" s="56"/>
      <c r="E16" s="57"/>
      <c r="F16" s="56"/>
      <c r="G16" s="57"/>
      <c r="J16" s="44">
        <v>45747.0</v>
      </c>
      <c r="K16" s="45">
        <v>45717.0</v>
      </c>
      <c r="L16" s="46" t="s">
        <v>37</v>
      </c>
      <c r="M16" s="47" t="s">
        <v>22</v>
      </c>
      <c r="N16" s="46" t="s">
        <v>22</v>
      </c>
      <c r="O16" s="47">
        <v>20346.0</v>
      </c>
      <c r="P16" s="47">
        <v>8758.0</v>
      </c>
      <c r="Q16" s="48">
        <v>0.43</v>
      </c>
      <c r="R16" s="46" t="s">
        <v>40</v>
      </c>
    </row>
    <row r="17">
      <c r="A17" s="14"/>
      <c r="B17" s="20"/>
      <c r="C17" s="49" t="s">
        <v>9</v>
      </c>
      <c r="D17" s="56"/>
      <c r="E17" s="57"/>
      <c r="F17" s="56"/>
      <c r="G17" s="57"/>
      <c r="J17" s="44">
        <v>45777.0</v>
      </c>
      <c r="K17" s="45">
        <v>45748.0</v>
      </c>
      <c r="L17" s="46" t="s">
        <v>37</v>
      </c>
      <c r="M17" s="47" t="s">
        <v>22</v>
      </c>
      <c r="N17" s="46" t="s">
        <v>22</v>
      </c>
      <c r="O17" s="47">
        <v>17765.0</v>
      </c>
      <c r="P17" s="47">
        <v>11540.0</v>
      </c>
      <c r="Q17" s="48">
        <v>0.65</v>
      </c>
      <c r="R17" s="46" t="s">
        <v>42</v>
      </c>
    </row>
    <row r="18">
      <c r="A18" s="14"/>
      <c r="B18" s="22" t="s">
        <v>50</v>
      </c>
      <c r="C18" s="49" t="s">
        <v>11</v>
      </c>
      <c r="D18" s="42">
        <v>2299.0</v>
      </c>
      <c r="E18" s="43">
        <v>7063.0</v>
      </c>
      <c r="F18" s="42">
        <v>9465.0</v>
      </c>
      <c r="G18" s="43">
        <v>10579.0</v>
      </c>
      <c r="J18" s="44">
        <v>45808.0</v>
      </c>
      <c r="K18" s="45">
        <v>45778.0</v>
      </c>
      <c r="L18" s="46" t="s">
        <v>37</v>
      </c>
      <c r="M18" s="47" t="s">
        <v>22</v>
      </c>
      <c r="N18" s="46" t="s">
        <v>22</v>
      </c>
      <c r="O18" s="47">
        <v>18748.0</v>
      </c>
      <c r="P18" s="47">
        <v>12591.0</v>
      </c>
      <c r="Q18" s="48">
        <v>0.67</v>
      </c>
      <c r="R18" s="46" t="s">
        <v>42</v>
      </c>
    </row>
    <row r="19">
      <c r="A19" s="14"/>
      <c r="B19" s="14"/>
      <c r="C19" s="49" t="s">
        <v>7</v>
      </c>
      <c r="D19" s="50" t="s">
        <v>39</v>
      </c>
      <c r="E19" s="58">
        <f t="shared" ref="E19:G19" si="4">(E18-D18)/D18</f>
        <v>2.072205307</v>
      </c>
      <c r="F19" s="59">
        <f t="shared" si="4"/>
        <v>0.3400821181</v>
      </c>
      <c r="G19" s="58">
        <f t="shared" si="4"/>
        <v>0.1176967776</v>
      </c>
    </row>
    <row r="20">
      <c r="A20" s="14"/>
      <c r="B20" s="20"/>
      <c r="C20" s="49" t="s">
        <v>9</v>
      </c>
      <c r="D20" s="59">
        <f>D18/C76</f>
        <v>0.1334842943</v>
      </c>
      <c r="E20" s="58">
        <f>E18/C75</f>
        <v>0.3471444018</v>
      </c>
      <c r="F20" s="59">
        <f>F18/C74</f>
        <v>0.5327891922</v>
      </c>
      <c r="G20" s="58">
        <f>G18/C73</f>
        <v>0.5642735225</v>
      </c>
    </row>
    <row r="21">
      <c r="A21" s="14"/>
      <c r="B21" s="22" t="s">
        <v>51</v>
      </c>
      <c r="C21" s="49" t="s">
        <v>11</v>
      </c>
      <c r="D21" s="52"/>
      <c r="E21" s="51"/>
      <c r="F21" s="52"/>
      <c r="G21" s="51"/>
      <c r="J21" s="33" t="s">
        <v>52</v>
      </c>
    </row>
    <row r="22">
      <c r="A22" s="14"/>
      <c r="B22" s="14"/>
      <c r="C22" s="49" t="s">
        <v>7</v>
      </c>
      <c r="D22" s="56"/>
      <c r="E22" s="57"/>
      <c r="F22" s="56"/>
      <c r="G22" s="57"/>
      <c r="J22" s="34" t="s">
        <v>53</v>
      </c>
    </row>
    <row r="23">
      <c r="A23" s="20"/>
      <c r="B23" s="20"/>
      <c r="C23" s="49" t="s">
        <v>9</v>
      </c>
      <c r="D23" s="56"/>
      <c r="E23" s="57"/>
      <c r="F23" s="56"/>
      <c r="G23" s="57"/>
      <c r="J23" s="39" t="s">
        <v>26</v>
      </c>
      <c r="K23" s="39" t="s">
        <v>27</v>
      </c>
      <c r="L23" s="39" t="s">
        <v>28</v>
      </c>
      <c r="M23" s="39" t="s">
        <v>29</v>
      </c>
      <c r="N23" s="39" t="s">
        <v>30</v>
      </c>
      <c r="O23" s="39" t="s">
        <v>31</v>
      </c>
      <c r="P23" s="39" t="s">
        <v>54</v>
      </c>
      <c r="Q23" s="39" t="s">
        <v>33</v>
      </c>
      <c r="R23" s="39" t="s">
        <v>34</v>
      </c>
    </row>
    <row r="24">
      <c r="A24" s="55" t="s">
        <v>55</v>
      </c>
      <c r="B24" s="22" t="s">
        <v>56</v>
      </c>
      <c r="C24" s="49" t="s">
        <v>11</v>
      </c>
      <c r="D24" s="52"/>
      <c r="E24" s="51"/>
      <c r="F24" s="52"/>
      <c r="G24" s="51"/>
      <c r="J24" s="44">
        <v>45716.0</v>
      </c>
      <c r="K24" s="45">
        <v>45689.0</v>
      </c>
      <c r="L24" s="46" t="s">
        <v>37</v>
      </c>
      <c r="M24" s="47" t="s">
        <v>22</v>
      </c>
      <c r="N24" s="46" t="s">
        <v>22</v>
      </c>
      <c r="O24" s="47">
        <v>17223.0</v>
      </c>
      <c r="P24" s="47">
        <v>3210.0</v>
      </c>
      <c r="Q24" s="48">
        <v>0.19</v>
      </c>
      <c r="R24" s="46" t="s">
        <v>38</v>
      </c>
    </row>
    <row r="25">
      <c r="A25" s="14"/>
      <c r="B25" s="14"/>
      <c r="C25" s="49" t="s">
        <v>7</v>
      </c>
      <c r="D25" s="56"/>
      <c r="E25" s="57"/>
      <c r="F25" s="56"/>
      <c r="G25" s="57"/>
      <c r="J25" s="44">
        <v>45747.0</v>
      </c>
      <c r="K25" s="45">
        <v>45717.0</v>
      </c>
      <c r="L25" s="46" t="s">
        <v>37</v>
      </c>
      <c r="M25" s="47" t="s">
        <v>22</v>
      </c>
      <c r="N25" s="46" t="s">
        <v>22</v>
      </c>
      <c r="O25" s="47">
        <v>20346.0</v>
      </c>
      <c r="P25" s="47">
        <v>5834.0</v>
      </c>
      <c r="Q25" s="48">
        <v>0.29</v>
      </c>
      <c r="R25" s="46" t="s">
        <v>40</v>
      </c>
    </row>
    <row r="26">
      <c r="A26" s="14"/>
      <c r="B26" s="20"/>
      <c r="C26" s="49" t="s">
        <v>9</v>
      </c>
      <c r="D26" s="56"/>
      <c r="E26" s="57"/>
      <c r="F26" s="56"/>
      <c r="G26" s="57"/>
      <c r="J26" s="44">
        <v>45777.0</v>
      </c>
      <c r="K26" s="45">
        <v>45748.0</v>
      </c>
      <c r="L26" s="46" t="s">
        <v>37</v>
      </c>
      <c r="M26" s="47" t="s">
        <v>22</v>
      </c>
      <c r="N26" s="46" t="s">
        <v>22</v>
      </c>
      <c r="O26" s="47">
        <v>17765.0</v>
      </c>
      <c r="P26" s="47">
        <v>7704.0</v>
      </c>
      <c r="Q26" s="48">
        <v>0.43</v>
      </c>
      <c r="R26" s="46" t="s">
        <v>40</v>
      </c>
    </row>
    <row r="27">
      <c r="A27" s="14"/>
      <c r="B27" s="22" t="s">
        <v>57</v>
      </c>
      <c r="C27" s="49" t="s">
        <v>11</v>
      </c>
      <c r="D27" s="42"/>
      <c r="E27" s="43"/>
      <c r="F27" s="42"/>
      <c r="G27" s="43"/>
      <c r="J27" s="44">
        <v>45808.0</v>
      </c>
      <c r="K27" s="45">
        <v>45778.0</v>
      </c>
      <c r="L27" s="46" t="s">
        <v>37</v>
      </c>
      <c r="M27" s="47" t="s">
        <v>22</v>
      </c>
      <c r="N27" s="46" t="s">
        <v>22</v>
      </c>
      <c r="O27" s="47">
        <v>18748.0</v>
      </c>
      <c r="P27" s="47">
        <v>8105.0</v>
      </c>
      <c r="Q27" s="48">
        <v>0.43</v>
      </c>
      <c r="R27" s="46" t="s">
        <v>40</v>
      </c>
    </row>
    <row r="28">
      <c r="A28" s="14"/>
      <c r="B28" s="14"/>
      <c r="C28" s="49" t="s">
        <v>7</v>
      </c>
      <c r="D28" s="50"/>
      <c r="E28" s="58"/>
      <c r="F28" s="59"/>
      <c r="G28" s="58"/>
    </row>
    <row r="29">
      <c r="A29" s="14"/>
      <c r="B29" s="20"/>
      <c r="C29" s="49" t="s">
        <v>9</v>
      </c>
      <c r="D29" s="59"/>
      <c r="E29" s="58"/>
      <c r="F29" s="59"/>
      <c r="G29" s="58"/>
      <c r="J29" s="32" t="s">
        <v>58</v>
      </c>
    </row>
    <row r="30">
      <c r="A30" s="14"/>
      <c r="B30" s="22" t="s">
        <v>59</v>
      </c>
      <c r="C30" s="49" t="s">
        <v>11</v>
      </c>
      <c r="D30" s="52"/>
      <c r="E30" s="51"/>
      <c r="F30" s="52"/>
      <c r="G30" s="51"/>
    </row>
    <row r="31">
      <c r="A31" s="14"/>
      <c r="B31" s="14"/>
      <c r="C31" s="49" t="s">
        <v>7</v>
      </c>
      <c r="D31" s="56"/>
      <c r="E31" s="57"/>
      <c r="F31" s="56"/>
      <c r="G31" s="57"/>
      <c r="J31" s="34" t="s">
        <v>24</v>
      </c>
    </row>
    <row r="32">
      <c r="A32" s="20"/>
      <c r="B32" s="20"/>
      <c r="C32" s="49" t="s">
        <v>9</v>
      </c>
      <c r="D32" s="56"/>
      <c r="E32" s="57"/>
      <c r="F32" s="56"/>
      <c r="G32" s="57"/>
      <c r="J32" s="39" t="s">
        <v>26</v>
      </c>
      <c r="K32" s="39" t="s">
        <v>27</v>
      </c>
      <c r="L32" s="39" t="s">
        <v>28</v>
      </c>
      <c r="M32" s="39" t="s">
        <v>60</v>
      </c>
      <c r="N32" s="39" t="s">
        <v>34</v>
      </c>
      <c r="O32" s="39" t="s">
        <v>31</v>
      </c>
    </row>
    <row r="33">
      <c r="A33" s="55" t="s">
        <v>61</v>
      </c>
      <c r="B33" s="22" t="s">
        <v>62</v>
      </c>
      <c r="C33" s="49" t="s">
        <v>11</v>
      </c>
      <c r="D33" s="60"/>
      <c r="E33" s="60"/>
      <c r="F33" s="60"/>
      <c r="G33" s="51"/>
      <c r="J33" s="44">
        <v>45716.0</v>
      </c>
      <c r="K33" s="45">
        <v>45689.0</v>
      </c>
      <c r="L33" s="46" t="s">
        <v>37</v>
      </c>
      <c r="M33" s="46">
        <v>6.0</v>
      </c>
      <c r="N33" s="46" t="s">
        <v>38</v>
      </c>
      <c r="O33" s="47">
        <v>17223.0</v>
      </c>
    </row>
    <row r="34">
      <c r="A34" s="14"/>
      <c r="B34" s="14"/>
      <c r="C34" s="49" t="s">
        <v>7</v>
      </c>
      <c r="D34" s="61"/>
      <c r="E34" s="61"/>
      <c r="F34" s="61"/>
      <c r="G34" s="57"/>
      <c r="J34" s="44">
        <v>45747.0</v>
      </c>
      <c r="K34" s="45">
        <v>45717.0</v>
      </c>
      <c r="L34" s="46" t="s">
        <v>37</v>
      </c>
      <c r="M34" s="46">
        <v>5.0</v>
      </c>
      <c r="N34" s="46" t="s">
        <v>38</v>
      </c>
      <c r="O34" s="47">
        <v>20346.0</v>
      </c>
    </row>
    <row r="35">
      <c r="A35" s="14"/>
      <c r="B35" s="20"/>
      <c r="C35" s="49" t="s">
        <v>9</v>
      </c>
      <c r="D35" s="61"/>
      <c r="E35" s="61"/>
      <c r="F35" s="61"/>
      <c r="G35" s="57"/>
      <c r="J35" s="44">
        <v>45777.0</v>
      </c>
      <c r="K35" s="45">
        <v>45748.0</v>
      </c>
      <c r="L35" s="46" t="s">
        <v>37</v>
      </c>
      <c r="M35" s="46">
        <v>8.0</v>
      </c>
      <c r="N35" s="46" t="s">
        <v>38</v>
      </c>
      <c r="O35" s="47">
        <v>17765.0</v>
      </c>
    </row>
    <row r="36">
      <c r="A36" s="14"/>
      <c r="B36" s="22" t="s">
        <v>63</v>
      </c>
      <c r="C36" s="49" t="s">
        <v>11</v>
      </c>
      <c r="D36" s="62"/>
      <c r="E36" s="62"/>
      <c r="F36" s="62"/>
      <c r="G36" s="43"/>
      <c r="J36" s="44">
        <v>45808.0</v>
      </c>
      <c r="K36" s="45">
        <v>45778.0</v>
      </c>
      <c r="L36" s="46" t="s">
        <v>37</v>
      </c>
      <c r="M36" s="46">
        <v>7.0</v>
      </c>
      <c r="N36" s="46" t="s">
        <v>38</v>
      </c>
      <c r="O36" s="47">
        <v>18748.0</v>
      </c>
    </row>
    <row r="37">
      <c r="A37" s="14"/>
      <c r="B37" s="14"/>
      <c r="C37" s="49" t="s">
        <v>7</v>
      </c>
      <c r="D37" s="63"/>
      <c r="E37" s="64"/>
      <c r="F37" s="64"/>
      <c r="G37" s="58"/>
      <c r="N37" s="46"/>
    </row>
    <row r="38">
      <c r="A38" s="14"/>
      <c r="B38" s="20"/>
      <c r="C38" s="49" t="s">
        <v>9</v>
      </c>
      <c r="D38" s="64"/>
      <c r="E38" s="64"/>
      <c r="F38" s="64"/>
      <c r="G38" s="58"/>
      <c r="J38" s="34" t="s">
        <v>64</v>
      </c>
      <c r="N38" s="46"/>
    </row>
    <row r="39">
      <c r="A39" s="14"/>
      <c r="B39" s="22" t="s">
        <v>65</v>
      </c>
      <c r="C39" s="49" t="s">
        <v>11</v>
      </c>
      <c r="D39" s="60"/>
      <c r="E39" s="60"/>
      <c r="F39" s="60"/>
      <c r="G39" s="51"/>
      <c r="J39" s="39" t="s">
        <v>26</v>
      </c>
      <c r="K39" s="39" t="s">
        <v>27</v>
      </c>
      <c r="L39" s="39" t="s">
        <v>28</v>
      </c>
      <c r="M39" s="39" t="s">
        <v>66</v>
      </c>
      <c r="N39" s="39" t="s">
        <v>34</v>
      </c>
      <c r="O39" s="39" t="s">
        <v>31</v>
      </c>
    </row>
    <row r="40">
      <c r="A40" s="14"/>
      <c r="B40" s="14"/>
      <c r="C40" s="49" t="s">
        <v>7</v>
      </c>
      <c r="D40" s="61"/>
      <c r="E40" s="61"/>
      <c r="F40" s="61"/>
      <c r="G40" s="57"/>
      <c r="J40" s="44">
        <v>45716.0</v>
      </c>
      <c r="K40" s="45">
        <v>45689.0</v>
      </c>
      <c r="L40" s="46" t="s">
        <v>37</v>
      </c>
      <c r="M40" s="46">
        <v>24.0</v>
      </c>
      <c r="N40" s="46" t="s">
        <v>38</v>
      </c>
      <c r="O40" s="47">
        <v>17223.0</v>
      </c>
    </row>
    <row r="41">
      <c r="A41" s="20"/>
      <c r="B41" s="20"/>
      <c r="C41" s="49" t="s">
        <v>9</v>
      </c>
      <c r="D41" s="61"/>
      <c r="E41" s="61"/>
      <c r="F41" s="61"/>
      <c r="G41" s="57"/>
      <c r="J41" s="44">
        <v>45747.0</v>
      </c>
      <c r="K41" s="45">
        <v>45717.0</v>
      </c>
      <c r="L41" s="46" t="s">
        <v>37</v>
      </c>
      <c r="M41" s="46">
        <v>24.0</v>
      </c>
      <c r="N41" s="46" t="s">
        <v>38</v>
      </c>
      <c r="O41" s="47">
        <v>20346.0</v>
      </c>
    </row>
    <row r="42">
      <c r="A42" s="55" t="s">
        <v>67</v>
      </c>
      <c r="B42" s="22" t="s">
        <v>68</v>
      </c>
      <c r="C42" s="49" t="s">
        <v>11</v>
      </c>
      <c r="D42" s="51"/>
      <c r="E42" s="52"/>
      <c r="F42" s="51"/>
      <c r="G42" s="51"/>
      <c r="J42" s="44">
        <v>45777.0</v>
      </c>
      <c r="K42" s="45">
        <v>45748.0</v>
      </c>
      <c r="L42" s="46" t="s">
        <v>37</v>
      </c>
      <c r="M42" s="46">
        <v>26.0</v>
      </c>
      <c r="N42" s="46" t="s">
        <v>38</v>
      </c>
      <c r="O42" s="47">
        <v>17765.0</v>
      </c>
    </row>
    <row r="43">
      <c r="A43" s="14"/>
      <c r="B43" s="14"/>
      <c r="C43" s="49" t="s">
        <v>7</v>
      </c>
      <c r="D43" s="57"/>
      <c r="E43" s="56"/>
      <c r="F43" s="57"/>
      <c r="G43" s="57"/>
      <c r="J43" s="44">
        <v>45808.0</v>
      </c>
      <c r="K43" s="45">
        <v>45778.0</v>
      </c>
      <c r="L43" s="46" t="s">
        <v>37</v>
      </c>
      <c r="M43" s="46">
        <v>10.0</v>
      </c>
      <c r="N43" s="46" t="s">
        <v>38</v>
      </c>
      <c r="O43" s="47">
        <v>18748.0</v>
      </c>
    </row>
    <row r="44">
      <c r="A44" s="14"/>
      <c r="B44" s="20"/>
      <c r="C44" s="49" t="s">
        <v>9</v>
      </c>
      <c r="D44" s="57"/>
      <c r="E44" s="56"/>
      <c r="F44" s="57"/>
      <c r="G44" s="57"/>
      <c r="N44" s="46"/>
    </row>
    <row r="45">
      <c r="A45" s="14"/>
      <c r="B45" s="22" t="s">
        <v>69</v>
      </c>
      <c r="C45" s="49" t="s">
        <v>11</v>
      </c>
      <c r="D45" s="43"/>
      <c r="E45" s="42"/>
      <c r="F45" s="43"/>
      <c r="G45" s="43"/>
      <c r="J45" s="34" t="s">
        <v>53</v>
      </c>
      <c r="N45" s="46"/>
    </row>
    <row r="46">
      <c r="A46" s="14"/>
      <c r="B46" s="14"/>
      <c r="C46" s="49" t="s">
        <v>7</v>
      </c>
      <c r="D46" s="65"/>
      <c r="E46" s="59"/>
      <c r="F46" s="58"/>
      <c r="G46" s="58"/>
      <c r="J46" s="39" t="s">
        <v>26</v>
      </c>
      <c r="K46" s="39" t="s">
        <v>27</v>
      </c>
      <c r="L46" s="39" t="s">
        <v>28</v>
      </c>
      <c r="M46" s="39" t="s">
        <v>70</v>
      </c>
      <c r="N46" s="39" t="s">
        <v>34</v>
      </c>
      <c r="O46" s="39" t="s">
        <v>31</v>
      </c>
    </row>
    <row r="47">
      <c r="A47" s="14"/>
      <c r="B47" s="20"/>
      <c r="C47" s="49" t="s">
        <v>9</v>
      </c>
      <c r="D47" s="58"/>
      <c r="E47" s="59"/>
      <c r="F47" s="58"/>
      <c r="G47" s="58"/>
      <c r="J47" s="44">
        <v>45716.0</v>
      </c>
      <c r="K47" s="45">
        <v>45689.0</v>
      </c>
      <c r="L47" s="46" t="s">
        <v>37</v>
      </c>
      <c r="M47" s="46">
        <v>15.0</v>
      </c>
      <c r="N47" s="46" t="s">
        <v>38</v>
      </c>
      <c r="O47" s="47">
        <v>17223.0</v>
      </c>
    </row>
    <row r="48">
      <c r="A48" s="14"/>
      <c r="B48" s="22" t="s">
        <v>71</v>
      </c>
      <c r="C48" s="49" t="s">
        <v>11</v>
      </c>
      <c r="D48" s="51"/>
      <c r="E48" s="52"/>
      <c r="F48" s="51"/>
      <c r="G48" s="51"/>
      <c r="J48" s="44">
        <v>45747.0</v>
      </c>
      <c r="K48" s="45">
        <v>45717.0</v>
      </c>
      <c r="L48" s="46" t="s">
        <v>37</v>
      </c>
      <c r="M48" s="46">
        <v>7.0</v>
      </c>
      <c r="N48" s="46" t="s">
        <v>38</v>
      </c>
      <c r="O48" s="47">
        <v>20346.0</v>
      </c>
    </row>
    <row r="49">
      <c r="A49" s="14"/>
      <c r="B49" s="14"/>
      <c r="C49" s="49" t="s">
        <v>7</v>
      </c>
      <c r="D49" s="57"/>
      <c r="E49" s="56"/>
      <c r="F49" s="57"/>
      <c r="G49" s="57"/>
      <c r="J49" s="44">
        <v>45777.0</v>
      </c>
      <c r="K49" s="45">
        <v>45748.0</v>
      </c>
      <c r="L49" s="46" t="s">
        <v>37</v>
      </c>
      <c r="M49" s="46">
        <v>6.0</v>
      </c>
      <c r="N49" s="46" t="s">
        <v>38</v>
      </c>
      <c r="O49" s="47">
        <v>17765.0</v>
      </c>
    </row>
    <row r="50">
      <c r="A50" s="20"/>
      <c r="B50" s="20"/>
      <c r="C50" s="49" t="s">
        <v>9</v>
      </c>
      <c r="D50" s="57"/>
      <c r="E50" s="56"/>
      <c r="F50" s="57"/>
      <c r="G50" s="57"/>
      <c r="J50" s="44">
        <v>45808.0</v>
      </c>
      <c r="K50" s="45">
        <v>45778.0</v>
      </c>
      <c r="L50" s="46" t="s">
        <v>37</v>
      </c>
      <c r="M50" s="46">
        <v>7.0</v>
      </c>
      <c r="N50" s="46" t="s">
        <v>38</v>
      </c>
      <c r="O50" s="47">
        <v>18748.0</v>
      </c>
    </row>
    <row r="51">
      <c r="A51" s="55" t="s">
        <v>67</v>
      </c>
      <c r="B51" s="22" t="s">
        <v>72</v>
      </c>
      <c r="C51" s="49" t="s">
        <v>11</v>
      </c>
      <c r="D51" s="51"/>
      <c r="E51" s="52"/>
      <c r="F51" s="51"/>
      <c r="G51" s="51"/>
    </row>
    <row r="52">
      <c r="A52" s="14"/>
      <c r="B52" s="14"/>
      <c r="C52" s="49" t="s">
        <v>7</v>
      </c>
      <c r="D52" s="57"/>
      <c r="E52" s="56"/>
      <c r="F52" s="57"/>
      <c r="G52" s="57"/>
      <c r="J52" s="32" t="s">
        <v>73</v>
      </c>
    </row>
    <row r="53">
      <c r="A53" s="14"/>
      <c r="B53" s="20"/>
      <c r="C53" s="49" t="s">
        <v>9</v>
      </c>
      <c r="D53" s="57"/>
      <c r="E53" s="56"/>
      <c r="F53" s="57"/>
      <c r="G53" s="57"/>
      <c r="J53" s="34" t="s">
        <v>74</v>
      </c>
    </row>
    <row r="54">
      <c r="A54" s="14"/>
      <c r="B54" s="22" t="s">
        <v>75</v>
      </c>
      <c r="C54" s="49" t="s">
        <v>11</v>
      </c>
      <c r="D54" s="43"/>
      <c r="E54" s="42"/>
      <c r="F54" s="43"/>
      <c r="G54" s="43"/>
      <c r="K54" s="33" t="s">
        <v>76</v>
      </c>
    </row>
    <row r="55">
      <c r="A55" s="14"/>
      <c r="B55" s="14"/>
      <c r="C55" s="49" t="s">
        <v>7</v>
      </c>
      <c r="D55" s="65"/>
      <c r="E55" s="59"/>
      <c r="F55" s="58"/>
      <c r="G55" s="58"/>
    </row>
    <row r="56">
      <c r="A56" s="14"/>
      <c r="B56" s="20"/>
      <c r="C56" s="49" t="s">
        <v>9</v>
      </c>
      <c r="D56" s="58"/>
      <c r="E56" s="59"/>
      <c r="F56" s="58"/>
      <c r="G56" s="58"/>
      <c r="J56" s="39" t="s">
        <v>27</v>
      </c>
      <c r="K56" s="39" t="s">
        <v>28</v>
      </c>
      <c r="L56" s="39" t="s">
        <v>29</v>
      </c>
      <c r="M56" s="39" t="s">
        <v>30</v>
      </c>
      <c r="N56" s="39" t="s">
        <v>77</v>
      </c>
      <c r="O56" s="39" t="s">
        <v>78</v>
      </c>
      <c r="P56" s="39" t="s">
        <v>79</v>
      </c>
    </row>
    <row r="57">
      <c r="A57" s="14"/>
      <c r="B57" s="22" t="s">
        <v>80</v>
      </c>
      <c r="C57" s="49" t="s">
        <v>11</v>
      </c>
      <c r="D57" s="51"/>
      <c r="E57" s="52"/>
      <c r="F57" s="51"/>
      <c r="G57" s="51"/>
      <c r="J57" s="45">
        <v>45689.0</v>
      </c>
      <c r="K57" s="46" t="s">
        <v>37</v>
      </c>
      <c r="L57" s="46" t="s">
        <v>22</v>
      </c>
      <c r="M57" s="66" t="s">
        <v>22</v>
      </c>
      <c r="N57" s="67">
        <v>1865034.0</v>
      </c>
      <c r="O57" s="67">
        <v>12454.0</v>
      </c>
      <c r="P57" s="68" t="s">
        <v>81</v>
      </c>
    </row>
    <row r="58">
      <c r="A58" s="14"/>
      <c r="B58" s="14"/>
      <c r="C58" s="49" t="s">
        <v>7</v>
      </c>
      <c r="D58" s="57"/>
      <c r="E58" s="56"/>
      <c r="F58" s="57"/>
      <c r="G58" s="57"/>
      <c r="J58" s="45">
        <v>45689.0</v>
      </c>
      <c r="K58" s="46" t="s">
        <v>37</v>
      </c>
      <c r="L58" s="46" t="s">
        <v>82</v>
      </c>
      <c r="M58" s="66" t="s">
        <v>83</v>
      </c>
      <c r="N58" s="67">
        <v>1587505.0</v>
      </c>
      <c r="O58" s="67">
        <v>12942.0</v>
      </c>
      <c r="P58" s="68" t="s">
        <v>84</v>
      </c>
    </row>
    <row r="59">
      <c r="A59" s="20"/>
      <c r="B59" s="20"/>
      <c r="C59" s="49" t="s">
        <v>9</v>
      </c>
      <c r="D59" s="57"/>
      <c r="E59" s="56"/>
      <c r="F59" s="57"/>
      <c r="G59" s="57"/>
      <c r="J59" s="45">
        <v>45689.0</v>
      </c>
      <c r="K59" s="46" t="s">
        <v>37</v>
      </c>
      <c r="L59" s="46" t="s">
        <v>82</v>
      </c>
      <c r="M59" s="66" t="s">
        <v>85</v>
      </c>
      <c r="N59" s="67">
        <v>404326.0</v>
      </c>
      <c r="O59" s="67">
        <v>9150.0</v>
      </c>
      <c r="P59" s="68" t="s">
        <v>81</v>
      </c>
    </row>
    <row r="60">
      <c r="J60" s="45">
        <v>45689.0</v>
      </c>
      <c r="K60" s="46" t="s">
        <v>37</v>
      </c>
      <c r="L60" s="46" t="s">
        <v>82</v>
      </c>
      <c r="M60" s="46" t="s">
        <v>86</v>
      </c>
      <c r="N60" s="47">
        <v>53925.0</v>
      </c>
      <c r="O60" s="46">
        <v>795.0</v>
      </c>
      <c r="P60" s="68" t="s">
        <v>84</v>
      </c>
    </row>
    <row r="61">
      <c r="J61" s="45">
        <v>45689.0</v>
      </c>
      <c r="K61" s="46" t="s">
        <v>37</v>
      </c>
      <c r="L61" s="46" t="s">
        <v>58</v>
      </c>
      <c r="M61" s="46" t="s">
        <v>58</v>
      </c>
      <c r="N61" s="47">
        <v>1099.0</v>
      </c>
      <c r="O61" s="46">
        <v>62.0</v>
      </c>
      <c r="P61" s="68" t="s">
        <v>87</v>
      </c>
    </row>
    <row r="62">
      <c r="J62" s="45">
        <v>45689.0</v>
      </c>
      <c r="K62" s="46" t="s">
        <v>37</v>
      </c>
      <c r="L62" s="46" t="s">
        <v>88</v>
      </c>
      <c r="M62" s="46" t="s">
        <v>89</v>
      </c>
      <c r="N62" s="46">
        <v>184.0</v>
      </c>
      <c r="O62" s="46">
        <v>2.0</v>
      </c>
      <c r="P62" s="68" t="s">
        <v>90</v>
      </c>
    </row>
    <row r="63">
      <c r="J63" s="45">
        <v>45689.0</v>
      </c>
      <c r="K63" s="46" t="s">
        <v>37</v>
      </c>
      <c r="L63" s="46" t="s">
        <v>82</v>
      </c>
      <c r="M63" s="46" t="s">
        <v>91</v>
      </c>
      <c r="N63" s="46">
        <v>4.0</v>
      </c>
      <c r="O63" s="46">
        <v>2.0</v>
      </c>
      <c r="P63" s="68" t="s">
        <v>92</v>
      </c>
    </row>
    <row r="64">
      <c r="J64" s="45">
        <v>45717.0</v>
      </c>
      <c r="K64" s="46" t="s">
        <v>37</v>
      </c>
      <c r="L64" s="46" t="s">
        <v>22</v>
      </c>
      <c r="M64" s="66" t="s">
        <v>22</v>
      </c>
      <c r="N64" s="67">
        <v>2090536.0</v>
      </c>
      <c r="O64" s="67">
        <v>14408.0</v>
      </c>
      <c r="P64" s="68" t="s">
        <v>81</v>
      </c>
    </row>
    <row r="65">
      <c r="J65" s="45">
        <v>45717.0</v>
      </c>
      <c r="K65" s="46" t="s">
        <v>37</v>
      </c>
      <c r="L65" s="46" t="s">
        <v>82</v>
      </c>
      <c r="M65" s="66" t="s">
        <v>83</v>
      </c>
      <c r="N65" s="67">
        <v>1859904.0</v>
      </c>
      <c r="O65" s="67">
        <v>15217.0</v>
      </c>
      <c r="P65" s="68" t="s">
        <v>84</v>
      </c>
    </row>
    <row r="66">
      <c r="J66" s="45">
        <v>45717.0</v>
      </c>
      <c r="K66" s="46" t="s">
        <v>37</v>
      </c>
      <c r="L66" s="46" t="s">
        <v>82</v>
      </c>
      <c r="M66" s="66" t="s">
        <v>85</v>
      </c>
      <c r="N66" s="67">
        <v>473638.0</v>
      </c>
      <c r="O66" s="67">
        <v>10602.0</v>
      </c>
      <c r="P66" s="68" t="s">
        <v>81</v>
      </c>
    </row>
    <row r="67">
      <c r="J67" s="45">
        <v>45717.0</v>
      </c>
      <c r="K67" s="46" t="s">
        <v>37</v>
      </c>
      <c r="L67" s="46" t="s">
        <v>82</v>
      </c>
      <c r="M67" s="46" t="s">
        <v>86</v>
      </c>
      <c r="N67" s="47">
        <v>63805.0</v>
      </c>
      <c r="O67" s="46">
        <v>950.0</v>
      </c>
      <c r="P67" s="68" t="s">
        <v>84</v>
      </c>
    </row>
    <row r="68">
      <c r="J68" s="45">
        <v>45717.0</v>
      </c>
      <c r="K68" s="46" t="s">
        <v>37</v>
      </c>
      <c r="L68" s="46" t="s">
        <v>58</v>
      </c>
      <c r="M68" s="46" t="s">
        <v>58</v>
      </c>
      <c r="N68" s="47">
        <v>4061.0</v>
      </c>
      <c r="O68" s="46">
        <v>67.0</v>
      </c>
      <c r="P68" s="68" t="s">
        <v>93</v>
      </c>
    </row>
    <row r="69">
      <c r="J69" s="45">
        <v>45717.0</v>
      </c>
      <c r="K69" s="46" t="s">
        <v>37</v>
      </c>
      <c r="L69" s="46" t="s">
        <v>88</v>
      </c>
      <c r="M69" s="46" t="s">
        <v>89</v>
      </c>
      <c r="N69" s="46">
        <v>184.0</v>
      </c>
      <c r="O69" s="46">
        <v>2.0</v>
      </c>
      <c r="P69" s="68" t="s">
        <v>90</v>
      </c>
    </row>
    <row r="70">
      <c r="J70" s="45">
        <v>45717.0</v>
      </c>
      <c r="K70" s="46" t="s">
        <v>37</v>
      </c>
      <c r="L70" s="46" t="s">
        <v>88</v>
      </c>
      <c r="M70" s="46" t="s">
        <v>94</v>
      </c>
      <c r="N70" s="46">
        <v>14.0</v>
      </c>
      <c r="O70" s="46">
        <v>2.0</v>
      </c>
      <c r="P70" s="68" t="s">
        <v>95</v>
      </c>
    </row>
    <row r="71">
      <c r="J71" s="45">
        <v>45717.0</v>
      </c>
      <c r="K71" s="46" t="s">
        <v>37</v>
      </c>
      <c r="L71" s="46" t="s">
        <v>82</v>
      </c>
      <c r="M71" s="46" t="s">
        <v>91</v>
      </c>
      <c r="N71" s="46">
        <v>4.0</v>
      </c>
      <c r="O71" s="46">
        <v>2.0</v>
      </c>
      <c r="P71" s="68" t="s">
        <v>92</v>
      </c>
    </row>
    <row r="72">
      <c r="A72" s="69" t="s">
        <v>26</v>
      </c>
      <c r="B72" s="69" t="s">
        <v>28</v>
      </c>
      <c r="C72" s="69" t="s">
        <v>31</v>
      </c>
      <c r="D72" s="69" t="s">
        <v>96</v>
      </c>
      <c r="E72" s="69" t="s">
        <v>97</v>
      </c>
      <c r="F72" s="69" t="s">
        <v>98</v>
      </c>
      <c r="J72" s="45">
        <v>45748.0</v>
      </c>
      <c r="K72" s="46" t="s">
        <v>37</v>
      </c>
      <c r="L72" s="46" t="s">
        <v>22</v>
      </c>
      <c r="M72" s="66" t="s">
        <v>22</v>
      </c>
      <c r="N72" s="67">
        <v>2156110.0</v>
      </c>
      <c r="O72" s="67">
        <v>14682.0</v>
      </c>
      <c r="P72" s="68" t="s">
        <v>81</v>
      </c>
    </row>
    <row r="73">
      <c r="A73" s="70">
        <v>45808.0</v>
      </c>
      <c r="B73" s="71" t="s">
        <v>37</v>
      </c>
      <c r="C73" s="72">
        <v>18748.0</v>
      </c>
      <c r="D73" s="72">
        <v>15819.0</v>
      </c>
      <c r="E73" s="73">
        <v>0.84</v>
      </c>
      <c r="F73" s="71" t="s">
        <v>99</v>
      </c>
      <c r="J73" s="45">
        <v>45748.0</v>
      </c>
      <c r="K73" s="46" t="s">
        <v>37</v>
      </c>
      <c r="L73" s="46" t="s">
        <v>82</v>
      </c>
      <c r="M73" s="66" t="s">
        <v>83</v>
      </c>
      <c r="N73" s="67">
        <v>1959819.0</v>
      </c>
      <c r="O73" s="67">
        <v>15427.0</v>
      </c>
      <c r="P73" s="68" t="s">
        <v>84</v>
      </c>
    </row>
    <row r="74">
      <c r="A74" s="70">
        <v>45777.0</v>
      </c>
      <c r="B74" s="71" t="s">
        <v>37</v>
      </c>
      <c r="C74" s="72">
        <v>17765.0</v>
      </c>
      <c r="D74" s="72">
        <v>14729.0</v>
      </c>
      <c r="E74" s="73">
        <v>0.83</v>
      </c>
      <c r="F74" s="71" t="s">
        <v>99</v>
      </c>
      <c r="J74" s="45">
        <v>45748.0</v>
      </c>
      <c r="K74" s="46" t="s">
        <v>37</v>
      </c>
      <c r="L74" s="46" t="s">
        <v>82</v>
      </c>
      <c r="M74" s="66" t="s">
        <v>85</v>
      </c>
      <c r="N74" s="67">
        <v>502012.0</v>
      </c>
      <c r="O74" s="67">
        <v>10878.0</v>
      </c>
      <c r="P74" s="68" t="s">
        <v>81</v>
      </c>
    </row>
    <row r="75">
      <c r="A75" s="70">
        <v>45747.0</v>
      </c>
      <c r="B75" s="71" t="s">
        <v>37</v>
      </c>
      <c r="C75" s="72">
        <v>20346.0</v>
      </c>
      <c r="D75" s="72">
        <v>11329.0</v>
      </c>
      <c r="E75" s="73">
        <v>0.56</v>
      </c>
      <c r="F75" s="71" t="s">
        <v>42</v>
      </c>
      <c r="J75" s="45">
        <v>45748.0</v>
      </c>
      <c r="K75" s="46" t="s">
        <v>37</v>
      </c>
      <c r="L75" s="46" t="s">
        <v>82</v>
      </c>
      <c r="M75" s="46" t="s">
        <v>86</v>
      </c>
      <c r="N75" s="47">
        <v>68960.0</v>
      </c>
      <c r="O75" s="46">
        <v>967.0</v>
      </c>
      <c r="P75" s="68" t="s">
        <v>84</v>
      </c>
    </row>
    <row r="76">
      <c r="A76" s="70">
        <v>45716.0</v>
      </c>
      <c r="B76" s="71" t="s">
        <v>37</v>
      </c>
      <c r="C76" s="72">
        <v>17223.0</v>
      </c>
      <c r="D76" s="72">
        <v>4948.0</v>
      </c>
      <c r="E76" s="73">
        <v>0.29</v>
      </c>
      <c r="F76" s="71" t="s">
        <v>40</v>
      </c>
      <c r="J76" s="45">
        <v>45748.0</v>
      </c>
      <c r="K76" s="46" t="s">
        <v>37</v>
      </c>
      <c r="L76" s="46" t="s">
        <v>58</v>
      </c>
      <c r="M76" s="46" t="s">
        <v>58</v>
      </c>
      <c r="N76" s="47">
        <v>4105.0</v>
      </c>
      <c r="O76" s="46">
        <v>67.0</v>
      </c>
      <c r="P76" s="68" t="s">
        <v>93</v>
      </c>
    </row>
    <row r="77">
      <c r="J77" s="45">
        <v>45748.0</v>
      </c>
      <c r="K77" s="46" t="s">
        <v>37</v>
      </c>
      <c r="L77" s="46" t="s">
        <v>88</v>
      </c>
      <c r="M77" s="46" t="s">
        <v>89</v>
      </c>
      <c r="N77" s="46">
        <v>184.0</v>
      </c>
      <c r="O77" s="46">
        <v>2.0</v>
      </c>
      <c r="P77" s="68" t="s">
        <v>90</v>
      </c>
    </row>
    <row r="78">
      <c r="J78" s="45">
        <v>45748.0</v>
      </c>
      <c r="K78" s="46" t="s">
        <v>37</v>
      </c>
      <c r="L78" s="46" t="s">
        <v>88</v>
      </c>
      <c r="M78" s="46" t="s">
        <v>94</v>
      </c>
      <c r="N78" s="46">
        <v>14.0</v>
      </c>
      <c r="O78" s="46">
        <v>2.0</v>
      </c>
      <c r="P78" s="68" t="s">
        <v>95</v>
      </c>
    </row>
    <row r="79">
      <c r="A79" s="69" t="s">
        <v>26</v>
      </c>
      <c r="B79" s="69" t="s">
        <v>28</v>
      </c>
      <c r="C79" s="69" t="s">
        <v>31</v>
      </c>
      <c r="D79" s="69" t="s">
        <v>100</v>
      </c>
      <c r="E79" s="69" t="s">
        <v>101</v>
      </c>
      <c r="F79" s="69" t="s">
        <v>102</v>
      </c>
      <c r="J79" s="45">
        <v>45748.0</v>
      </c>
      <c r="K79" s="46" t="s">
        <v>37</v>
      </c>
      <c r="L79" s="46" t="s">
        <v>82</v>
      </c>
      <c r="M79" s="46" t="s">
        <v>91</v>
      </c>
      <c r="N79" s="46">
        <v>4.0</v>
      </c>
      <c r="O79" s="46">
        <v>2.0</v>
      </c>
      <c r="P79" s="68" t="s">
        <v>92</v>
      </c>
    </row>
    <row r="80">
      <c r="A80" s="70">
        <v>45808.0</v>
      </c>
      <c r="B80" s="71" t="s">
        <v>37</v>
      </c>
      <c r="C80" s="72">
        <v>18748.0</v>
      </c>
      <c r="D80" s="72">
        <v>14263.0</v>
      </c>
      <c r="E80" s="73">
        <v>0.76</v>
      </c>
      <c r="F80" s="71" t="s">
        <v>99</v>
      </c>
      <c r="J80" s="45">
        <v>45778.0</v>
      </c>
      <c r="K80" s="46" t="s">
        <v>37</v>
      </c>
      <c r="L80" s="46" t="s">
        <v>22</v>
      </c>
      <c r="M80" s="66" t="s">
        <v>22</v>
      </c>
      <c r="N80" s="67">
        <v>2156059.0</v>
      </c>
      <c r="O80" s="67">
        <v>15180.0</v>
      </c>
      <c r="P80" s="68" t="s">
        <v>81</v>
      </c>
    </row>
    <row r="81">
      <c r="A81" s="70">
        <v>45777.0</v>
      </c>
      <c r="B81" s="71" t="s">
        <v>37</v>
      </c>
      <c r="C81" s="72">
        <v>17765.0</v>
      </c>
      <c r="D81" s="72">
        <v>12816.0</v>
      </c>
      <c r="E81" s="73">
        <v>0.72</v>
      </c>
      <c r="F81" s="71" t="s">
        <v>42</v>
      </c>
      <c r="J81" s="45">
        <v>45778.0</v>
      </c>
      <c r="K81" s="46" t="s">
        <v>37</v>
      </c>
      <c r="L81" s="46" t="s">
        <v>82</v>
      </c>
      <c r="M81" s="66" t="s">
        <v>83</v>
      </c>
      <c r="N81" s="67">
        <v>1999796.0</v>
      </c>
      <c r="O81" s="67">
        <v>16083.0</v>
      </c>
      <c r="P81" s="68" t="s">
        <v>84</v>
      </c>
    </row>
    <row r="82">
      <c r="A82" s="70">
        <v>45747.0</v>
      </c>
      <c r="B82" s="71" t="s">
        <v>37</v>
      </c>
      <c r="C82" s="72">
        <v>20346.0</v>
      </c>
      <c r="D82" s="72">
        <v>9638.0</v>
      </c>
      <c r="E82" s="73">
        <v>0.47</v>
      </c>
      <c r="F82" s="71" t="s">
        <v>40</v>
      </c>
      <c r="J82" s="45">
        <v>45778.0</v>
      </c>
      <c r="K82" s="46" t="s">
        <v>37</v>
      </c>
      <c r="L82" s="46" t="s">
        <v>82</v>
      </c>
      <c r="M82" s="66" t="s">
        <v>85</v>
      </c>
      <c r="N82" s="67">
        <v>505529.0</v>
      </c>
      <c r="O82" s="67">
        <v>11229.0</v>
      </c>
      <c r="P82" s="68" t="s">
        <v>81</v>
      </c>
    </row>
    <row r="83">
      <c r="A83" s="70">
        <v>45716.0</v>
      </c>
      <c r="B83" s="71" t="s">
        <v>37</v>
      </c>
      <c r="C83" s="72">
        <v>17223.0</v>
      </c>
      <c r="D83" s="72">
        <v>3512.0</v>
      </c>
      <c r="E83" s="73">
        <v>0.2</v>
      </c>
      <c r="F83" s="71" t="s">
        <v>38</v>
      </c>
      <c r="J83" s="45">
        <v>45778.0</v>
      </c>
      <c r="K83" s="46" t="s">
        <v>37</v>
      </c>
      <c r="L83" s="46" t="s">
        <v>82</v>
      </c>
      <c r="M83" s="46" t="s">
        <v>86</v>
      </c>
      <c r="N83" s="47">
        <v>70543.0</v>
      </c>
      <c r="O83" s="47">
        <v>1002.0</v>
      </c>
      <c r="P83" s="68" t="s">
        <v>84</v>
      </c>
    </row>
    <row r="84">
      <c r="J84" s="45">
        <v>45778.0</v>
      </c>
      <c r="K84" s="46" t="s">
        <v>37</v>
      </c>
      <c r="L84" s="46" t="s">
        <v>58</v>
      </c>
      <c r="M84" s="46" t="s">
        <v>58</v>
      </c>
      <c r="N84" s="47">
        <v>4083.0</v>
      </c>
      <c r="O84" s="46">
        <v>63.0</v>
      </c>
      <c r="P84" s="68" t="s">
        <v>93</v>
      </c>
    </row>
    <row r="85">
      <c r="J85" s="45">
        <v>45778.0</v>
      </c>
      <c r="K85" s="46" t="s">
        <v>37</v>
      </c>
      <c r="L85" s="46" t="s">
        <v>88</v>
      </c>
      <c r="M85" s="46" t="s">
        <v>89</v>
      </c>
      <c r="N85" s="46">
        <v>184.0</v>
      </c>
      <c r="O85" s="46">
        <v>2.0</v>
      </c>
      <c r="P85" s="68" t="s">
        <v>90</v>
      </c>
    </row>
    <row r="86">
      <c r="A86" s="69" t="s">
        <v>26</v>
      </c>
      <c r="B86" s="69" t="s">
        <v>28</v>
      </c>
      <c r="C86" s="69" t="s">
        <v>31</v>
      </c>
      <c r="D86" s="69" t="s">
        <v>103</v>
      </c>
      <c r="E86" s="69" t="s">
        <v>104</v>
      </c>
      <c r="F86" s="69" t="s">
        <v>105</v>
      </c>
      <c r="J86" s="45">
        <v>45778.0</v>
      </c>
      <c r="K86" s="46" t="s">
        <v>37</v>
      </c>
      <c r="L86" s="46" t="s">
        <v>88</v>
      </c>
      <c r="M86" s="46" t="s">
        <v>94</v>
      </c>
      <c r="N86" s="46">
        <v>14.0</v>
      </c>
      <c r="O86" s="46">
        <v>2.0</v>
      </c>
      <c r="P86" s="68" t="s">
        <v>95</v>
      </c>
    </row>
    <row r="87">
      <c r="A87" s="70">
        <v>45808.0</v>
      </c>
      <c r="B87" s="71" t="s">
        <v>37</v>
      </c>
      <c r="C87" s="72">
        <v>18748.0</v>
      </c>
      <c r="D87" s="72">
        <v>11623.0</v>
      </c>
      <c r="E87" s="73">
        <v>0.62</v>
      </c>
      <c r="F87" s="71" t="s">
        <v>42</v>
      </c>
      <c r="J87" s="45">
        <v>45778.0</v>
      </c>
      <c r="K87" s="46" t="s">
        <v>37</v>
      </c>
      <c r="L87" s="46" t="s">
        <v>82</v>
      </c>
      <c r="M87" s="46" t="s">
        <v>91</v>
      </c>
      <c r="N87" s="46">
        <v>4.0</v>
      </c>
      <c r="O87" s="46">
        <v>2.0</v>
      </c>
      <c r="P87" s="68" t="s">
        <v>92</v>
      </c>
    </row>
    <row r="88">
      <c r="A88" s="70">
        <v>45777.0</v>
      </c>
      <c r="B88" s="71" t="s">
        <v>37</v>
      </c>
      <c r="C88" s="72">
        <v>17765.0</v>
      </c>
      <c r="D88" s="72">
        <v>11271.0</v>
      </c>
      <c r="E88" s="73">
        <v>0.63</v>
      </c>
      <c r="F88" s="71" t="s">
        <v>42</v>
      </c>
    </row>
    <row r="89">
      <c r="A89" s="70">
        <v>45747.0</v>
      </c>
      <c r="B89" s="71" t="s">
        <v>37</v>
      </c>
      <c r="C89" s="72">
        <v>20346.0</v>
      </c>
      <c r="D89" s="72">
        <v>8309.0</v>
      </c>
      <c r="E89" s="73">
        <v>0.41</v>
      </c>
      <c r="F89" s="71" t="s">
        <v>40</v>
      </c>
      <c r="J89" s="32" t="s">
        <v>106</v>
      </c>
    </row>
    <row r="90">
      <c r="A90" s="70">
        <v>45716.0</v>
      </c>
      <c r="B90" s="71" t="s">
        <v>37</v>
      </c>
      <c r="C90" s="72">
        <v>17223.0</v>
      </c>
      <c r="D90" s="72">
        <v>4521.0</v>
      </c>
      <c r="E90" s="73">
        <v>0.26</v>
      </c>
      <c r="F90" s="71" t="s">
        <v>40</v>
      </c>
      <c r="J90" s="34" t="s">
        <v>107</v>
      </c>
    </row>
    <row r="91">
      <c r="J91" s="39" t="s">
        <v>26</v>
      </c>
      <c r="K91" s="39" t="s">
        <v>27</v>
      </c>
      <c r="L91" s="39" t="s">
        <v>28</v>
      </c>
      <c r="M91" s="39" t="s">
        <v>29</v>
      </c>
      <c r="N91" s="39" t="s">
        <v>30</v>
      </c>
      <c r="O91" s="39" t="s">
        <v>31</v>
      </c>
      <c r="P91" s="39" t="s">
        <v>108</v>
      </c>
      <c r="Q91" s="39" t="s">
        <v>33</v>
      </c>
      <c r="R91" s="39" t="s">
        <v>34</v>
      </c>
    </row>
    <row r="92">
      <c r="J92" s="44">
        <v>45716.0</v>
      </c>
      <c r="K92" s="45">
        <v>45689.0</v>
      </c>
      <c r="L92" s="46" t="s">
        <v>37</v>
      </c>
      <c r="M92" s="46" t="s">
        <v>82</v>
      </c>
      <c r="N92" s="47" t="s">
        <v>83</v>
      </c>
      <c r="O92" s="47">
        <v>17223.0</v>
      </c>
      <c r="P92" s="47">
        <v>2330.0</v>
      </c>
      <c r="Q92" s="48">
        <v>0.14</v>
      </c>
      <c r="R92" s="46" t="s">
        <v>38</v>
      </c>
    </row>
    <row r="93">
      <c r="J93" s="44">
        <v>45747.0</v>
      </c>
      <c r="K93" s="45">
        <v>45717.0</v>
      </c>
      <c r="L93" s="46" t="s">
        <v>37</v>
      </c>
      <c r="M93" s="46" t="s">
        <v>82</v>
      </c>
      <c r="N93" s="47" t="s">
        <v>83</v>
      </c>
      <c r="O93" s="47">
        <v>20346.0</v>
      </c>
      <c r="P93" s="47">
        <v>7264.0</v>
      </c>
      <c r="Q93" s="48">
        <v>0.36</v>
      </c>
      <c r="R93" s="46" t="s">
        <v>40</v>
      </c>
    </row>
    <row r="94">
      <c r="J94" s="44">
        <v>45777.0</v>
      </c>
      <c r="K94" s="45">
        <v>45748.0</v>
      </c>
      <c r="L94" s="46" t="s">
        <v>37</v>
      </c>
      <c r="M94" s="46" t="s">
        <v>82</v>
      </c>
      <c r="N94" s="47" t="s">
        <v>83</v>
      </c>
      <c r="O94" s="47">
        <v>17765.0</v>
      </c>
      <c r="P94" s="47">
        <v>9881.0</v>
      </c>
      <c r="Q94" s="48">
        <v>0.56</v>
      </c>
      <c r="R94" s="46" t="s">
        <v>42</v>
      </c>
    </row>
    <row r="95">
      <c r="J95" s="44">
        <v>45808.0</v>
      </c>
      <c r="K95" s="45">
        <v>45778.0</v>
      </c>
      <c r="L95" s="46" t="s">
        <v>37</v>
      </c>
      <c r="M95" s="46" t="s">
        <v>82</v>
      </c>
      <c r="N95" s="47" t="s">
        <v>83</v>
      </c>
      <c r="O95" s="47">
        <v>18748.0</v>
      </c>
      <c r="P95" s="47">
        <v>11301.0</v>
      </c>
      <c r="Q95" s="48">
        <v>0.6</v>
      </c>
      <c r="R95" s="46" t="s">
        <v>42</v>
      </c>
    </row>
    <row r="98">
      <c r="J98" s="34" t="s">
        <v>109</v>
      </c>
    </row>
    <row r="99">
      <c r="J99" s="39" t="s">
        <v>26</v>
      </c>
      <c r="K99" s="39" t="s">
        <v>27</v>
      </c>
      <c r="L99" s="39" t="s">
        <v>28</v>
      </c>
      <c r="M99" s="39" t="s">
        <v>29</v>
      </c>
      <c r="N99" s="39" t="s">
        <v>30</v>
      </c>
      <c r="O99" s="39" t="s">
        <v>31</v>
      </c>
      <c r="P99" s="39" t="s">
        <v>110</v>
      </c>
      <c r="Q99" s="39" t="s">
        <v>33</v>
      </c>
      <c r="R99" s="39" t="s">
        <v>34</v>
      </c>
    </row>
    <row r="100">
      <c r="J100" s="44">
        <v>45716.0</v>
      </c>
      <c r="K100" s="45">
        <v>45689.0</v>
      </c>
      <c r="L100" s="46" t="s">
        <v>37</v>
      </c>
      <c r="M100" s="46" t="s">
        <v>82</v>
      </c>
      <c r="N100" s="46" t="s">
        <v>83</v>
      </c>
      <c r="O100" s="47">
        <v>17223.0</v>
      </c>
      <c r="P100" s="47">
        <v>3853.0</v>
      </c>
      <c r="Q100" s="48">
        <v>0.22</v>
      </c>
      <c r="R100" s="46" t="s">
        <v>38</v>
      </c>
    </row>
    <row r="101">
      <c r="J101" s="44">
        <v>45747.0</v>
      </c>
      <c r="K101" s="45">
        <v>45717.0</v>
      </c>
      <c r="L101" s="46" t="s">
        <v>37</v>
      </c>
      <c r="M101" s="46" t="s">
        <v>82</v>
      </c>
      <c r="N101" s="46" t="s">
        <v>83</v>
      </c>
      <c r="O101" s="47">
        <v>20346.0</v>
      </c>
      <c r="P101" s="47">
        <v>9503.0</v>
      </c>
      <c r="Q101" s="48">
        <v>0.47</v>
      </c>
      <c r="R101" s="46" t="s">
        <v>40</v>
      </c>
    </row>
    <row r="102">
      <c r="J102" s="44">
        <v>45777.0</v>
      </c>
      <c r="K102" s="45">
        <v>45748.0</v>
      </c>
      <c r="L102" s="46" t="s">
        <v>37</v>
      </c>
      <c r="M102" s="46" t="s">
        <v>82</v>
      </c>
      <c r="N102" s="46" t="s">
        <v>83</v>
      </c>
      <c r="O102" s="47">
        <v>17765.0</v>
      </c>
      <c r="P102" s="47">
        <v>12371.0</v>
      </c>
      <c r="Q102" s="48">
        <v>0.7</v>
      </c>
      <c r="R102" s="46" t="s">
        <v>42</v>
      </c>
    </row>
    <row r="103">
      <c r="J103" s="44">
        <v>45808.0</v>
      </c>
      <c r="K103" s="45">
        <v>45778.0</v>
      </c>
      <c r="L103" s="46" t="s">
        <v>37</v>
      </c>
      <c r="M103" s="46" t="s">
        <v>82</v>
      </c>
      <c r="N103" s="46" t="s">
        <v>83</v>
      </c>
      <c r="O103" s="47">
        <v>18748.0</v>
      </c>
      <c r="P103" s="47">
        <v>13431.0</v>
      </c>
      <c r="Q103" s="48">
        <v>0.72</v>
      </c>
      <c r="R103" s="46" t="s">
        <v>42</v>
      </c>
    </row>
    <row r="105">
      <c r="J105" s="34" t="s">
        <v>111</v>
      </c>
    </row>
    <row r="106">
      <c r="J106" s="39" t="s">
        <v>26</v>
      </c>
      <c r="K106" s="39" t="s">
        <v>27</v>
      </c>
      <c r="L106" s="39" t="s">
        <v>28</v>
      </c>
      <c r="M106" s="39" t="s">
        <v>29</v>
      </c>
      <c r="N106" s="39" t="s">
        <v>30</v>
      </c>
      <c r="O106" s="39" t="s">
        <v>31</v>
      </c>
      <c r="P106" s="39" t="s">
        <v>112</v>
      </c>
      <c r="Q106" s="39" t="s">
        <v>33</v>
      </c>
      <c r="R106" s="39" t="s">
        <v>34</v>
      </c>
    </row>
    <row r="107">
      <c r="J107" s="44">
        <v>45716.0</v>
      </c>
      <c r="K107" s="45">
        <v>45689.0</v>
      </c>
      <c r="L107" s="46" t="s">
        <v>37</v>
      </c>
      <c r="M107" s="46" t="s">
        <v>82</v>
      </c>
      <c r="N107" s="46" t="s">
        <v>83</v>
      </c>
      <c r="O107" s="47">
        <v>17223.0</v>
      </c>
      <c r="P107" s="47">
        <v>3319.0</v>
      </c>
      <c r="Q107" s="48">
        <v>0.19</v>
      </c>
      <c r="R107" s="46" t="s">
        <v>38</v>
      </c>
    </row>
    <row r="108">
      <c r="J108" s="44">
        <v>45747.0</v>
      </c>
      <c r="K108" s="45">
        <v>45717.0</v>
      </c>
      <c r="L108" s="46" t="s">
        <v>37</v>
      </c>
      <c r="M108" s="46" t="s">
        <v>82</v>
      </c>
      <c r="N108" s="46" t="s">
        <v>83</v>
      </c>
      <c r="O108" s="47">
        <v>20346.0</v>
      </c>
      <c r="P108" s="47">
        <v>6166.0</v>
      </c>
      <c r="Q108" s="48">
        <v>0.3</v>
      </c>
      <c r="R108" s="46" t="s">
        <v>40</v>
      </c>
    </row>
    <row r="109">
      <c r="J109" s="44">
        <v>45777.0</v>
      </c>
      <c r="K109" s="45">
        <v>45748.0</v>
      </c>
      <c r="L109" s="46" t="s">
        <v>37</v>
      </c>
      <c r="M109" s="46" t="s">
        <v>82</v>
      </c>
      <c r="N109" s="46" t="s">
        <v>83</v>
      </c>
      <c r="O109" s="47">
        <v>17765.0</v>
      </c>
      <c r="P109" s="47">
        <v>8490.0</v>
      </c>
      <c r="Q109" s="48">
        <v>0.48</v>
      </c>
      <c r="R109" s="46" t="s">
        <v>40</v>
      </c>
    </row>
    <row r="110">
      <c r="J110" s="44">
        <v>45808.0</v>
      </c>
      <c r="K110" s="45">
        <v>45778.0</v>
      </c>
      <c r="L110" s="46" t="s">
        <v>37</v>
      </c>
      <c r="M110" s="46" t="s">
        <v>82</v>
      </c>
      <c r="N110" s="46" t="s">
        <v>83</v>
      </c>
      <c r="O110" s="47">
        <v>18748.0</v>
      </c>
      <c r="P110" s="47">
        <v>9016.0</v>
      </c>
      <c r="Q110" s="48">
        <v>0.48</v>
      </c>
      <c r="R110" s="46" t="s">
        <v>40</v>
      </c>
    </row>
    <row r="113">
      <c r="J113" s="32" t="s">
        <v>113</v>
      </c>
    </row>
    <row r="114">
      <c r="J114" s="34" t="s">
        <v>114</v>
      </c>
    </row>
    <row r="115">
      <c r="J115" s="39" t="s">
        <v>26</v>
      </c>
      <c r="K115" s="39" t="s">
        <v>27</v>
      </c>
      <c r="L115" s="39" t="s">
        <v>28</v>
      </c>
      <c r="M115" s="39" t="s">
        <v>29</v>
      </c>
      <c r="N115" s="39" t="s">
        <v>30</v>
      </c>
      <c r="O115" s="39" t="s">
        <v>31</v>
      </c>
      <c r="P115" s="39" t="s">
        <v>115</v>
      </c>
      <c r="Q115" s="39" t="s">
        <v>33</v>
      </c>
      <c r="R115" s="39" t="s">
        <v>34</v>
      </c>
    </row>
    <row r="116">
      <c r="J116" s="44">
        <v>45716.0</v>
      </c>
      <c r="K116" s="45">
        <v>45689.0</v>
      </c>
      <c r="L116" s="46" t="s">
        <v>37</v>
      </c>
      <c r="M116" s="46" t="s">
        <v>82</v>
      </c>
      <c r="N116" s="46" t="s">
        <v>85</v>
      </c>
      <c r="O116" s="47">
        <v>17223.0</v>
      </c>
      <c r="P116" s="46">
        <v>905.0</v>
      </c>
      <c r="Q116" s="48">
        <v>0.05</v>
      </c>
      <c r="R116" s="46" t="s">
        <v>38</v>
      </c>
    </row>
    <row r="117">
      <c r="J117" s="44">
        <v>45747.0</v>
      </c>
      <c r="K117" s="45">
        <v>45717.0</v>
      </c>
      <c r="L117" s="46" t="s">
        <v>37</v>
      </c>
      <c r="M117" s="46" t="s">
        <v>82</v>
      </c>
      <c r="N117" s="46" t="s">
        <v>85</v>
      </c>
      <c r="O117" s="47">
        <v>20346.0</v>
      </c>
      <c r="P117" s="47">
        <v>3488.0</v>
      </c>
      <c r="Q117" s="48">
        <v>0.17</v>
      </c>
      <c r="R117" s="46" t="s">
        <v>38</v>
      </c>
    </row>
    <row r="118">
      <c r="J118" s="44">
        <v>45777.0</v>
      </c>
      <c r="K118" s="45">
        <v>45748.0</v>
      </c>
      <c r="L118" s="46" t="s">
        <v>37</v>
      </c>
      <c r="M118" s="46" t="s">
        <v>82</v>
      </c>
      <c r="N118" s="46" t="s">
        <v>85</v>
      </c>
      <c r="O118" s="47">
        <v>17765.0</v>
      </c>
      <c r="P118" s="47">
        <v>4885.0</v>
      </c>
      <c r="Q118" s="48">
        <v>0.27</v>
      </c>
      <c r="R118" s="46" t="s">
        <v>40</v>
      </c>
    </row>
    <row r="119">
      <c r="J119" s="44">
        <v>45808.0</v>
      </c>
      <c r="K119" s="45">
        <v>45778.0</v>
      </c>
      <c r="L119" s="46" t="s">
        <v>37</v>
      </c>
      <c r="M119" s="46" t="s">
        <v>82</v>
      </c>
      <c r="N119" s="46" t="s">
        <v>85</v>
      </c>
      <c r="O119" s="47">
        <v>18748.0</v>
      </c>
      <c r="P119" s="47">
        <v>5314.0</v>
      </c>
      <c r="Q119" s="48">
        <v>0.28</v>
      </c>
      <c r="R119" s="46" t="s">
        <v>40</v>
      </c>
    </row>
    <row r="121">
      <c r="J121" s="34" t="s">
        <v>116</v>
      </c>
    </row>
    <row r="122">
      <c r="J122" s="39" t="s">
        <v>26</v>
      </c>
      <c r="K122" s="39" t="s">
        <v>27</v>
      </c>
      <c r="L122" s="39" t="s">
        <v>28</v>
      </c>
      <c r="M122" s="39" t="s">
        <v>29</v>
      </c>
      <c r="N122" s="39" t="s">
        <v>30</v>
      </c>
      <c r="O122" s="39" t="s">
        <v>31</v>
      </c>
      <c r="P122" s="39" t="s">
        <v>117</v>
      </c>
      <c r="Q122" s="39" t="s">
        <v>33</v>
      </c>
      <c r="R122" s="39" t="s">
        <v>34</v>
      </c>
    </row>
    <row r="123">
      <c r="J123" s="44">
        <v>45716.0</v>
      </c>
      <c r="K123" s="45">
        <v>45689.0</v>
      </c>
      <c r="L123" s="46" t="s">
        <v>37</v>
      </c>
      <c r="M123" s="46" t="s">
        <v>82</v>
      </c>
      <c r="N123" s="46" t="s">
        <v>85</v>
      </c>
      <c r="O123" s="47">
        <v>17223.0</v>
      </c>
      <c r="P123" s="47">
        <v>1803.0</v>
      </c>
      <c r="Q123" s="48">
        <v>0.1</v>
      </c>
      <c r="R123" s="46" t="s">
        <v>38</v>
      </c>
    </row>
    <row r="124">
      <c r="J124" s="44">
        <v>45747.0</v>
      </c>
      <c r="K124" s="45">
        <v>45717.0</v>
      </c>
      <c r="L124" s="46" t="s">
        <v>37</v>
      </c>
      <c r="M124" s="46" t="s">
        <v>82</v>
      </c>
      <c r="N124" s="46" t="s">
        <v>85</v>
      </c>
      <c r="O124" s="47">
        <v>20346.0</v>
      </c>
      <c r="P124" s="47">
        <v>5471.0</v>
      </c>
      <c r="Q124" s="48">
        <v>0.27</v>
      </c>
      <c r="R124" s="46" t="s">
        <v>40</v>
      </c>
    </row>
    <row r="125">
      <c r="J125" s="44">
        <v>45777.0</v>
      </c>
      <c r="K125" s="45">
        <v>45748.0</v>
      </c>
      <c r="L125" s="46" t="s">
        <v>37</v>
      </c>
      <c r="M125" s="46" t="s">
        <v>82</v>
      </c>
      <c r="N125" s="46" t="s">
        <v>85</v>
      </c>
      <c r="O125" s="47">
        <v>17765.0</v>
      </c>
      <c r="P125" s="47">
        <v>7215.0</v>
      </c>
      <c r="Q125" s="48">
        <v>0.41</v>
      </c>
      <c r="R125" s="46" t="s">
        <v>40</v>
      </c>
    </row>
    <row r="126">
      <c r="J126" s="44">
        <v>45808.0</v>
      </c>
      <c r="K126" s="45">
        <v>45778.0</v>
      </c>
      <c r="L126" s="46" t="s">
        <v>37</v>
      </c>
      <c r="M126" s="46" t="s">
        <v>82</v>
      </c>
      <c r="N126" s="46" t="s">
        <v>85</v>
      </c>
      <c r="O126" s="47">
        <v>18748.0</v>
      </c>
      <c r="P126" s="47">
        <v>7507.0</v>
      </c>
      <c r="Q126" s="48">
        <v>0.4</v>
      </c>
      <c r="R126" s="46" t="s">
        <v>40</v>
      </c>
    </row>
    <row r="128">
      <c r="J128" s="34" t="s">
        <v>118</v>
      </c>
    </row>
    <row r="129">
      <c r="J129" s="39" t="s">
        <v>26</v>
      </c>
      <c r="K129" s="39" t="s">
        <v>27</v>
      </c>
      <c r="L129" s="39" t="s">
        <v>28</v>
      </c>
      <c r="M129" s="39" t="s">
        <v>29</v>
      </c>
      <c r="N129" s="39" t="s">
        <v>30</v>
      </c>
      <c r="O129" s="39" t="s">
        <v>31</v>
      </c>
      <c r="P129" s="39" t="s">
        <v>119</v>
      </c>
      <c r="Q129" s="39" t="s">
        <v>33</v>
      </c>
      <c r="R129" s="39" t="s">
        <v>34</v>
      </c>
    </row>
    <row r="130">
      <c r="J130" s="44">
        <v>45716.0</v>
      </c>
      <c r="K130" s="45">
        <v>45689.0</v>
      </c>
      <c r="L130" s="46" t="s">
        <v>37</v>
      </c>
      <c r="M130" s="46" t="s">
        <v>82</v>
      </c>
      <c r="N130" s="46" t="s">
        <v>85</v>
      </c>
      <c r="O130" s="47">
        <v>17223.0</v>
      </c>
      <c r="P130" s="47">
        <v>1492.0</v>
      </c>
      <c r="Q130" s="48">
        <v>0.09</v>
      </c>
      <c r="R130" s="46" t="s">
        <v>38</v>
      </c>
    </row>
    <row r="131">
      <c r="J131" s="44">
        <v>45747.0</v>
      </c>
      <c r="K131" s="45">
        <v>45717.0</v>
      </c>
      <c r="L131" s="46" t="s">
        <v>37</v>
      </c>
      <c r="M131" s="46" t="s">
        <v>82</v>
      </c>
      <c r="N131" s="46" t="s">
        <v>85</v>
      </c>
      <c r="O131" s="47">
        <v>20346.0</v>
      </c>
      <c r="P131" s="47">
        <v>2942.0</v>
      </c>
      <c r="Q131" s="48">
        <v>0.14</v>
      </c>
      <c r="R131" s="46" t="s">
        <v>38</v>
      </c>
    </row>
    <row r="132">
      <c r="J132" s="44">
        <v>45777.0</v>
      </c>
      <c r="K132" s="45">
        <v>45748.0</v>
      </c>
      <c r="L132" s="46" t="s">
        <v>37</v>
      </c>
      <c r="M132" s="46" t="s">
        <v>82</v>
      </c>
      <c r="N132" s="46" t="s">
        <v>85</v>
      </c>
      <c r="O132" s="47">
        <v>17765.0</v>
      </c>
      <c r="P132" s="47">
        <v>3929.0</v>
      </c>
      <c r="Q132" s="48">
        <v>0.22</v>
      </c>
      <c r="R132" s="46" t="s">
        <v>38</v>
      </c>
    </row>
    <row r="133">
      <c r="J133" s="44">
        <v>45808.0</v>
      </c>
      <c r="K133" s="45">
        <v>45778.0</v>
      </c>
      <c r="L133" s="46" t="s">
        <v>37</v>
      </c>
      <c r="M133" s="46" t="s">
        <v>82</v>
      </c>
      <c r="N133" s="46" t="s">
        <v>85</v>
      </c>
      <c r="O133" s="47">
        <v>18748.0</v>
      </c>
      <c r="P133" s="47">
        <v>4038.0</v>
      </c>
      <c r="Q133" s="48">
        <v>0.22</v>
      </c>
      <c r="R133" s="46" t="s">
        <v>38</v>
      </c>
    </row>
    <row r="136">
      <c r="J136" s="32" t="s">
        <v>120</v>
      </c>
    </row>
    <row r="137">
      <c r="J137" s="34" t="s">
        <v>121</v>
      </c>
    </row>
    <row r="138">
      <c r="J138" s="39" t="s">
        <v>26</v>
      </c>
      <c r="K138" s="39" t="s">
        <v>27</v>
      </c>
      <c r="L138" s="39" t="s">
        <v>28</v>
      </c>
      <c r="M138" s="39" t="s">
        <v>29</v>
      </c>
      <c r="N138" s="39" t="s">
        <v>30</v>
      </c>
      <c r="O138" s="39" t="s">
        <v>31</v>
      </c>
      <c r="P138" s="39" t="s">
        <v>122</v>
      </c>
      <c r="Q138" s="39" t="s">
        <v>33</v>
      </c>
      <c r="R138" s="39" t="s">
        <v>34</v>
      </c>
    </row>
    <row r="139">
      <c r="J139" s="44">
        <v>45716.0</v>
      </c>
      <c r="K139" s="45">
        <v>45689.0</v>
      </c>
      <c r="L139" s="46" t="s">
        <v>37</v>
      </c>
      <c r="M139" s="46" t="s">
        <v>82</v>
      </c>
      <c r="N139" s="46" t="s">
        <v>86</v>
      </c>
      <c r="O139" s="47">
        <v>17223.0</v>
      </c>
      <c r="P139" s="46">
        <v>43.0</v>
      </c>
      <c r="Q139" s="48">
        <v>0.0</v>
      </c>
      <c r="R139" s="46" t="s">
        <v>38</v>
      </c>
    </row>
    <row r="140">
      <c r="J140" s="44">
        <v>45747.0</v>
      </c>
      <c r="K140" s="45">
        <v>45717.0</v>
      </c>
      <c r="L140" s="46" t="s">
        <v>37</v>
      </c>
      <c r="M140" s="46" t="s">
        <v>82</v>
      </c>
      <c r="N140" s="46" t="s">
        <v>86</v>
      </c>
      <c r="O140" s="47">
        <v>20346.0</v>
      </c>
      <c r="P140" s="46">
        <v>120.0</v>
      </c>
      <c r="Q140" s="48">
        <v>0.01</v>
      </c>
      <c r="R140" s="46" t="s">
        <v>38</v>
      </c>
    </row>
    <row r="141">
      <c r="J141" s="44">
        <v>45777.0</v>
      </c>
      <c r="K141" s="45">
        <v>45748.0</v>
      </c>
      <c r="L141" s="46" t="s">
        <v>37</v>
      </c>
      <c r="M141" s="46" t="s">
        <v>82</v>
      </c>
      <c r="N141" s="46" t="s">
        <v>86</v>
      </c>
      <c r="O141" s="47">
        <v>17765.0</v>
      </c>
      <c r="P141" s="46">
        <v>168.0</v>
      </c>
      <c r="Q141" s="48">
        <v>0.01</v>
      </c>
      <c r="R141" s="46" t="s">
        <v>38</v>
      </c>
    </row>
    <row r="142">
      <c r="J142" s="44">
        <v>45808.0</v>
      </c>
      <c r="K142" s="45">
        <v>45778.0</v>
      </c>
      <c r="L142" s="46" t="s">
        <v>37</v>
      </c>
      <c r="M142" s="46" t="s">
        <v>82</v>
      </c>
      <c r="N142" s="46" t="s">
        <v>86</v>
      </c>
      <c r="O142" s="47">
        <v>18748.0</v>
      </c>
      <c r="P142" s="46">
        <v>239.0</v>
      </c>
      <c r="Q142" s="48">
        <v>0.01</v>
      </c>
      <c r="R142" s="46" t="s">
        <v>38</v>
      </c>
    </row>
    <row r="144">
      <c r="J144" s="34" t="s">
        <v>123</v>
      </c>
    </row>
    <row r="145">
      <c r="J145" s="39" t="s">
        <v>26</v>
      </c>
      <c r="K145" s="39" t="s">
        <v>27</v>
      </c>
      <c r="L145" s="39" t="s">
        <v>28</v>
      </c>
      <c r="M145" s="39" t="s">
        <v>29</v>
      </c>
      <c r="N145" s="39" t="s">
        <v>30</v>
      </c>
      <c r="O145" s="39" t="s">
        <v>31</v>
      </c>
      <c r="P145" s="39" t="s">
        <v>124</v>
      </c>
      <c r="Q145" s="39" t="s">
        <v>33</v>
      </c>
      <c r="R145" s="39" t="s">
        <v>34</v>
      </c>
    </row>
    <row r="146">
      <c r="J146" s="44">
        <v>45716.0</v>
      </c>
      <c r="K146" s="45">
        <v>45689.0</v>
      </c>
      <c r="L146" s="46" t="s">
        <v>37</v>
      </c>
      <c r="M146" s="46" t="s">
        <v>82</v>
      </c>
      <c r="N146" s="46" t="s">
        <v>86</v>
      </c>
      <c r="O146" s="47">
        <v>17223.0</v>
      </c>
      <c r="P146" s="46">
        <v>167.0</v>
      </c>
      <c r="Q146" s="48">
        <v>0.01</v>
      </c>
      <c r="R146" s="46" t="s">
        <v>38</v>
      </c>
    </row>
    <row r="147">
      <c r="J147" s="44">
        <v>45747.0</v>
      </c>
      <c r="K147" s="45">
        <v>45717.0</v>
      </c>
      <c r="L147" s="46" t="s">
        <v>37</v>
      </c>
      <c r="M147" s="46" t="s">
        <v>82</v>
      </c>
      <c r="N147" s="46" t="s">
        <v>86</v>
      </c>
      <c r="O147" s="47">
        <v>20346.0</v>
      </c>
      <c r="P147" s="46">
        <v>326.0</v>
      </c>
      <c r="Q147" s="48">
        <v>0.02</v>
      </c>
      <c r="R147" s="46" t="s">
        <v>38</v>
      </c>
    </row>
    <row r="148">
      <c r="J148" s="44">
        <v>45777.0</v>
      </c>
      <c r="K148" s="45">
        <v>45748.0</v>
      </c>
      <c r="L148" s="46" t="s">
        <v>37</v>
      </c>
      <c r="M148" s="46" t="s">
        <v>82</v>
      </c>
      <c r="N148" s="46" t="s">
        <v>86</v>
      </c>
      <c r="O148" s="47">
        <v>17765.0</v>
      </c>
      <c r="P148" s="46">
        <v>403.0</v>
      </c>
      <c r="Q148" s="48">
        <v>0.02</v>
      </c>
      <c r="R148" s="46" t="s">
        <v>38</v>
      </c>
    </row>
    <row r="149">
      <c r="J149" s="44">
        <v>45808.0</v>
      </c>
      <c r="K149" s="45">
        <v>45778.0</v>
      </c>
      <c r="L149" s="46" t="s">
        <v>37</v>
      </c>
      <c r="M149" s="46" t="s">
        <v>82</v>
      </c>
      <c r="N149" s="46" t="s">
        <v>86</v>
      </c>
      <c r="O149" s="47">
        <v>18748.0</v>
      </c>
      <c r="P149" s="46">
        <v>435.0</v>
      </c>
      <c r="Q149" s="48">
        <v>0.02</v>
      </c>
      <c r="R149" s="46" t="s">
        <v>38</v>
      </c>
    </row>
    <row r="151">
      <c r="J151" s="34" t="s">
        <v>125</v>
      </c>
    </row>
    <row r="152">
      <c r="J152" s="39" t="s">
        <v>26</v>
      </c>
      <c r="K152" s="39" t="s">
        <v>27</v>
      </c>
      <c r="L152" s="39" t="s">
        <v>28</v>
      </c>
      <c r="M152" s="39" t="s">
        <v>29</v>
      </c>
      <c r="N152" s="39" t="s">
        <v>30</v>
      </c>
      <c r="O152" s="39" t="s">
        <v>31</v>
      </c>
      <c r="P152" s="39" t="s">
        <v>126</v>
      </c>
      <c r="Q152" s="39" t="s">
        <v>33</v>
      </c>
      <c r="R152" s="39" t="s">
        <v>34</v>
      </c>
    </row>
    <row r="153">
      <c r="J153" s="44">
        <v>45716.0</v>
      </c>
      <c r="K153" s="45">
        <v>45689.0</v>
      </c>
      <c r="L153" s="46" t="s">
        <v>37</v>
      </c>
      <c r="M153" s="46" t="s">
        <v>82</v>
      </c>
      <c r="N153" s="46" t="s">
        <v>86</v>
      </c>
      <c r="O153" s="47">
        <v>17223.0</v>
      </c>
      <c r="P153" s="46">
        <v>99.0</v>
      </c>
      <c r="Q153" s="48">
        <v>0.01</v>
      </c>
      <c r="R153" s="46" t="s">
        <v>38</v>
      </c>
    </row>
    <row r="154">
      <c r="J154" s="44">
        <v>45747.0</v>
      </c>
      <c r="K154" s="45">
        <v>45717.0</v>
      </c>
      <c r="L154" s="46" t="s">
        <v>37</v>
      </c>
      <c r="M154" s="46" t="s">
        <v>82</v>
      </c>
      <c r="N154" s="46" t="s">
        <v>86</v>
      </c>
      <c r="O154" s="47">
        <v>20346.0</v>
      </c>
      <c r="P154" s="46">
        <v>135.0</v>
      </c>
      <c r="Q154" s="48">
        <v>0.01</v>
      </c>
      <c r="R154" s="46" t="s">
        <v>38</v>
      </c>
    </row>
    <row r="155">
      <c r="J155" s="44">
        <v>45777.0</v>
      </c>
      <c r="K155" s="45">
        <v>45748.0</v>
      </c>
      <c r="L155" s="46" t="s">
        <v>37</v>
      </c>
      <c r="M155" s="46" t="s">
        <v>82</v>
      </c>
      <c r="N155" s="46" t="s">
        <v>86</v>
      </c>
      <c r="O155" s="47">
        <v>17765.0</v>
      </c>
      <c r="P155" s="46">
        <v>216.0</v>
      </c>
      <c r="Q155" s="48">
        <v>0.01</v>
      </c>
      <c r="R155" s="46" t="s">
        <v>38</v>
      </c>
    </row>
    <row r="156">
      <c r="J156" s="44">
        <v>45808.0</v>
      </c>
      <c r="K156" s="45">
        <v>45778.0</v>
      </c>
      <c r="L156" s="46" t="s">
        <v>37</v>
      </c>
      <c r="M156" s="46" t="s">
        <v>82</v>
      </c>
      <c r="N156" s="46" t="s">
        <v>86</v>
      </c>
      <c r="O156" s="47">
        <v>18748.0</v>
      </c>
      <c r="P156" s="46">
        <v>222.0</v>
      </c>
      <c r="Q156" s="48">
        <v>0.01</v>
      </c>
      <c r="R156" s="46" t="s">
        <v>38</v>
      </c>
    </row>
  </sheetData>
  <mergeCells count="26">
    <mergeCell ref="A5:B5"/>
    <mergeCell ref="B6:B8"/>
    <mergeCell ref="B9:B11"/>
    <mergeCell ref="A6:A14"/>
    <mergeCell ref="B12:B14"/>
    <mergeCell ref="B15:B17"/>
    <mergeCell ref="A2:G2"/>
    <mergeCell ref="B18:B20"/>
    <mergeCell ref="B21:B23"/>
    <mergeCell ref="A15:A23"/>
    <mergeCell ref="B27:B29"/>
    <mergeCell ref="B30:B32"/>
    <mergeCell ref="B24:B26"/>
    <mergeCell ref="A24:A32"/>
    <mergeCell ref="B48:B50"/>
    <mergeCell ref="B54:B56"/>
    <mergeCell ref="B57:B59"/>
    <mergeCell ref="B51:B53"/>
    <mergeCell ref="A51:A59"/>
    <mergeCell ref="B36:B38"/>
    <mergeCell ref="B39:B41"/>
    <mergeCell ref="B33:B35"/>
    <mergeCell ref="A33:A41"/>
    <mergeCell ref="B45:B47"/>
    <mergeCell ref="B42:B44"/>
    <mergeCell ref="A42:A50"/>
  </mergeCells>
  <hyperlinks>
    <hyperlink r:id="rId1" ref="J4"/>
    <hyperlink r:id="rId2" ref="J12"/>
    <hyperlink r:id="rId3" ref="J22"/>
    <hyperlink r:id="rId4" ref="J31"/>
    <hyperlink r:id="rId5" ref="J38"/>
    <hyperlink r:id="rId6" ref="J45"/>
    <hyperlink r:id="rId7" ref="J53"/>
    <hyperlink r:id="rId8" ref="J90"/>
    <hyperlink r:id="rId9" ref="J98"/>
    <hyperlink r:id="rId10" ref="J105"/>
    <hyperlink r:id="rId11" ref="J114"/>
    <hyperlink r:id="rId12" ref="J121"/>
    <hyperlink r:id="rId13" ref="J128"/>
    <hyperlink r:id="rId14" ref="J137"/>
    <hyperlink r:id="rId15" ref="J144"/>
    <hyperlink r:id="rId16" ref="J151"/>
  </hyperlinks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2" width="17.5"/>
    <col customWidth="1" min="3" max="6" width="15.88"/>
    <col customWidth="1" min="8" max="8" width="16.88"/>
  </cols>
  <sheetData>
    <row r="1">
      <c r="B1" s="74"/>
      <c r="C1" s="74"/>
      <c r="D1" s="74"/>
      <c r="E1" s="74"/>
      <c r="F1" s="74"/>
    </row>
    <row r="2">
      <c r="B2" s="74"/>
      <c r="C2" s="74"/>
      <c r="D2" s="74"/>
      <c r="E2" s="74"/>
      <c r="F2" s="74"/>
    </row>
    <row r="3">
      <c r="A3" s="75" t="s">
        <v>127</v>
      </c>
      <c r="B3" s="74"/>
      <c r="C3" s="74"/>
      <c r="D3" s="74"/>
      <c r="E3" s="74"/>
      <c r="F3" s="74"/>
    </row>
    <row r="4">
      <c r="A4" s="76" t="s">
        <v>128</v>
      </c>
      <c r="B4" s="76" t="s">
        <v>129</v>
      </c>
      <c r="C4" s="76" t="s">
        <v>130</v>
      </c>
      <c r="D4" s="76" t="s">
        <v>131</v>
      </c>
      <c r="E4" s="76" t="s">
        <v>132</v>
      </c>
      <c r="F4" s="76" t="s">
        <v>14</v>
      </c>
      <c r="H4" s="75" t="s">
        <v>133</v>
      </c>
    </row>
    <row r="5">
      <c r="A5" s="77" t="s">
        <v>134</v>
      </c>
      <c r="B5" s="42">
        <v>30855.0</v>
      </c>
      <c r="C5" s="52">
        <v>0.66</v>
      </c>
      <c r="D5" s="52">
        <v>0.59</v>
      </c>
      <c r="E5" s="52">
        <v>0.5</v>
      </c>
      <c r="F5" s="52">
        <v>0.25</v>
      </c>
      <c r="H5" s="78" t="s">
        <v>135</v>
      </c>
    </row>
    <row r="6">
      <c r="A6" s="77" t="s">
        <v>136</v>
      </c>
      <c r="B6" s="42">
        <v>29962.0</v>
      </c>
      <c r="C6" s="52">
        <v>0.65</v>
      </c>
      <c r="D6" s="52">
        <v>0.59</v>
      </c>
      <c r="E6" s="52">
        <v>0.48</v>
      </c>
      <c r="F6" s="52">
        <v>0.25</v>
      </c>
      <c r="H6" s="79" t="s">
        <v>137</v>
      </c>
    </row>
    <row r="7">
      <c r="A7" s="77" t="s">
        <v>138</v>
      </c>
      <c r="B7" s="42">
        <v>26557.0</v>
      </c>
      <c r="C7" s="52">
        <v>0.57</v>
      </c>
      <c r="D7" s="52">
        <v>0.52</v>
      </c>
      <c r="E7" s="52">
        <v>0.43</v>
      </c>
      <c r="F7" s="52">
        <v>0.33</v>
      </c>
      <c r="H7" s="80" t="s">
        <v>42</v>
      </c>
    </row>
    <row r="8">
      <c r="A8" s="77" t="s">
        <v>139</v>
      </c>
      <c r="B8" s="42">
        <v>22389.0</v>
      </c>
      <c r="C8" s="52">
        <v>0.79</v>
      </c>
      <c r="D8" s="52">
        <v>0.72</v>
      </c>
      <c r="E8" s="52">
        <v>0.63</v>
      </c>
      <c r="F8" s="52">
        <v>0.67</v>
      </c>
      <c r="H8" s="81" t="s">
        <v>140</v>
      </c>
    </row>
    <row r="9">
      <c r="A9" s="77" t="s">
        <v>141</v>
      </c>
      <c r="B9" s="42">
        <v>19962.0</v>
      </c>
      <c r="C9" s="52">
        <v>0.14</v>
      </c>
      <c r="D9" s="52">
        <v>0.08</v>
      </c>
      <c r="E9" s="52">
        <v>0.07</v>
      </c>
      <c r="F9" s="52">
        <v>0.42</v>
      </c>
    </row>
    <row r="10">
      <c r="A10" s="77" t="s">
        <v>142</v>
      </c>
      <c r="B10" s="42">
        <v>19951.0</v>
      </c>
      <c r="C10" s="52">
        <v>0.86</v>
      </c>
      <c r="D10" s="52">
        <v>0.83</v>
      </c>
      <c r="E10" s="52">
        <v>0.75</v>
      </c>
      <c r="F10" s="52">
        <v>0.25</v>
      </c>
    </row>
    <row r="11">
      <c r="A11" s="77" t="s">
        <v>143</v>
      </c>
      <c r="B11" s="42">
        <v>19658.0</v>
      </c>
      <c r="C11" s="52">
        <v>0.69</v>
      </c>
      <c r="D11" s="52">
        <v>0.63</v>
      </c>
      <c r="E11" s="52">
        <v>0.55</v>
      </c>
      <c r="F11" s="52">
        <v>0.67</v>
      </c>
    </row>
    <row r="12">
      <c r="A12" s="77" t="s">
        <v>37</v>
      </c>
      <c r="B12" s="42">
        <v>18748.0</v>
      </c>
      <c r="C12" s="52">
        <v>0.84</v>
      </c>
      <c r="D12" s="52">
        <v>0.76</v>
      </c>
      <c r="E12" s="52">
        <v>0.62</v>
      </c>
      <c r="F12" s="52">
        <v>0.58</v>
      </c>
    </row>
    <row r="13">
      <c r="A13" s="77" t="s">
        <v>144</v>
      </c>
      <c r="B13" s="42">
        <v>17946.0</v>
      </c>
      <c r="C13" s="52">
        <v>0.51</v>
      </c>
      <c r="D13" s="52">
        <v>0.47</v>
      </c>
      <c r="E13" s="52">
        <v>0.39</v>
      </c>
      <c r="F13" s="52">
        <v>0.33</v>
      </c>
    </row>
    <row r="14">
      <c r="A14" s="77" t="s">
        <v>145</v>
      </c>
      <c r="B14" s="42">
        <v>17739.0</v>
      </c>
      <c r="C14" s="52">
        <v>0.47</v>
      </c>
      <c r="D14" s="52">
        <v>0.38</v>
      </c>
      <c r="E14" s="52">
        <v>0.33</v>
      </c>
      <c r="F14" s="52">
        <v>0.25</v>
      </c>
    </row>
    <row r="15">
      <c r="A15" s="77" t="s">
        <v>146</v>
      </c>
      <c r="B15" s="42">
        <v>17024.0</v>
      </c>
      <c r="C15" s="52">
        <v>0.59</v>
      </c>
      <c r="D15" s="52">
        <v>0.5</v>
      </c>
      <c r="E15" s="52">
        <v>0.44</v>
      </c>
      <c r="F15" s="52">
        <v>0.75</v>
      </c>
    </row>
    <row r="16">
      <c r="A16" s="77" t="s">
        <v>147</v>
      </c>
      <c r="B16" s="42">
        <v>16164.0</v>
      </c>
      <c r="C16" s="52">
        <v>0.65</v>
      </c>
      <c r="D16" s="52">
        <v>0.59</v>
      </c>
      <c r="E16" s="52">
        <v>0.51</v>
      </c>
      <c r="F16" s="52">
        <v>0.58</v>
      </c>
    </row>
    <row r="17">
      <c r="A17" s="77" t="s">
        <v>148</v>
      </c>
      <c r="B17" s="42">
        <v>15322.0</v>
      </c>
      <c r="C17" s="52">
        <v>0.42</v>
      </c>
      <c r="D17" s="52">
        <v>0.37</v>
      </c>
      <c r="E17" s="52">
        <v>0.31</v>
      </c>
      <c r="F17" s="52">
        <v>0.5</v>
      </c>
    </row>
    <row r="18">
      <c r="A18" s="77" t="s">
        <v>149</v>
      </c>
      <c r="B18" s="42">
        <v>15105.0</v>
      </c>
      <c r="C18" s="52">
        <v>0.62</v>
      </c>
      <c r="D18" s="52">
        <v>0.57</v>
      </c>
      <c r="E18" s="52">
        <v>0.47</v>
      </c>
      <c r="F18" s="52">
        <v>0.5</v>
      </c>
    </row>
    <row r="19">
      <c r="A19" s="77" t="s">
        <v>150</v>
      </c>
      <c r="B19" s="42">
        <v>13972.0</v>
      </c>
      <c r="C19" s="52">
        <v>0.77</v>
      </c>
      <c r="D19" s="52">
        <v>0.72</v>
      </c>
      <c r="E19" s="52">
        <v>0.61</v>
      </c>
      <c r="F19" s="52">
        <v>0.5</v>
      </c>
    </row>
    <row r="20">
      <c r="A20" s="77" t="s">
        <v>151</v>
      </c>
      <c r="B20" s="42">
        <v>13809.0</v>
      </c>
      <c r="C20" s="52">
        <v>0.63</v>
      </c>
      <c r="D20" s="52">
        <v>0.56</v>
      </c>
      <c r="E20" s="52">
        <v>0.48</v>
      </c>
      <c r="F20" s="52">
        <v>0.67</v>
      </c>
    </row>
    <row r="21">
      <c r="A21" s="77" t="s">
        <v>152</v>
      </c>
      <c r="B21" s="42">
        <v>13776.0</v>
      </c>
      <c r="C21" s="52">
        <v>0.42</v>
      </c>
      <c r="D21" s="52">
        <v>0.36</v>
      </c>
      <c r="E21" s="52">
        <v>0.3</v>
      </c>
      <c r="F21" s="52">
        <v>0.83</v>
      </c>
    </row>
    <row r="22">
      <c r="A22" s="77" t="s">
        <v>153</v>
      </c>
      <c r="B22" s="42">
        <v>12082.0</v>
      </c>
      <c r="C22" s="52">
        <v>0.35</v>
      </c>
      <c r="D22" s="52">
        <v>0.31</v>
      </c>
      <c r="E22" s="52">
        <v>0.27</v>
      </c>
      <c r="F22" s="52">
        <v>0.75</v>
      </c>
    </row>
    <row r="23">
      <c r="A23" s="77" t="s">
        <v>154</v>
      </c>
      <c r="B23" s="42">
        <v>11948.0</v>
      </c>
      <c r="C23" s="52">
        <v>0.81</v>
      </c>
      <c r="D23" s="52">
        <v>0.75</v>
      </c>
      <c r="E23" s="52">
        <v>0.69</v>
      </c>
      <c r="F23" s="52">
        <v>0.75</v>
      </c>
    </row>
    <row r="24">
      <c r="A24" s="77" t="s">
        <v>155</v>
      </c>
      <c r="B24" s="42">
        <v>11785.0</v>
      </c>
      <c r="C24" s="52">
        <v>0.76</v>
      </c>
      <c r="D24" s="52">
        <v>0.66</v>
      </c>
      <c r="E24" s="52">
        <v>0.56</v>
      </c>
      <c r="F24" s="52">
        <v>0.67</v>
      </c>
    </row>
    <row r="25">
      <c r="A25" s="77" t="s">
        <v>156</v>
      </c>
      <c r="B25" s="42">
        <v>11463.0</v>
      </c>
      <c r="C25" s="52">
        <v>0.84</v>
      </c>
      <c r="D25" s="52">
        <v>0.79</v>
      </c>
      <c r="E25" s="52">
        <v>0.67</v>
      </c>
      <c r="F25" s="52">
        <v>0.67</v>
      </c>
    </row>
    <row r="26">
      <c r="A26" s="77" t="s">
        <v>157</v>
      </c>
      <c r="B26" s="42">
        <v>10249.0</v>
      </c>
      <c r="C26" s="52">
        <v>0.8</v>
      </c>
      <c r="D26" s="52">
        <v>0.74</v>
      </c>
      <c r="E26" s="52">
        <v>0.65</v>
      </c>
      <c r="F26" s="52">
        <v>0.25</v>
      </c>
    </row>
    <row r="27">
      <c r="A27" s="77" t="s">
        <v>158</v>
      </c>
      <c r="B27" s="42">
        <v>9960.0</v>
      </c>
      <c r="C27" s="52">
        <v>0.73</v>
      </c>
      <c r="D27" s="52">
        <v>0.66</v>
      </c>
      <c r="E27" s="52">
        <v>0.54</v>
      </c>
      <c r="F27" s="52">
        <v>0.25</v>
      </c>
    </row>
    <row r="28">
      <c r="A28" s="77" t="s">
        <v>159</v>
      </c>
      <c r="B28" s="42">
        <v>9701.0</v>
      </c>
      <c r="C28" s="52">
        <v>0.72</v>
      </c>
      <c r="D28" s="52">
        <v>0.63</v>
      </c>
      <c r="E28" s="52">
        <v>0.52</v>
      </c>
      <c r="F28" s="52">
        <v>0.67</v>
      </c>
    </row>
    <row r="29">
      <c r="A29" s="77" t="s">
        <v>160</v>
      </c>
      <c r="B29" s="42">
        <v>9423.0</v>
      </c>
      <c r="C29" s="52">
        <v>0.78</v>
      </c>
      <c r="D29" s="52">
        <v>0.7</v>
      </c>
      <c r="E29" s="52">
        <v>0.58</v>
      </c>
      <c r="F29" s="52">
        <v>0.25</v>
      </c>
    </row>
    <row r="30">
      <c r="A30" s="77" t="s">
        <v>161</v>
      </c>
      <c r="B30" s="42">
        <v>9091.0</v>
      </c>
      <c r="C30" s="52">
        <v>0.49</v>
      </c>
      <c r="D30" s="52">
        <v>0.42</v>
      </c>
      <c r="E30" s="52">
        <v>0.36</v>
      </c>
      <c r="F30" s="52">
        <v>0.67</v>
      </c>
    </row>
    <row r="31">
      <c r="A31" s="77" t="s">
        <v>162</v>
      </c>
      <c r="B31" s="42">
        <v>9073.0</v>
      </c>
      <c r="C31" s="52">
        <v>0.58</v>
      </c>
      <c r="D31" s="52">
        <v>0.51</v>
      </c>
      <c r="E31" s="52">
        <v>0.45</v>
      </c>
      <c r="F31" s="52">
        <v>0.75</v>
      </c>
    </row>
    <row r="32">
      <c r="A32" s="77" t="s">
        <v>163</v>
      </c>
      <c r="B32" s="42">
        <v>8933.0</v>
      </c>
      <c r="C32" s="52">
        <v>0.43</v>
      </c>
      <c r="D32" s="52">
        <v>0.39</v>
      </c>
      <c r="E32" s="52">
        <v>0.32</v>
      </c>
      <c r="F32" s="52">
        <v>0.33</v>
      </c>
    </row>
    <row r="33">
      <c r="A33" s="77" t="s">
        <v>164</v>
      </c>
      <c r="B33" s="42">
        <v>8302.0</v>
      </c>
      <c r="C33" s="52">
        <v>0.57</v>
      </c>
      <c r="D33" s="52">
        <v>0.5</v>
      </c>
      <c r="E33" s="52">
        <v>0.43</v>
      </c>
      <c r="F33" s="52">
        <v>0.25</v>
      </c>
    </row>
    <row r="34">
      <c r="A34" s="77" t="s">
        <v>165</v>
      </c>
      <c r="B34" s="42">
        <v>8189.0</v>
      </c>
      <c r="C34" s="52">
        <v>0.68</v>
      </c>
      <c r="D34" s="52">
        <v>0.6</v>
      </c>
      <c r="E34" s="52">
        <v>0.53</v>
      </c>
      <c r="F34" s="52">
        <v>0.25</v>
      </c>
    </row>
    <row r="35">
      <c r="A35" s="77" t="s">
        <v>166</v>
      </c>
      <c r="B35" s="42">
        <v>8178.0</v>
      </c>
      <c r="C35" s="52">
        <v>0.78</v>
      </c>
      <c r="D35" s="52">
        <v>0.7</v>
      </c>
      <c r="E35" s="52">
        <v>0.6</v>
      </c>
      <c r="F35" s="52">
        <v>0.75</v>
      </c>
    </row>
    <row r="36">
      <c r="A36" s="77" t="s">
        <v>167</v>
      </c>
      <c r="B36" s="42">
        <v>7689.0</v>
      </c>
      <c r="C36" s="52">
        <v>0.79</v>
      </c>
      <c r="D36" s="52">
        <v>0.72</v>
      </c>
      <c r="E36" s="52">
        <v>0.63</v>
      </c>
      <c r="F36" s="52">
        <v>0.67</v>
      </c>
    </row>
    <row r="37">
      <c r="A37" s="77" t="s">
        <v>168</v>
      </c>
      <c r="B37" s="42">
        <v>7475.0</v>
      </c>
      <c r="C37" s="52">
        <v>0.8</v>
      </c>
      <c r="D37" s="52">
        <v>0.72</v>
      </c>
      <c r="E37" s="52">
        <v>0.62</v>
      </c>
      <c r="F37" s="52">
        <v>0.67</v>
      </c>
    </row>
    <row r="38">
      <c r="A38" s="77" t="s">
        <v>169</v>
      </c>
      <c r="B38" s="42">
        <v>7351.0</v>
      </c>
      <c r="C38" s="52">
        <v>0.63</v>
      </c>
      <c r="D38" s="52">
        <v>0.55</v>
      </c>
      <c r="E38" s="52">
        <v>0.46</v>
      </c>
      <c r="F38" s="52">
        <v>0.75</v>
      </c>
    </row>
    <row r="39">
      <c r="A39" s="77" t="s">
        <v>170</v>
      </c>
      <c r="B39" s="42">
        <v>7305.0</v>
      </c>
      <c r="C39" s="52">
        <v>0.84</v>
      </c>
      <c r="D39" s="52">
        <v>0.76</v>
      </c>
      <c r="E39" s="52">
        <v>0.63</v>
      </c>
      <c r="F39" s="52">
        <v>0.33</v>
      </c>
    </row>
    <row r="40">
      <c r="A40" s="77" t="s">
        <v>171</v>
      </c>
      <c r="B40" s="42">
        <v>7240.0</v>
      </c>
      <c r="C40" s="52">
        <v>0.26</v>
      </c>
      <c r="D40" s="52">
        <v>0.19</v>
      </c>
      <c r="E40" s="52">
        <v>0.15</v>
      </c>
      <c r="F40" s="52">
        <v>0.5</v>
      </c>
    </row>
    <row r="41">
      <c r="A41" s="77" t="s">
        <v>172</v>
      </c>
      <c r="B41" s="42">
        <v>7173.0</v>
      </c>
      <c r="C41" s="52">
        <v>0.62</v>
      </c>
      <c r="D41" s="52">
        <v>0.55</v>
      </c>
      <c r="E41" s="52">
        <v>0.46</v>
      </c>
      <c r="F41" s="52">
        <v>0.83</v>
      </c>
    </row>
    <row r="42">
      <c r="A42" s="77" t="s">
        <v>173</v>
      </c>
      <c r="B42" s="42">
        <v>7142.0</v>
      </c>
      <c r="C42" s="52">
        <v>0.78</v>
      </c>
      <c r="D42" s="52">
        <v>0.73</v>
      </c>
      <c r="E42" s="52">
        <v>0.65</v>
      </c>
      <c r="F42" s="52">
        <v>0.58</v>
      </c>
    </row>
    <row r="43">
      <c r="A43" s="77" t="s">
        <v>174</v>
      </c>
      <c r="B43" s="42">
        <v>6996.0</v>
      </c>
      <c r="C43" s="52">
        <v>0.83</v>
      </c>
      <c r="D43" s="52">
        <v>0.76</v>
      </c>
      <c r="E43" s="52">
        <v>0.67</v>
      </c>
      <c r="F43" s="52">
        <v>0.67</v>
      </c>
    </row>
    <row r="44">
      <c r="A44" s="77" t="s">
        <v>175</v>
      </c>
      <c r="B44" s="42">
        <v>6465.0</v>
      </c>
      <c r="C44" s="52">
        <v>0.72</v>
      </c>
      <c r="D44" s="52">
        <v>0.65</v>
      </c>
      <c r="E44" s="52">
        <v>0.53</v>
      </c>
      <c r="F44" s="52">
        <v>0.67</v>
      </c>
    </row>
    <row r="45">
      <c r="A45" s="77" t="s">
        <v>176</v>
      </c>
      <c r="B45" s="42">
        <v>6412.0</v>
      </c>
      <c r="C45" s="52">
        <v>0.74</v>
      </c>
      <c r="D45" s="52">
        <v>0.65</v>
      </c>
      <c r="E45" s="52">
        <v>0.52</v>
      </c>
      <c r="F45" s="52">
        <v>0.67</v>
      </c>
    </row>
    <row r="46">
      <c r="A46" s="77" t="s">
        <v>177</v>
      </c>
      <c r="B46" s="42">
        <v>6224.0</v>
      </c>
      <c r="C46" s="52">
        <v>0.73</v>
      </c>
      <c r="D46" s="52">
        <v>0.65</v>
      </c>
      <c r="E46" s="52">
        <v>0.5</v>
      </c>
      <c r="F46" s="52">
        <v>0.67</v>
      </c>
    </row>
    <row r="47">
      <c r="A47" s="77" t="s">
        <v>178</v>
      </c>
      <c r="B47" s="42">
        <v>6162.0</v>
      </c>
      <c r="C47" s="52">
        <v>0.47</v>
      </c>
      <c r="D47" s="52">
        <v>0.42</v>
      </c>
      <c r="E47" s="52">
        <v>0.35</v>
      </c>
      <c r="F47" s="52">
        <v>0.25</v>
      </c>
    </row>
    <row r="48">
      <c r="A48" s="77" t="s">
        <v>179</v>
      </c>
      <c r="B48" s="42">
        <v>6009.0</v>
      </c>
      <c r="C48" s="52">
        <v>0.56</v>
      </c>
      <c r="D48" s="52">
        <v>0.48</v>
      </c>
      <c r="E48" s="52">
        <v>0.4</v>
      </c>
      <c r="F48" s="52">
        <v>0.25</v>
      </c>
    </row>
    <row r="49">
      <c r="A49" s="77" t="s">
        <v>180</v>
      </c>
      <c r="B49" s="42">
        <v>5915.0</v>
      </c>
      <c r="C49" s="52">
        <v>0.71</v>
      </c>
      <c r="D49" s="52">
        <v>0.64</v>
      </c>
      <c r="E49" s="52">
        <v>0.54</v>
      </c>
      <c r="F49" s="52">
        <v>0.25</v>
      </c>
    </row>
    <row r="50">
      <c r="A50" s="77" t="s">
        <v>181</v>
      </c>
      <c r="B50" s="42">
        <v>5855.0</v>
      </c>
      <c r="C50" s="52">
        <v>0.46</v>
      </c>
      <c r="D50" s="52">
        <v>0.4</v>
      </c>
      <c r="E50" s="52">
        <v>0.35</v>
      </c>
      <c r="F50" s="52">
        <v>0.25</v>
      </c>
    </row>
    <row r="51">
      <c r="A51" s="77" t="s">
        <v>182</v>
      </c>
      <c r="B51" s="42">
        <v>5823.0</v>
      </c>
      <c r="C51" s="52">
        <v>0.61</v>
      </c>
      <c r="D51" s="52">
        <v>0.53</v>
      </c>
      <c r="E51" s="52">
        <v>0.44</v>
      </c>
      <c r="F51" s="52">
        <v>0.25</v>
      </c>
    </row>
    <row r="52">
      <c r="A52" s="77" t="s">
        <v>183</v>
      </c>
      <c r="B52" s="42">
        <v>5774.0</v>
      </c>
      <c r="C52" s="52">
        <v>0.71</v>
      </c>
      <c r="D52" s="52">
        <v>0.65</v>
      </c>
      <c r="E52" s="52">
        <v>0.57</v>
      </c>
      <c r="F52" s="52">
        <v>0.25</v>
      </c>
    </row>
    <row r="53">
      <c r="A53" s="77" t="s">
        <v>184</v>
      </c>
      <c r="B53" s="42">
        <v>5713.0</v>
      </c>
      <c r="C53" s="52">
        <v>0.61</v>
      </c>
      <c r="D53" s="52">
        <v>0.56</v>
      </c>
      <c r="E53" s="52">
        <v>0.48</v>
      </c>
      <c r="F53" s="52">
        <v>0.33</v>
      </c>
    </row>
    <row r="54">
      <c r="A54" s="77" t="s">
        <v>185</v>
      </c>
      <c r="B54" s="42">
        <v>5587.0</v>
      </c>
      <c r="C54" s="52">
        <v>0.65</v>
      </c>
      <c r="D54" s="52">
        <v>0.59</v>
      </c>
      <c r="E54" s="52">
        <v>0.5</v>
      </c>
      <c r="F54" s="52">
        <v>0.33</v>
      </c>
    </row>
    <row r="55">
      <c r="A55" s="77" t="s">
        <v>186</v>
      </c>
      <c r="B55" s="42">
        <v>5553.0</v>
      </c>
      <c r="C55" s="52">
        <v>0.75</v>
      </c>
      <c r="D55" s="52">
        <v>0.67</v>
      </c>
      <c r="E55" s="52">
        <v>0.59</v>
      </c>
      <c r="F55" s="52">
        <v>0.75</v>
      </c>
    </row>
    <row r="56">
      <c r="A56" s="77" t="s">
        <v>187</v>
      </c>
      <c r="B56" s="42">
        <v>5518.0</v>
      </c>
      <c r="C56" s="52">
        <v>0.77</v>
      </c>
      <c r="D56" s="52">
        <v>0.68</v>
      </c>
      <c r="E56" s="52">
        <v>0.55</v>
      </c>
      <c r="F56" s="52">
        <v>0.67</v>
      </c>
    </row>
    <row r="57">
      <c r="A57" s="77" t="s">
        <v>188</v>
      </c>
      <c r="B57" s="42">
        <v>5475.0</v>
      </c>
      <c r="C57" s="52">
        <v>0.56</v>
      </c>
      <c r="D57" s="52">
        <v>0.51</v>
      </c>
      <c r="E57" s="52">
        <v>0.44</v>
      </c>
      <c r="F57" s="52">
        <v>0.25</v>
      </c>
    </row>
    <row r="58">
      <c r="A58" s="77" t="s">
        <v>189</v>
      </c>
      <c r="B58" s="42">
        <v>5168.0</v>
      </c>
      <c r="C58" s="52">
        <v>0.62</v>
      </c>
      <c r="D58" s="52">
        <v>0.56</v>
      </c>
      <c r="E58" s="52">
        <v>0.5</v>
      </c>
      <c r="F58" s="52">
        <v>0.33</v>
      </c>
    </row>
    <row r="59">
      <c r="A59" s="77" t="s">
        <v>190</v>
      </c>
      <c r="B59" s="42">
        <v>5077.0</v>
      </c>
      <c r="C59" s="52">
        <v>0.68</v>
      </c>
      <c r="D59" s="52">
        <v>0.63</v>
      </c>
      <c r="E59" s="52">
        <v>0.55</v>
      </c>
      <c r="F59" s="52">
        <v>0.83</v>
      </c>
    </row>
    <row r="60">
      <c r="A60" s="77" t="s">
        <v>191</v>
      </c>
      <c r="B60" s="42">
        <v>4999.0</v>
      </c>
      <c r="C60" s="52">
        <v>0.61</v>
      </c>
      <c r="D60" s="52">
        <v>0.55</v>
      </c>
      <c r="E60" s="52">
        <v>0.46</v>
      </c>
      <c r="F60" s="52">
        <v>0.33</v>
      </c>
    </row>
    <row r="61">
      <c r="A61" s="77" t="s">
        <v>192</v>
      </c>
      <c r="B61" s="42">
        <v>4877.0</v>
      </c>
      <c r="C61" s="52">
        <v>0.91</v>
      </c>
      <c r="D61" s="52">
        <v>0.85</v>
      </c>
      <c r="E61" s="52">
        <v>0.72</v>
      </c>
      <c r="F61" s="52">
        <v>0.33</v>
      </c>
    </row>
    <row r="62">
      <c r="A62" s="77" t="s">
        <v>193</v>
      </c>
      <c r="B62" s="42">
        <v>4824.0</v>
      </c>
      <c r="C62" s="52">
        <v>0.75</v>
      </c>
      <c r="D62" s="52">
        <v>0.67</v>
      </c>
      <c r="E62" s="52">
        <v>0.56</v>
      </c>
      <c r="F62" s="52">
        <v>0.58</v>
      </c>
    </row>
    <row r="63">
      <c r="A63" s="77" t="s">
        <v>194</v>
      </c>
      <c r="B63" s="42">
        <v>4820.0</v>
      </c>
      <c r="C63" s="52">
        <v>0.59</v>
      </c>
      <c r="D63" s="52">
        <v>0.5</v>
      </c>
      <c r="E63" s="52">
        <v>0.44</v>
      </c>
      <c r="F63" s="52">
        <v>0.67</v>
      </c>
    </row>
    <row r="64">
      <c r="A64" s="77" t="s">
        <v>195</v>
      </c>
      <c r="B64" s="42">
        <v>4731.0</v>
      </c>
      <c r="C64" s="52">
        <v>0.52</v>
      </c>
      <c r="D64" s="52">
        <v>0.44</v>
      </c>
      <c r="E64" s="52">
        <v>0.33</v>
      </c>
      <c r="F64" s="52">
        <v>0.67</v>
      </c>
    </row>
    <row r="65">
      <c r="A65" s="77" t="s">
        <v>196</v>
      </c>
      <c r="B65" s="42">
        <v>4643.0</v>
      </c>
      <c r="C65" s="52">
        <v>0.91</v>
      </c>
      <c r="D65" s="52">
        <v>0.84</v>
      </c>
      <c r="E65" s="52">
        <v>0.74</v>
      </c>
      <c r="F65" s="52">
        <v>0.75</v>
      </c>
    </row>
    <row r="66">
      <c r="A66" s="77" t="s">
        <v>197</v>
      </c>
      <c r="B66" s="42">
        <v>4594.0</v>
      </c>
      <c r="C66" s="52">
        <v>0.86</v>
      </c>
      <c r="D66" s="52">
        <v>0.79</v>
      </c>
      <c r="E66" s="52">
        <v>0.68</v>
      </c>
      <c r="F66" s="52">
        <v>0.67</v>
      </c>
    </row>
    <row r="67">
      <c r="A67" s="77" t="s">
        <v>198</v>
      </c>
      <c r="B67" s="42">
        <v>4516.0</v>
      </c>
      <c r="C67" s="52">
        <v>0.57</v>
      </c>
      <c r="D67" s="52">
        <v>0.43</v>
      </c>
      <c r="E67" s="52">
        <v>0.36</v>
      </c>
      <c r="F67" s="52">
        <v>0.33</v>
      </c>
    </row>
    <row r="68">
      <c r="A68" s="77" t="s">
        <v>199</v>
      </c>
      <c r="B68" s="42">
        <v>4449.0</v>
      </c>
      <c r="C68" s="52">
        <v>0.93</v>
      </c>
      <c r="D68" s="52">
        <v>0.9</v>
      </c>
      <c r="E68" s="52">
        <v>0.83</v>
      </c>
      <c r="F68" s="52">
        <v>0.25</v>
      </c>
    </row>
    <row r="69">
      <c r="A69" s="77" t="s">
        <v>200</v>
      </c>
      <c r="B69" s="42">
        <v>4245.0</v>
      </c>
      <c r="C69" s="52">
        <v>0.77</v>
      </c>
      <c r="D69" s="52">
        <v>0.69</v>
      </c>
      <c r="E69" s="52">
        <v>0.61</v>
      </c>
      <c r="F69" s="52">
        <v>0.25</v>
      </c>
    </row>
    <row r="70">
      <c r="A70" s="77" t="s">
        <v>201</v>
      </c>
      <c r="B70" s="42">
        <v>4244.0</v>
      </c>
      <c r="C70" s="52">
        <v>0.55</v>
      </c>
      <c r="D70" s="52">
        <v>0.49</v>
      </c>
      <c r="E70" s="52">
        <v>0.41</v>
      </c>
      <c r="F70" s="52">
        <v>0.42</v>
      </c>
    </row>
    <row r="71">
      <c r="A71" s="77" t="s">
        <v>202</v>
      </c>
      <c r="B71" s="42">
        <v>4226.0</v>
      </c>
      <c r="C71" s="52">
        <v>0.78</v>
      </c>
      <c r="D71" s="52">
        <v>0.73</v>
      </c>
      <c r="E71" s="52">
        <v>0.66</v>
      </c>
      <c r="F71" s="52">
        <v>0.75</v>
      </c>
    </row>
    <row r="72">
      <c r="A72" s="77" t="s">
        <v>203</v>
      </c>
      <c r="B72" s="42">
        <v>4169.0</v>
      </c>
      <c r="C72" s="52">
        <v>0.56</v>
      </c>
      <c r="D72" s="52">
        <v>0.5</v>
      </c>
      <c r="E72" s="52">
        <v>0.43</v>
      </c>
      <c r="F72" s="52">
        <v>0.67</v>
      </c>
    </row>
    <row r="73">
      <c r="A73" s="77" t="s">
        <v>204</v>
      </c>
      <c r="B73" s="42">
        <v>4163.0</v>
      </c>
      <c r="C73" s="52">
        <v>0.92</v>
      </c>
      <c r="D73" s="52">
        <v>0.87</v>
      </c>
      <c r="E73" s="52">
        <v>0.76</v>
      </c>
      <c r="F73" s="52">
        <v>0.75</v>
      </c>
    </row>
    <row r="74">
      <c r="A74" s="77" t="s">
        <v>205</v>
      </c>
      <c r="B74" s="42">
        <v>4048.0</v>
      </c>
      <c r="C74" s="52">
        <v>0.3</v>
      </c>
      <c r="D74" s="52">
        <v>0.25</v>
      </c>
      <c r="E74" s="52">
        <v>0.24</v>
      </c>
      <c r="F74" s="52">
        <v>0.33</v>
      </c>
    </row>
    <row r="75">
      <c r="A75" s="77" t="s">
        <v>206</v>
      </c>
      <c r="B75" s="42">
        <v>3796.0</v>
      </c>
      <c r="C75" s="52">
        <v>0.77</v>
      </c>
      <c r="D75" s="52">
        <v>0.69</v>
      </c>
      <c r="E75" s="52">
        <v>0.52</v>
      </c>
      <c r="F75" s="52">
        <v>0.25</v>
      </c>
    </row>
    <row r="76">
      <c r="A76" s="77" t="s">
        <v>207</v>
      </c>
      <c r="B76" s="42">
        <v>3773.0</v>
      </c>
      <c r="C76" s="52">
        <v>0.85</v>
      </c>
      <c r="D76" s="52">
        <v>0.81</v>
      </c>
      <c r="E76" s="52">
        <v>0.75</v>
      </c>
      <c r="F76" s="52">
        <v>0.58</v>
      </c>
    </row>
    <row r="77">
      <c r="A77" s="77" t="s">
        <v>208</v>
      </c>
      <c r="B77" s="42">
        <v>3760.0</v>
      </c>
      <c r="C77" s="52">
        <v>0.79</v>
      </c>
      <c r="D77" s="52">
        <v>0.74</v>
      </c>
      <c r="E77" s="52">
        <v>0.63</v>
      </c>
      <c r="F77" s="52">
        <v>0.42</v>
      </c>
    </row>
    <row r="78">
      <c r="A78" s="77" t="s">
        <v>209</v>
      </c>
      <c r="B78" s="42">
        <v>3758.0</v>
      </c>
      <c r="C78" s="52">
        <v>0.55</v>
      </c>
      <c r="D78" s="52">
        <v>0.5</v>
      </c>
      <c r="E78" s="52">
        <v>0.41</v>
      </c>
      <c r="F78" s="52">
        <v>0.5</v>
      </c>
    </row>
    <row r="79">
      <c r="A79" s="77" t="s">
        <v>210</v>
      </c>
      <c r="B79" s="42">
        <v>3628.0</v>
      </c>
      <c r="C79" s="52">
        <v>0.78</v>
      </c>
      <c r="D79" s="52">
        <v>0.74</v>
      </c>
      <c r="E79" s="52">
        <v>0.64</v>
      </c>
      <c r="F79" s="52">
        <v>0.42</v>
      </c>
    </row>
    <row r="80">
      <c r="A80" s="77" t="s">
        <v>211</v>
      </c>
      <c r="B80" s="42">
        <v>3618.0</v>
      </c>
      <c r="C80" s="52">
        <v>0.8</v>
      </c>
      <c r="D80" s="52">
        <v>0.73</v>
      </c>
      <c r="E80" s="52">
        <v>0.64</v>
      </c>
      <c r="F80" s="52">
        <v>0.5</v>
      </c>
    </row>
    <row r="81">
      <c r="A81" s="77" t="s">
        <v>212</v>
      </c>
      <c r="B81" s="42">
        <v>3606.0</v>
      </c>
      <c r="C81" s="52">
        <v>0.75</v>
      </c>
      <c r="D81" s="52">
        <v>0.67</v>
      </c>
      <c r="E81" s="52">
        <v>0.55</v>
      </c>
      <c r="F81" s="52">
        <v>0.25</v>
      </c>
    </row>
    <row r="82">
      <c r="A82" s="77" t="s">
        <v>213</v>
      </c>
      <c r="B82" s="42">
        <v>3599.0</v>
      </c>
      <c r="C82" s="52">
        <v>0.43</v>
      </c>
      <c r="D82" s="52">
        <v>0.38</v>
      </c>
      <c r="E82" s="52">
        <v>0.32</v>
      </c>
      <c r="F82" s="52">
        <v>0.25</v>
      </c>
    </row>
    <row r="83">
      <c r="A83" s="77" t="s">
        <v>214</v>
      </c>
      <c r="B83" s="42">
        <v>3563.0</v>
      </c>
      <c r="C83" s="52">
        <v>0.83</v>
      </c>
      <c r="D83" s="52">
        <v>0.79</v>
      </c>
      <c r="E83" s="52">
        <v>0.64</v>
      </c>
      <c r="F83" s="52">
        <v>0.83</v>
      </c>
    </row>
    <row r="84">
      <c r="A84" s="77" t="s">
        <v>215</v>
      </c>
      <c r="B84" s="42">
        <v>3555.0</v>
      </c>
      <c r="C84" s="52">
        <v>0.95</v>
      </c>
      <c r="D84" s="52">
        <v>0.91</v>
      </c>
      <c r="E84" s="52">
        <v>0.82</v>
      </c>
      <c r="F84" s="52">
        <v>0.67</v>
      </c>
    </row>
    <row r="85">
      <c r="A85" s="77" t="s">
        <v>216</v>
      </c>
      <c r="B85" s="42">
        <v>3474.0</v>
      </c>
      <c r="C85" s="52">
        <v>0.73</v>
      </c>
      <c r="D85" s="52">
        <v>0.7</v>
      </c>
      <c r="E85" s="52">
        <v>0.62</v>
      </c>
      <c r="F85" s="52">
        <v>0.33</v>
      </c>
    </row>
    <row r="86">
      <c r="A86" s="77" t="s">
        <v>217</v>
      </c>
      <c r="B86" s="42">
        <v>3449.0</v>
      </c>
      <c r="C86" s="52">
        <v>0.91</v>
      </c>
      <c r="D86" s="52">
        <v>0.84</v>
      </c>
      <c r="E86" s="52">
        <v>0.71</v>
      </c>
      <c r="F86" s="52">
        <v>0.75</v>
      </c>
    </row>
    <row r="87">
      <c r="A87" s="77" t="s">
        <v>218</v>
      </c>
      <c r="B87" s="42">
        <v>3427.0</v>
      </c>
      <c r="C87" s="52">
        <v>0.72</v>
      </c>
      <c r="D87" s="52">
        <v>0.67</v>
      </c>
      <c r="E87" s="52">
        <v>0.58</v>
      </c>
      <c r="F87" s="52">
        <v>0.25</v>
      </c>
    </row>
    <row r="88">
      <c r="A88" s="77" t="s">
        <v>219</v>
      </c>
      <c r="B88" s="42">
        <v>3423.0</v>
      </c>
      <c r="C88" s="52">
        <v>0.88</v>
      </c>
      <c r="D88" s="52">
        <v>0.82</v>
      </c>
      <c r="E88" s="52">
        <v>0.68</v>
      </c>
      <c r="F88" s="52">
        <v>0.75</v>
      </c>
    </row>
    <row r="89">
      <c r="A89" s="77" t="s">
        <v>220</v>
      </c>
      <c r="B89" s="42">
        <v>3409.0</v>
      </c>
      <c r="C89" s="52">
        <v>0.53</v>
      </c>
      <c r="D89" s="52">
        <v>0.47</v>
      </c>
      <c r="E89" s="52">
        <v>0.37</v>
      </c>
      <c r="F89" s="52">
        <v>0.25</v>
      </c>
    </row>
    <row r="90">
      <c r="A90" s="77" t="s">
        <v>221</v>
      </c>
      <c r="B90" s="42">
        <v>3370.0</v>
      </c>
      <c r="C90" s="52">
        <v>0.77</v>
      </c>
      <c r="D90" s="52">
        <v>0.7</v>
      </c>
      <c r="E90" s="52">
        <v>0.56</v>
      </c>
      <c r="F90" s="52">
        <v>0.25</v>
      </c>
    </row>
    <row r="91">
      <c r="A91" s="77" t="s">
        <v>222</v>
      </c>
      <c r="B91" s="42">
        <v>3256.0</v>
      </c>
      <c r="C91" s="52">
        <v>0.66</v>
      </c>
      <c r="D91" s="52">
        <v>0.61</v>
      </c>
      <c r="E91" s="52">
        <v>0.55</v>
      </c>
      <c r="F91" s="52">
        <v>0.75</v>
      </c>
    </row>
    <row r="92">
      <c r="A92" s="77" t="s">
        <v>223</v>
      </c>
      <c r="B92" s="42">
        <v>3192.0</v>
      </c>
      <c r="C92" s="52">
        <v>0.58</v>
      </c>
      <c r="D92" s="52">
        <v>0.53</v>
      </c>
      <c r="E92" s="52">
        <v>0.45</v>
      </c>
      <c r="F92" s="52">
        <v>0.67</v>
      </c>
    </row>
    <row r="93">
      <c r="A93" s="77" t="s">
        <v>224</v>
      </c>
      <c r="B93" s="42">
        <v>3166.0</v>
      </c>
      <c r="C93" s="52">
        <v>0.8</v>
      </c>
      <c r="D93" s="52">
        <v>0.67</v>
      </c>
      <c r="E93" s="52">
        <v>0.61</v>
      </c>
      <c r="F93" s="52">
        <v>0.25</v>
      </c>
    </row>
    <row r="94">
      <c r="A94" s="77" t="s">
        <v>225</v>
      </c>
      <c r="B94" s="42">
        <v>3165.0</v>
      </c>
      <c r="C94" s="52">
        <v>0.59</v>
      </c>
      <c r="D94" s="52">
        <v>0.53</v>
      </c>
      <c r="E94" s="52">
        <v>0.44</v>
      </c>
      <c r="F94" s="52">
        <v>0.83</v>
      </c>
    </row>
    <row r="95">
      <c r="A95" s="77" t="s">
        <v>226</v>
      </c>
      <c r="B95" s="42">
        <v>3143.0</v>
      </c>
      <c r="C95" s="52">
        <v>0.64</v>
      </c>
      <c r="D95" s="52">
        <v>0.58</v>
      </c>
      <c r="E95" s="52">
        <v>0.5</v>
      </c>
      <c r="F95" s="52">
        <v>0.5</v>
      </c>
    </row>
    <row r="96">
      <c r="A96" s="77" t="s">
        <v>227</v>
      </c>
      <c r="B96" s="42">
        <v>3096.0</v>
      </c>
      <c r="C96" s="52">
        <v>0.78</v>
      </c>
      <c r="D96" s="52">
        <v>0.74</v>
      </c>
      <c r="E96" s="52">
        <v>0.61</v>
      </c>
      <c r="F96" s="52">
        <v>0.58</v>
      </c>
    </row>
    <row r="97">
      <c r="A97" s="77" t="s">
        <v>228</v>
      </c>
      <c r="B97" s="42">
        <v>2813.0</v>
      </c>
      <c r="C97" s="52">
        <v>0.54</v>
      </c>
      <c r="D97" s="52">
        <v>0.48</v>
      </c>
      <c r="E97" s="52">
        <v>0.39</v>
      </c>
      <c r="F97" s="52">
        <v>0.67</v>
      </c>
    </row>
    <row r="98">
      <c r="A98" s="77" t="s">
        <v>229</v>
      </c>
      <c r="B98" s="42">
        <v>2680.0</v>
      </c>
      <c r="C98" s="52">
        <v>0.75</v>
      </c>
      <c r="D98" s="52">
        <v>0.68</v>
      </c>
      <c r="E98" s="52">
        <v>0.59</v>
      </c>
      <c r="F98" s="52">
        <v>0.75</v>
      </c>
    </row>
    <row r="99">
      <c r="A99" s="77" t="s">
        <v>230</v>
      </c>
      <c r="B99" s="42">
        <v>2539.0</v>
      </c>
      <c r="C99" s="52">
        <v>0.7</v>
      </c>
      <c r="D99" s="52">
        <v>0.61</v>
      </c>
      <c r="E99" s="52">
        <v>0.49</v>
      </c>
      <c r="F99" s="52">
        <v>0.67</v>
      </c>
    </row>
    <row r="100">
      <c r="A100" s="77" t="s">
        <v>231</v>
      </c>
      <c r="B100" s="42">
        <v>2294.0</v>
      </c>
      <c r="C100" s="52">
        <v>0.76</v>
      </c>
      <c r="D100" s="52">
        <v>0.64</v>
      </c>
      <c r="E100" s="52">
        <v>0.55</v>
      </c>
      <c r="F100" s="52">
        <v>0.83</v>
      </c>
    </row>
    <row r="101">
      <c r="A101" s="77" t="s">
        <v>232</v>
      </c>
      <c r="B101" s="42">
        <v>2254.0</v>
      </c>
      <c r="C101" s="52">
        <v>0.82</v>
      </c>
      <c r="D101" s="52">
        <v>0.76</v>
      </c>
      <c r="E101" s="52">
        <v>0.68</v>
      </c>
      <c r="F101" s="52">
        <v>0.75</v>
      </c>
    </row>
    <row r="102">
      <c r="A102" s="77" t="s">
        <v>233</v>
      </c>
      <c r="B102" s="42">
        <v>1898.0</v>
      </c>
      <c r="C102" s="52">
        <v>0.93</v>
      </c>
      <c r="D102" s="52">
        <v>0.89</v>
      </c>
      <c r="E102" s="52">
        <v>0.77</v>
      </c>
      <c r="F102" s="52">
        <v>0.83</v>
      </c>
    </row>
    <row r="103">
      <c r="A103" s="77" t="s">
        <v>234</v>
      </c>
      <c r="B103" s="42">
        <v>1897.0</v>
      </c>
      <c r="C103" s="52">
        <v>0.45</v>
      </c>
      <c r="D103" s="52">
        <v>0.42</v>
      </c>
      <c r="E103" s="52">
        <v>0.34</v>
      </c>
      <c r="F103" s="52">
        <v>0.42</v>
      </c>
    </row>
    <row r="104">
      <c r="A104" s="77" t="s">
        <v>235</v>
      </c>
      <c r="B104" s="42">
        <v>1736.0</v>
      </c>
      <c r="C104" s="52">
        <v>0.85</v>
      </c>
      <c r="D104" s="52">
        <v>0.79</v>
      </c>
      <c r="E104" s="52">
        <v>0.67</v>
      </c>
      <c r="F104" s="52">
        <v>0.67</v>
      </c>
    </row>
    <row r="105">
      <c r="B105" s="74"/>
      <c r="C105" s="74"/>
      <c r="D105" s="74"/>
      <c r="E105" s="74"/>
      <c r="F105" s="74"/>
    </row>
    <row r="106">
      <c r="B106" s="74"/>
      <c r="C106" s="74"/>
      <c r="D106" s="74"/>
      <c r="E106" s="74"/>
      <c r="F106" s="74"/>
    </row>
    <row r="107">
      <c r="B107" s="74"/>
      <c r="C107" s="74"/>
      <c r="D107" s="74"/>
      <c r="E107" s="74"/>
      <c r="F107" s="74"/>
    </row>
    <row r="108">
      <c r="B108" s="74"/>
      <c r="C108" s="74"/>
      <c r="D108" s="74"/>
      <c r="E108" s="74"/>
      <c r="F108" s="74"/>
    </row>
    <row r="109">
      <c r="B109" s="74"/>
      <c r="C109" s="74"/>
      <c r="D109" s="74"/>
      <c r="E109" s="74"/>
      <c r="F109" s="74"/>
    </row>
    <row r="110">
      <c r="B110" s="74"/>
      <c r="C110" s="74"/>
      <c r="D110" s="74"/>
      <c r="E110" s="74"/>
      <c r="F110" s="74"/>
    </row>
    <row r="111">
      <c r="B111" s="74"/>
      <c r="C111" s="74"/>
      <c r="D111" s="74"/>
      <c r="E111" s="74"/>
      <c r="F111" s="74"/>
    </row>
    <row r="112">
      <c r="B112" s="74"/>
      <c r="C112" s="74"/>
      <c r="D112" s="74"/>
      <c r="E112" s="74"/>
      <c r="F112" s="74"/>
    </row>
    <row r="113">
      <c r="B113" s="74"/>
      <c r="C113" s="74"/>
      <c r="D113" s="74"/>
      <c r="E113" s="74"/>
      <c r="F113" s="74"/>
    </row>
    <row r="114">
      <c r="B114" s="74"/>
      <c r="C114" s="74"/>
      <c r="D114" s="74"/>
      <c r="E114" s="74"/>
      <c r="F114" s="74"/>
    </row>
    <row r="115">
      <c r="B115" s="74"/>
      <c r="C115" s="74"/>
      <c r="D115" s="74"/>
      <c r="E115" s="74"/>
      <c r="F115" s="74"/>
    </row>
    <row r="116">
      <c r="B116" s="74"/>
      <c r="C116" s="74"/>
      <c r="D116" s="74"/>
      <c r="E116" s="74"/>
      <c r="F116" s="74"/>
    </row>
    <row r="117">
      <c r="B117" s="74"/>
      <c r="C117" s="74"/>
      <c r="D117" s="74"/>
      <c r="E117" s="74"/>
      <c r="F117" s="74"/>
    </row>
    <row r="118">
      <c r="B118" s="74"/>
      <c r="C118" s="74"/>
      <c r="D118" s="74"/>
      <c r="E118" s="74"/>
      <c r="F118" s="74"/>
    </row>
    <row r="119">
      <c r="B119" s="74"/>
      <c r="C119" s="74"/>
      <c r="D119" s="74"/>
      <c r="E119" s="74"/>
      <c r="F119" s="74"/>
    </row>
    <row r="120">
      <c r="B120" s="74"/>
      <c r="C120" s="74"/>
      <c r="D120" s="74"/>
      <c r="E120" s="74"/>
      <c r="F120" s="74"/>
    </row>
    <row r="121">
      <c r="B121" s="74"/>
      <c r="C121" s="74"/>
      <c r="D121" s="74"/>
      <c r="E121" s="74"/>
      <c r="F121" s="74"/>
    </row>
    <row r="122">
      <c r="B122" s="74"/>
      <c r="C122" s="74"/>
      <c r="D122" s="74"/>
      <c r="E122" s="74"/>
      <c r="F122" s="74"/>
    </row>
    <row r="123">
      <c r="B123" s="74"/>
      <c r="C123" s="74"/>
      <c r="D123" s="74"/>
      <c r="E123" s="74"/>
      <c r="F123" s="74"/>
    </row>
    <row r="124">
      <c r="B124" s="74"/>
      <c r="C124" s="74"/>
      <c r="D124" s="74"/>
      <c r="E124" s="74"/>
      <c r="F124" s="74"/>
    </row>
    <row r="125">
      <c r="B125" s="74"/>
      <c r="C125" s="74"/>
      <c r="D125" s="74"/>
      <c r="E125" s="74"/>
      <c r="F125" s="74"/>
    </row>
    <row r="126">
      <c r="B126" s="74"/>
      <c r="C126" s="74"/>
      <c r="D126" s="74"/>
      <c r="E126" s="74"/>
      <c r="F126" s="74"/>
    </row>
    <row r="127">
      <c r="B127" s="74"/>
      <c r="C127" s="74"/>
      <c r="D127" s="74"/>
      <c r="E127" s="74"/>
      <c r="F127" s="74"/>
    </row>
    <row r="128">
      <c r="B128" s="74"/>
      <c r="C128" s="74"/>
      <c r="D128" s="74"/>
      <c r="E128" s="74"/>
      <c r="F128" s="74"/>
    </row>
    <row r="129">
      <c r="B129" s="74"/>
      <c r="C129" s="74"/>
      <c r="D129" s="74"/>
      <c r="E129" s="74"/>
      <c r="F129" s="74"/>
    </row>
    <row r="130">
      <c r="B130" s="74"/>
      <c r="C130" s="74"/>
      <c r="D130" s="74"/>
      <c r="E130" s="74"/>
      <c r="F130" s="74"/>
    </row>
    <row r="131">
      <c r="B131" s="74"/>
      <c r="C131" s="74"/>
      <c r="D131" s="74"/>
      <c r="E131" s="74"/>
      <c r="F131" s="74"/>
    </row>
    <row r="132">
      <c r="B132" s="74"/>
      <c r="C132" s="74"/>
      <c r="D132" s="74"/>
      <c r="E132" s="74"/>
      <c r="F132" s="74"/>
    </row>
    <row r="133">
      <c r="B133" s="74"/>
      <c r="C133" s="74"/>
      <c r="D133" s="74"/>
      <c r="E133" s="74"/>
      <c r="F133" s="74"/>
    </row>
    <row r="134">
      <c r="B134" s="74"/>
      <c r="C134" s="74"/>
      <c r="D134" s="74"/>
      <c r="E134" s="74"/>
      <c r="F134" s="74"/>
    </row>
    <row r="135">
      <c r="B135" s="74"/>
      <c r="C135" s="74"/>
      <c r="D135" s="74"/>
      <c r="E135" s="74"/>
      <c r="F135" s="74"/>
    </row>
    <row r="136">
      <c r="B136" s="74"/>
      <c r="C136" s="74"/>
      <c r="D136" s="74"/>
      <c r="E136" s="74"/>
      <c r="F136" s="74"/>
    </row>
    <row r="137">
      <c r="B137" s="74"/>
      <c r="C137" s="74"/>
      <c r="D137" s="74"/>
      <c r="E137" s="74"/>
      <c r="F137" s="74"/>
    </row>
    <row r="138">
      <c r="B138" s="74"/>
      <c r="C138" s="74"/>
      <c r="D138" s="74"/>
      <c r="E138" s="74"/>
      <c r="F138" s="74"/>
    </row>
    <row r="139">
      <c r="B139" s="74"/>
      <c r="C139" s="74"/>
      <c r="D139" s="74"/>
      <c r="E139" s="74"/>
      <c r="F139" s="74"/>
    </row>
    <row r="140">
      <c r="B140" s="74"/>
      <c r="C140" s="74"/>
      <c r="D140" s="74"/>
      <c r="E140" s="74"/>
      <c r="F140" s="74"/>
    </row>
    <row r="141">
      <c r="B141" s="74"/>
      <c r="C141" s="74"/>
      <c r="D141" s="74"/>
      <c r="E141" s="74"/>
      <c r="F141" s="74"/>
    </row>
    <row r="142">
      <c r="B142" s="74"/>
      <c r="C142" s="74"/>
      <c r="D142" s="74"/>
      <c r="E142" s="74"/>
      <c r="F142" s="74"/>
    </row>
    <row r="143">
      <c r="B143" s="74"/>
      <c r="C143" s="74"/>
      <c r="D143" s="74"/>
      <c r="E143" s="74"/>
      <c r="F143" s="74"/>
    </row>
    <row r="144">
      <c r="B144" s="74"/>
      <c r="C144" s="74"/>
      <c r="D144" s="74"/>
      <c r="E144" s="74"/>
      <c r="F144" s="74"/>
    </row>
    <row r="145">
      <c r="B145" s="74"/>
      <c r="C145" s="74"/>
      <c r="D145" s="74"/>
      <c r="E145" s="74"/>
      <c r="F145" s="74"/>
    </row>
    <row r="146">
      <c r="B146" s="74"/>
      <c r="C146" s="74"/>
      <c r="D146" s="74"/>
      <c r="E146" s="74"/>
      <c r="F146" s="74"/>
    </row>
    <row r="147">
      <c r="B147" s="74"/>
      <c r="C147" s="74"/>
      <c r="D147" s="74"/>
      <c r="E147" s="74"/>
      <c r="F147" s="74"/>
    </row>
    <row r="148">
      <c r="B148" s="74"/>
      <c r="C148" s="74"/>
      <c r="D148" s="74"/>
      <c r="E148" s="74"/>
      <c r="F148" s="74"/>
    </row>
    <row r="149">
      <c r="B149" s="74"/>
      <c r="C149" s="74"/>
      <c r="D149" s="74"/>
      <c r="E149" s="74"/>
      <c r="F149" s="74"/>
    </row>
    <row r="150">
      <c r="B150" s="74"/>
      <c r="C150" s="74"/>
      <c r="D150" s="74"/>
      <c r="E150" s="74"/>
      <c r="F150" s="74"/>
    </row>
    <row r="151">
      <c r="B151" s="74"/>
      <c r="C151" s="74"/>
      <c r="D151" s="74"/>
      <c r="E151" s="74"/>
      <c r="F151" s="74"/>
    </row>
    <row r="152">
      <c r="B152" s="74"/>
      <c r="C152" s="74"/>
      <c r="D152" s="74"/>
      <c r="E152" s="74"/>
      <c r="F152" s="74"/>
    </row>
    <row r="153">
      <c r="B153" s="74"/>
      <c r="C153" s="74"/>
      <c r="D153" s="74"/>
      <c r="E153" s="74"/>
      <c r="F153" s="74"/>
    </row>
    <row r="154">
      <c r="B154" s="74"/>
      <c r="C154" s="74"/>
      <c r="D154" s="74"/>
      <c r="E154" s="74"/>
      <c r="F154" s="74"/>
    </row>
    <row r="155">
      <c r="B155" s="74"/>
      <c r="C155" s="74"/>
      <c r="D155" s="74"/>
      <c r="E155" s="74"/>
      <c r="F155" s="74"/>
    </row>
    <row r="156">
      <c r="B156" s="74"/>
      <c r="C156" s="74"/>
      <c r="D156" s="74"/>
      <c r="E156" s="74"/>
      <c r="F156" s="74"/>
    </row>
    <row r="157">
      <c r="B157" s="74"/>
      <c r="C157" s="74"/>
      <c r="D157" s="74"/>
      <c r="E157" s="74"/>
      <c r="F157" s="74"/>
    </row>
    <row r="158">
      <c r="B158" s="74"/>
      <c r="C158" s="74"/>
      <c r="D158" s="74"/>
      <c r="E158" s="74"/>
      <c r="F158" s="74"/>
    </row>
    <row r="159">
      <c r="B159" s="74"/>
      <c r="C159" s="74"/>
      <c r="D159" s="74"/>
      <c r="E159" s="74"/>
      <c r="F159" s="74"/>
    </row>
    <row r="160">
      <c r="B160" s="74"/>
      <c r="C160" s="74"/>
      <c r="D160" s="74"/>
      <c r="E160" s="74"/>
      <c r="F160" s="74"/>
    </row>
    <row r="161">
      <c r="B161" s="74"/>
      <c r="C161" s="74"/>
      <c r="D161" s="74"/>
      <c r="E161" s="74"/>
      <c r="F161" s="74"/>
    </row>
    <row r="162">
      <c r="B162" s="74"/>
      <c r="C162" s="74"/>
      <c r="D162" s="74"/>
      <c r="E162" s="74"/>
      <c r="F162" s="74"/>
    </row>
    <row r="163">
      <c r="B163" s="74"/>
      <c r="C163" s="74"/>
      <c r="D163" s="74"/>
      <c r="E163" s="74"/>
      <c r="F163" s="74"/>
    </row>
    <row r="164">
      <c r="B164" s="74"/>
      <c r="C164" s="74"/>
      <c r="D164" s="74"/>
      <c r="E164" s="74"/>
      <c r="F164" s="74"/>
    </row>
    <row r="165">
      <c r="B165" s="74"/>
      <c r="C165" s="74"/>
      <c r="D165" s="74"/>
      <c r="E165" s="74"/>
      <c r="F165" s="74"/>
    </row>
    <row r="166">
      <c r="B166" s="74"/>
      <c r="C166" s="74"/>
      <c r="D166" s="74"/>
      <c r="E166" s="74"/>
      <c r="F166" s="74"/>
    </row>
    <row r="167">
      <c r="B167" s="74"/>
      <c r="C167" s="74"/>
      <c r="D167" s="74"/>
      <c r="E167" s="74"/>
      <c r="F167" s="74"/>
    </row>
    <row r="168">
      <c r="B168" s="74"/>
      <c r="C168" s="74"/>
      <c r="D168" s="74"/>
      <c r="E168" s="74"/>
      <c r="F168" s="74"/>
    </row>
    <row r="169">
      <c r="B169" s="74"/>
      <c r="C169" s="74"/>
      <c r="D169" s="74"/>
      <c r="E169" s="74"/>
      <c r="F169" s="74"/>
    </row>
    <row r="170">
      <c r="B170" s="74"/>
      <c r="C170" s="74"/>
      <c r="D170" s="74"/>
      <c r="E170" s="74"/>
      <c r="F170" s="74"/>
    </row>
    <row r="171">
      <c r="B171" s="74"/>
      <c r="C171" s="74"/>
      <c r="D171" s="74"/>
      <c r="E171" s="74"/>
      <c r="F171" s="74"/>
    </row>
    <row r="172">
      <c r="B172" s="74"/>
      <c r="C172" s="74"/>
      <c r="D172" s="74"/>
      <c r="E172" s="74"/>
      <c r="F172" s="74"/>
    </row>
    <row r="173">
      <c r="B173" s="74"/>
      <c r="C173" s="74"/>
      <c r="D173" s="74"/>
      <c r="E173" s="74"/>
      <c r="F173" s="74"/>
    </row>
    <row r="174">
      <c r="B174" s="74"/>
      <c r="C174" s="74"/>
      <c r="D174" s="74"/>
      <c r="E174" s="74"/>
      <c r="F174" s="74"/>
    </row>
    <row r="175">
      <c r="B175" s="74"/>
      <c r="C175" s="74"/>
      <c r="D175" s="74"/>
      <c r="E175" s="74"/>
      <c r="F175" s="74"/>
    </row>
    <row r="176">
      <c r="B176" s="74"/>
      <c r="C176" s="74"/>
      <c r="D176" s="74"/>
      <c r="E176" s="74"/>
      <c r="F176" s="74"/>
    </row>
    <row r="177">
      <c r="B177" s="74"/>
      <c r="C177" s="74"/>
      <c r="D177" s="74"/>
      <c r="E177" s="74"/>
      <c r="F177" s="74"/>
    </row>
    <row r="178">
      <c r="B178" s="74"/>
      <c r="C178" s="74"/>
      <c r="D178" s="74"/>
      <c r="E178" s="74"/>
      <c r="F178" s="74"/>
    </row>
    <row r="179">
      <c r="B179" s="74"/>
      <c r="C179" s="74"/>
      <c r="D179" s="74"/>
      <c r="E179" s="74"/>
      <c r="F179" s="74"/>
    </row>
    <row r="180">
      <c r="B180" s="74"/>
      <c r="C180" s="74"/>
      <c r="D180" s="74"/>
      <c r="E180" s="74"/>
      <c r="F180" s="74"/>
    </row>
    <row r="181">
      <c r="B181" s="74"/>
      <c r="C181" s="74"/>
      <c r="D181" s="74"/>
      <c r="E181" s="74"/>
      <c r="F181" s="74"/>
    </row>
    <row r="182">
      <c r="B182" s="74"/>
      <c r="C182" s="74"/>
      <c r="D182" s="74"/>
      <c r="E182" s="74"/>
      <c r="F182" s="74"/>
    </row>
    <row r="183">
      <c r="B183" s="74"/>
      <c r="C183" s="74"/>
      <c r="D183" s="74"/>
      <c r="E183" s="74"/>
      <c r="F183" s="74"/>
    </row>
    <row r="184">
      <c r="B184" s="74"/>
      <c r="C184" s="74"/>
      <c r="D184" s="74"/>
      <c r="E184" s="74"/>
      <c r="F184" s="74"/>
    </row>
    <row r="185">
      <c r="B185" s="74"/>
      <c r="C185" s="74"/>
      <c r="D185" s="74"/>
      <c r="E185" s="74"/>
      <c r="F185" s="74"/>
    </row>
    <row r="186">
      <c r="B186" s="74"/>
      <c r="C186" s="74"/>
      <c r="D186" s="74"/>
      <c r="E186" s="74"/>
      <c r="F186" s="74"/>
    </row>
    <row r="187">
      <c r="B187" s="74"/>
      <c r="C187" s="74"/>
      <c r="D187" s="74"/>
      <c r="E187" s="74"/>
      <c r="F187" s="74"/>
    </row>
    <row r="188">
      <c r="B188" s="74"/>
      <c r="C188" s="74"/>
      <c r="D188" s="74"/>
      <c r="E188" s="74"/>
      <c r="F188" s="74"/>
    </row>
    <row r="189">
      <c r="B189" s="74"/>
      <c r="C189" s="74"/>
      <c r="D189" s="74"/>
      <c r="E189" s="74"/>
      <c r="F189" s="74"/>
    </row>
    <row r="190">
      <c r="B190" s="74"/>
      <c r="C190" s="74"/>
      <c r="D190" s="74"/>
      <c r="E190" s="74"/>
      <c r="F190" s="74"/>
    </row>
    <row r="191">
      <c r="B191" s="74"/>
      <c r="C191" s="74"/>
      <c r="D191" s="74"/>
      <c r="E191" s="74"/>
      <c r="F191" s="74"/>
    </row>
    <row r="192">
      <c r="B192" s="74"/>
      <c r="C192" s="74"/>
      <c r="D192" s="74"/>
      <c r="E192" s="74"/>
      <c r="F192" s="74"/>
    </row>
    <row r="193">
      <c r="B193" s="74"/>
      <c r="C193" s="74"/>
      <c r="D193" s="74"/>
      <c r="E193" s="74"/>
      <c r="F193" s="74"/>
    </row>
    <row r="194">
      <c r="B194" s="74"/>
      <c r="C194" s="74"/>
      <c r="D194" s="74"/>
      <c r="E194" s="74"/>
      <c r="F194" s="74"/>
    </row>
    <row r="195">
      <c r="B195" s="74"/>
      <c r="C195" s="74"/>
      <c r="D195" s="74"/>
      <c r="E195" s="74"/>
      <c r="F195" s="74"/>
    </row>
    <row r="196">
      <c r="B196" s="74"/>
      <c r="C196" s="74"/>
      <c r="D196" s="74"/>
      <c r="E196" s="74"/>
      <c r="F196" s="74"/>
    </row>
    <row r="197">
      <c r="B197" s="74"/>
      <c r="C197" s="74"/>
      <c r="D197" s="74"/>
      <c r="E197" s="74"/>
      <c r="F197" s="74"/>
    </row>
    <row r="198">
      <c r="B198" s="74"/>
      <c r="C198" s="74"/>
      <c r="D198" s="74"/>
      <c r="E198" s="74"/>
      <c r="F198" s="74"/>
    </row>
    <row r="199">
      <c r="B199" s="74"/>
      <c r="C199" s="74"/>
      <c r="D199" s="74"/>
      <c r="E199" s="74"/>
      <c r="F199" s="74"/>
    </row>
    <row r="200">
      <c r="B200" s="74"/>
      <c r="C200" s="74"/>
      <c r="D200" s="74"/>
      <c r="E200" s="74"/>
      <c r="F200" s="74"/>
    </row>
    <row r="201">
      <c r="B201" s="74"/>
      <c r="C201" s="74"/>
      <c r="D201" s="74"/>
      <c r="E201" s="74"/>
      <c r="F201" s="74"/>
    </row>
    <row r="202">
      <c r="B202" s="74"/>
      <c r="C202" s="74"/>
      <c r="D202" s="74"/>
      <c r="E202" s="74"/>
      <c r="F202" s="74"/>
    </row>
    <row r="203">
      <c r="B203" s="74"/>
      <c r="C203" s="74"/>
      <c r="D203" s="74"/>
      <c r="E203" s="74"/>
      <c r="F203" s="74"/>
    </row>
    <row r="204">
      <c r="B204" s="74"/>
      <c r="C204" s="74"/>
      <c r="D204" s="74"/>
      <c r="E204" s="74"/>
      <c r="F204" s="74"/>
    </row>
    <row r="205">
      <c r="B205" s="74"/>
      <c r="C205" s="74"/>
      <c r="D205" s="74"/>
      <c r="E205" s="74"/>
      <c r="F205" s="74"/>
    </row>
    <row r="206">
      <c r="B206" s="74"/>
      <c r="C206" s="74"/>
      <c r="D206" s="74"/>
      <c r="E206" s="74"/>
      <c r="F206" s="74"/>
    </row>
    <row r="207">
      <c r="B207" s="74"/>
      <c r="C207" s="74"/>
      <c r="D207" s="74"/>
      <c r="E207" s="74"/>
      <c r="F207" s="74"/>
    </row>
    <row r="208">
      <c r="B208" s="74"/>
      <c r="C208" s="74"/>
      <c r="D208" s="74"/>
      <c r="E208" s="74"/>
      <c r="F208" s="74"/>
    </row>
    <row r="209">
      <c r="B209" s="74"/>
      <c r="C209" s="74"/>
      <c r="D209" s="74"/>
      <c r="E209" s="74"/>
      <c r="F209" s="74"/>
    </row>
    <row r="210">
      <c r="B210" s="74"/>
      <c r="C210" s="74"/>
      <c r="D210" s="74"/>
      <c r="E210" s="74"/>
      <c r="F210" s="74"/>
    </row>
    <row r="211">
      <c r="B211" s="74"/>
      <c r="C211" s="74"/>
      <c r="D211" s="74"/>
      <c r="E211" s="74"/>
      <c r="F211" s="74"/>
    </row>
    <row r="212">
      <c r="B212" s="74"/>
      <c r="C212" s="74"/>
      <c r="D212" s="74"/>
      <c r="E212" s="74"/>
      <c r="F212" s="74"/>
    </row>
    <row r="213">
      <c r="B213" s="74"/>
      <c r="C213" s="74"/>
      <c r="D213" s="74"/>
      <c r="E213" s="74"/>
      <c r="F213" s="74"/>
    </row>
    <row r="214">
      <c r="B214" s="74"/>
      <c r="C214" s="74"/>
      <c r="D214" s="74"/>
      <c r="E214" s="74"/>
      <c r="F214" s="74"/>
    </row>
    <row r="215">
      <c r="B215" s="74"/>
      <c r="C215" s="74"/>
      <c r="D215" s="74"/>
      <c r="E215" s="74"/>
      <c r="F215" s="74"/>
    </row>
    <row r="216">
      <c r="B216" s="74"/>
      <c r="C216" s="74"/>
      <c r="D216" s="74"/>
      <c r="E216" s="74"/>
      <c r="F216" s="74"/>
    </row>
    <row r="217">
      <c r="B217" s="74"/>
      <c r="C217" s="74"/>
      <c r="D217" s="74"/>
      <c r="E217" s="74"/>
      <c r="F217" s="74"/>
    </row>
    <row r="218">
      <c r="B218" s="74"/>
      <c r="C218" s="74"/>
      <c r="D218" s="74"/>
      <c r="E218" s="74"/>
      <c r="F218" s="74"/>
    </row>
    <row r="219">
      <c r="B219" s="74"/>
      <c r="C219" s="74"/>
      <c r="D219" s="74"/>
      <c r="E219" s="74"/>
      <c r="F219" s="74"/>
    </row>
    <row r="220">
      <c r="B220" s="74"/>
      <c r="C220" s="74"/>
      <c r="D220" s="74"/>
      <c r="E220" s="74"/>
      <c r="F220" s="74"/>
    </row>
    <row r="221">
      <c r="B221" s="74"/>
      <c r="C221" s="74"/>
      <c r="D221" s="74"/>
      <c r="E221" s="74"/>
      <c r="F221" s="74"/>
    </row>
    <row r="222">
      <c r="B222" s="74"/>
      <c r="C222" s="74"/>
      <c r="D222" s="74"/>
      <c r="E222" s="74"/>
      <c r="F222" s="74"/>
    </row>
    <row r="223">
      <c r="B223" s="74"/>
      <c r="C223" s="74"/>
      <c r="D223" s="74"/>
      <c r="E223" s="74"/>
      <c r="F223" s="74"/>
    </row>
    <row r="224">
      <c r="B224" s="74"/>
      <c r="C224" s="74"/>
      <c r="D224" s="74"/>
      <c r="E224" s="74"/>
      <c r="F224" s="74"/>
    </row>
    <row r="225">
      <c r="B225" s="74"/>
      <c r="C225" s="74"/>
      <c r="D225" s="74"/>
      <c r="E225" s="74"/>
      <c r="F225" s="74"/>
    </row>
    <row r="226">
      <c r="B226" s="74"/>
      <c r="C226" s="74"/>
      <c r="D226" s="74"/>
      <c r="E226" s="74"/>
      <c r="F226" s="74"/>
    </row>
    <row r="227">
      <c r="B227" s="74"/>
      <c r="C227" s="74"/>
      <c r="D227" s="74"/>
      <c r="E227" s="74"/>
      <c r="F227" s="74"/>
    </row>
    <row r="228">
      <c r="B228" s="74"/>
      <c r="C228" s="74"/>
      <c r="D228" s="74"/>
      <c r="E228" s="74"/>
      <c r="F228" s="74"/>
    </row>
    <row r="229">
      <c r="B229" s="74"/>
      <c r="C229" s="74"/>
      <c r="D229" s="74"/>
      <c r="E229" s="74"/>
      <c r="F229" s="74"/>
    </row>
    <row r="230">
      <c r="B230" s="74"/>
      <c r="C230" s="74"/>
      <c r="D230" s="74"/>
      <c r="E230" s="74"/>
      <c r="F230" s="74"/>
    </row>
    <row r="231">
      <c r="B231" s="74"/>
      <c r="C231" s="74"/>
      <c r="D231" s="74"/>
      <c r="E231" s="74"/>
      <c r="F231" s="74"/>
    </row>
    <row r="232">
      <c r="B232" s="74"/>
      <c r="C232" s="74"/>
      <c r="D232" s="74"/>
      <c r="E232" s="74"/>
      <c r="F232" s="74"/>
    </row>
    <row r="233">
      <c r="B233" s="74"/>
      <c r="C233" s="74"/>
      <c r="D233" s="74"/>
      <c r="E233" s="74"/>
      <c r="F233" s="74"/>
    </row>
    <row r="234">
      <c r="B234" s="74"/>
      <c r="C234" s="74"/>
      <c r="D234" s="74"/>
      <c r="E234" s="74"/>
      <c r="F234" s="74"/>
    </row>
    <row r="235">
      <c r="B235" s="74"/>
      <c r="C235" s="74"/>
      <c r="D235" s="74"/>
      <c r="E235" s="74"/>
      <c r="F235" s="74"/>
    </row>
    <row r="236">
      <c r="B236" s="74"/>
      <c r="C236" s="74"/>
      <c r="D236" s="74"/>
      <c r="E236" s="74"/>
      <c r="F236" s="74"/>
    </row>
    <row r="237">
      <c r="B237" s="74"/>
      <c r="C237" s="74"/>
      <c r="D237" s="74"/>
      <c r="E237" s="74"/>
      <c r="F237" s="74"/>
    </row>
    <row r="238">
      <c r="B238" s="74"/>
      <c r="C238" s="74"/>
      <c r="D238" s="74"/>
      <c r="E238" s="74"/>
      <c r="F238" s="74"/>
    </row>
    <row r="239">
      <c r="B239" s="74"/>
      <c r="C239" s="74"/>
      <c r="D239" s="74"/>
      <c r="E239" s="74"/>
      <c r="F239" s="74"/>
    </row>
    <row r="240">
      <c r="B240" s="74"/>
      <c r="C240" s="74"/>
      <c r="D240" s="74"/>
      <c r="E240" s="74"/>
      <c r="F240" s="74"/>
    </row>
    <row r="241">
      <c r="B241" s="74"/>
      <c r="C241" s="74"/>
      <c r="D241" s="74"/>
      <c r="E241" s="74"/>
      <c r="F241" s="74"/>
    </row>
    <row r="242">
      <c r="B242" s="74"/>
      <c r="C242" s="74"/>
      <c r="D242" s="74"/>
      <c r="E242" s="74"/>
      <c r="F242" s="74"/>
    </row>
    <row r="243">
      <c r="B243" s="74"/>
      <c r="C243" s="74"/>
      <c r="D243" s="74"/>
      <c r="E243" s="74"/>
      <c r="F243" s="74"/>
    </row>
    <row r="244">
      <c r="B244" s="74"/>
      <c r="C244" s="74"/>
      <c r="D244" s="74"/>
      <c r="E244" s="74"/>
      <c r="F244" s="74"/>
    </row>
    <row r="245">
      <c r="B245" s="74"/>
      <c r="C245" s="74"/>
      <c r="D245" s="74"/>
      <c r="E245" s="74"/>
      <c r="F245" s="74"/>
    </row>
    <row r="246">
      <c r="B246" s="74"/>
      <c r="C246" s="74"/>
      <c r="D246" s="74"/>
      <c r="E246" s="74"/>
      <c r="F246" s="74"/>
    </row>
    <row r="247">
      <c r="B247" s="74"/>
      <c r="C247" s="74"/>
      <c r="D247" s="74"/>
      <c r="E247" s="74"/>
      <c r="F247" s="74"/>
    </row>
    <row r="248">
      <c r="B248" s="74"/>
      <c r="C248" s="74"/>
      <c r="D248" s="74"/>
      <c r="E248" s="74"/>
      <c r="F248" s="74"/>
    </row>
    <row r="249">
      <c r="B249" s="74"/>
      <c r="C249" s="74"/>
      <c r="D249" s="74"/>
      <c r="E249" s="74"/>
      <c r="F249" s="74"/>
    </row>
    <row r="250">
      <c r="B250" s="74"/>
      <c r="C250" s="74"/>
      <c r="D250" s="74"/>
      <c r="E250" s="74"/>
      <c r="F250" s="74"/>
    </row>
    <row r="251">
      <c r="B251" s="74"/>
      <c r="C251" s="74"/>
      <c r="D251" s="74"/>
      <c r="E251" s="74"/>
      <c r="F251" s="74"/>
    </row>
    <row r="252">
      <c r="B252" s="74"/>
      <c r="C252" s="74"/>
      <c r="D252" s="74"/>
      <c r="E252" s="74"/>
      <c r="F252" s="74"/>
    </row>
    <row r="253">
      <c r="B253" s="74"/>
      <c r="C253" s="74"/>
      <c r="D253" s="74"/>
      <c r="E253" s="74"/>
      <c r="F253" s="74"/>
    </row>
    <row r="254">
      <c r="B254" s="74"/>
      <c r="C254" s="74"/>
      <c r="D254" s="74"/>
      <c r="E254" s="74"/>
      <c r="F254" s="74"/>
    </row>
    <row r="255">
      <c r="B255" s="74"/>
      <c r="C255" s="74"/>
      <c r="D255" s="74"/>
      <c r="E255" s="74"/>
      <c r="F255" s="74"/>
    </row>
    <row r="256">
      <c r="B256" s="74"/>
      <c r="C256" s="74"/>
      <c r="D256" s="74"/>
      <c r="E256" s="74"/>
      <c r="F256" s="74"/>
    </row>
    <row r="257">
      <c r="B257" s="74"/>
      <c r="C257" s="74"/>
      <c r="D257" s="74"/>
      <c r="E257" s="74"/>
      <c r="F257" s="74"/>
    </row>
    <row r="258">
      <c r="B258" s="74"/>
      <c r="C258" s="74"/>
      <c r="D258" s="74"/>
      <c r="E258" s="74"/>
      <c r="F258" s="74"/>
    </row>
    <row r="259">
      <c r="B259" s="74"/>
      <c r="C259" s="74"/>
      <c r="D259" s="74"/>
      <c r="E259" s="74"/>
      <c r="F259" s="74"/>
    </row>
    <row r="260">
      <c r="B260" s="74"/>
      <c r="C260" s="74"/>
      <c r="D260" s="74"/>
      <c r="E260" s="74"/>
      <c r="F260" s="74"/>
    </row>
    <row r="261">
      <c r="B261" s="74"/>
      <c r="C261" s="74"/>
      <c r="D261" s="74"/>
      <c r="E261" s="74"/>
      <c r="F261" s="74"/>
    </row>
    <row r="262">
      <c r="B262" s="74"/>
      <c r="C262" s="74"/>
      <c r="D262" s="74"/>
      <c r="E262" s="74"/>
      <c r="F262" s="74"/>
    </row>
    <row r="263">
      <c r="B263" s="74"/>
      <c r="C263" s="74"/>
      <c r="D263" s="74"/>
      <c r="E263" s="74"/>
      <c r="F263" s="74"/>
    </row>
    <row r="264">
      <c r="B264" s="74"/>
      <c r="C264" s="74"/>
      <c r="D264" s="74"/>
      <c r="E264" s="74"/>
      <c r="F264" s="74"/>
    </row>
    <row r="265">
      <c r="B265" s="74"/>
      <c r="C265" s="74"/>
      <c r="D265" s="74"/>
      <c r="E265" s="74"/>
      <c r="F265" s="74"/>
    </row>
    <row r="266">
      <c r="B266" s="74"/>
      <c r="C266" s="74"/>
      <c r="D266" s="74"/>
      <c r="E266" s="74"/>
      <c r="F266" s="74"/>
    </row>
    <row r="267">
      <c r="B267" s="74"/>
      <c r="C267" s="74"/>
      <c r="D267" s="74"/>
      <c r="E267" s="74"/>
      <c r="F267" s="74"/>
    </row>
    <row r="268">
      <c r="B268" s="74"/>
      <c r="C268" s="74"/>
      <c r="D268" s="74"/>
      <c r="E268" s="74"/>
      <c r="F268" s="74"/>
    </row>
    <row r="269">
      <c r="B269" s="74"/>
      <c r="C269" s="74"/>
      <c r="D269" s="74"/>
      <c r="E269" s="74"/>
      <c r="F269" s="74"/>
    </row>
    <row r="270">
      <c r="B270" s="74"/>
      <c r="C270" s="74"/>
      <c r="D270" s="74"/>
      <c r="E270" s="74"/>
      <c r="F270" s="74"/>
    </row>
    <row r="271">
      <c r="B271" s="74"/>
      <c r="C271" s="74"/>
      <c r="D271" s="74"/>
      <c r="E271" s="74"/>
      <c r="F271" s="74"/>
    </row>
    <row r="272">
      <c r="B272" s="74"/>
      <c r="C272" s="74"/>
      <c r="D272" s="74"/>
      <c r="E272" s="74"/>
      <c r="F272" s="74"/>
    </row>
    <row r="273">
      <c r="B273" s="74"/>
      <c r="C273" s="74"/>
      <c r="D273" s="74"/>
      <c r="E273" s="74"/>
      <c r="F273" s="74"/>
    </row>
    <row r="274">
      <c r="B274" s="74"/>
      <c r="C274" s="74"/>
      <c r="D274" s="74"/>
      <c r="E274" s="74"/>
      <c r="F274" s="74"/>
    </row>
    <row r="275">
      <c r="B275" s="74"/>
      <c r="C275" s="74"/>
      <c r="D275" s="74"/>
      <c r="E275" s="74"/>
      <c r="F275" s="74"/>
    </row>
    <row r="276">
      <c r="B276" s="74"/>
      <c r="C276" s="74"/>
      <c r="D276" s="74"/>
      <c r="E276" s="74"/>
      <c r="F276" s="74"/>
    </row>
    <row r="277">
      <c r="B277" s="74"/>
      <c r="C277" s="74"/>
      <c r="D277" s="74"/>
      <c r="E277" s="74"/>
      <c r="F277" s="74"/>
    </row>
    <row r="278">
      <c r="B278" s="74"/>
      <c r="C278" s="74"/>
      <c r="D278" s="74"/>
      <c r="E278" s="74"/>
      <c r="F278" s="74"/>
    </row>
    <row r="279">
      <c r="B279" s="74"/>
      <c r="C279" s="74"/>
      <c r="D279" s="74"/>
      <c r="E279" s="74"/>
      <c r="F279" s="74"/>
    </row>
    <row r="280">
      <c r="B280" s="74"/>
      <c r="C280" s="74"/>
      <c r="D280" s="74"/>
      <c r="E280" s="74"/>
      <c r="F280" s="74"/>
    </row>
    <row r="281">
      <c r="B281" s="74"/>
      <c r="C281" s="74"/>
      <c r="D281" s="74"/>
      <c r="E281" s="74"/>
      <c r="F281" s="74"/>
    </row>
    <row r="282">
      <c r="B282" s="74"/>
      <c r="C282" s="74"/>
      <c r="D282" s="74"/>
      <c r="E282" s="74"/>
      <c r="F282" s="74"/>
    </row>
    <row r="283">
      <c r="B283" s="74"/>
      <c r="C283" s="74"/>
      <c r="D283" s="74"/>
      <c r="E283" s="74"/>
      <c r="F283" s="74"/>
    </row>
    <row r="284">
      <c r="B284" s="74"/>
      <c r="C284" s="74"/>
      <c r="D284" s="74"/>
      <c r="E284" s="74"/>
      <c r="F284" s="74"/>
    </row>
    <row r="285">
      <c r="B285" s="74"/>
      <c r="C285" s="74"/>
      <c r="D285" s="74"/>
      <c r="E285" s="74"/>
      <c r="F285" s="74"/>
    </row>
    <row r="286">
      <c r="B286" s="74"/>
      <c r="C286" s="74"/>
      <c r="D286" s="74"/>
      <c r="E286" s="74"/>
      <c r="F286" s="74"/>
    </row>
    <row r="287">
      <c r="B287" s="74"/>
      <c r="C287" s="74"/>
      <c r="D287" s="74"/>
      <c r="E287" s="74"/>
      <c r="F287" s="74"/>
    </row>
    <row r="288">
      <c r="B288" s="74"/>
      <c r="C288" s="74"/>
      <c r="D288" s="74"/>
      <c r="E288" s="74"/>
      <c r="F288" s="74"/>
    </row>
    <row r="289">
      <c r="B289" s="74"/>
      <c r="C289" s="74"/>
      <c r="D289" s="74"/>
      <c r="E289" s="74"/>
      <c r="F289" s="74"/>
    </row>
    <row r="290">
      <c r="B290" s="74"/>
      <c r="C290" s="74"/>
      <c r="D290" s="74"/>
      <c r="E290" s="74"/>
      <c r="F290" s="74"/>
    </row>
    <row r="291">
      <c r="B291" s="74"/>
      <c r="C291" s="74"/>
      <c r="D291" s="74"/>
      <c r="E291" s="74"/>
      <c r="F291" s="74"/>
    </row>
    <row r="292">
      <c r="B292" s="74"/>
      <c r="C292" s="74"/>
      <c r="D292" s="74"/>
      <c r="E292" s="74"/>
      <c r="F292" s="74"/>
    </row>
    <row r="293">
      <c r="B293" s="74"/>
      <c r="C293" s="74"/>
      <c r="D293" s="74"/>
      <c r="E293" s="74"/>
      <c r="F293" s="74"/>
    </row>
    <row r="294">
      <c r="B294" s="74"/>
      <c r="C294" s="74"/>
      <c r="D294" s="74"/>
      <c r="E294" s="74"/>
      <c r="F294" s="74"/>
    </row>
    <row r="295">
      <c r="B295" s="74"/>
      <c r="C295" s="74"/>
      <c r="D295" s="74"/>
      <c r="E295" s="74"/>
      <c r="F295" s="74"/>
    </row>
    <row r="296">
      <c r="B296" s="74"/>
      <c r="C296" s="74"/>
      <c r="D296" s="74"/>
      <c r="E296" s="74"/>
      <c r="F296" s="74"/>
    </row>
    <row r="297">
      <c r="B297" s="74"/>
      <c r="C297" s="74"/>
      <c r="D297" s="74"/>
      <c r="E297" s="74"/>
      <c r="F297" s="74"/>
    </row>
    <row r="298">
      <c r="B298" s="74"/>
      <c r="C298" s="74"/>
      <c r="D298" s="74"/>
      <c r="E298" s="74"/>
      <c r="F298" s="74"/>
    </row>
    <row r="299">
      <c r="B299" s="74"/>
      <c r="C299" s="74"/>
      <c r="D299" s="74"/>
      <c r="E299" s="74"/>
      <c r="F299" s="74"/>
    </row>
    <row r="300">
      <c r="B300" s="74"/>
      <c r="C300" s="74"/>
      <c r="D300" s="74"/>
      <c r="E300" s="74"/>
      <c r="F300" s="74"/>
    </row>
    <row r="301">
      <c r="B301" s="74"/>
      <c r="C301" s="74"/>
      <c r="D301" s="74"/>
      <c r="E301" s="74"/>
      <c r="F301" s="74"/>
    </row>
    <row r="302">
      <c r="B302" s="74"/>
      <c r="C302" s="74"/>
      <c r="D302" s="74"/>
      <c r="E302" s="74"/>
      <c r="F302" s="74"/>
    </row>
    <row r="303">
      <c r="B303" s="74"/>
      <c r="C303" s="74"/>
      <c r="D303" s="74"/>
      <c r="E303" s="74"/>
      <c r="F303" s="74"/>
    </row>
    <row r="304">
      <c r="B304" s="74"/>
      <c r="C304" s="74"/>
      <c r="D304" s="74"/>
      <c r="E304" s="74"/>
      <c r="F304" s="74"/>
    </row>
    <row r="305">
      <c r="B305" s="74"/>
      <c r="C305" s="74"/>
      <c r="D305" s="74"/>
      <c r="E305" s="74"/>
      <c r="F305" s="74"/>
    </row>
    <row r="306">
      <c r="B306" s="74"/>
      <c r="C306" s="74"/>
      <c r="D306" s="74"/>
      <c r="E306" s="74"/>
      <c r="F306" s="74"/>
    </row>
    <row r="307">
      <c r="B307" s="74"/>
      <c r="C307" s="74"/>
      <c r="D307" s="74"/>
      <c r="E307" s="74"/>
      <c r="F307" s="74"/>
    </row>
    <row r="308">
      <c r="B308" s="74"/>
      <c r="C308" s="74"/>
      <c r="D308" s="74"/>
      <c r="E308" s="74"/>
      <c r="F308" s="74"/>
    </row>
    <row r="309">
      <c r="B309" s="74"/>
      <c r="C309" s="74"/>
      <c r="D309" s="74"/>
      <c r="E309" s="74"/>
      <c r="F309" s="74"/>
    </row>
    <row r="310">
      <c r="B310" s="74"/>
      <c r="C310" s="74"/>
      <c r="D310" s="74"/>
      <c r="E310" s="74"/>
      <c r="F310" s="74"/>
    </row>
    <row r="311">
      <c r="B311" s="74"/>
      <c r="C311" s="74"/>
      <c r="D311" s="74"/>
      <c r="E311" s="74"/>
      <c r="F311" s="74"/>
    </row>
    <row r="312">
      <c r="B312" s="74"/>
      <c r="C312" s="74"/>
      <c r="D312" s="74"/>
      <c r="E312" s="74"/>
      <c r="F312" s="74"/>
    </row>
    <row r="313">
      <c r="B313" s="74"/>
      <c r="C313" s="74"/>
      <c r="D313" s="74"/>
      <c r="E313" s="74"/>
      <c r="F313" s="74"/>
    </row>
    <row r="314">
      <c r="B314" s="74"/>
      <c r="C314" s="74"/>
      <c r="D314" s="74"/>
      <c r="E314" s="74"/>
      <c r="F314" s="74"/>
    </row>
    <row r="315">
      <c r="B315" s="74"/>
      <c r="C315" s="74"/>
      <c r="D315" s="74"/>
      <c r="E315" s="74"/>
      <c r="F315" s="74"/>
    </row>
    <row r="316">
      <c r="B316" s="74"/>
      <c r="C316" s="74"/>
      <c r="D316" s="74"/>
      <c r="E316" s="74"/>
      <c r="F316" s="74"/>
    </row>
    <row r="317">
      <c r="B317" s="74"/>
      <c r="C317" s="74"/>
      <c r="D317" s="74"/>
      <c r="E317" s="74"/>
      <c r="F317" s="74"/>
    </row>
    <row r="318">
      <c r="B318" s="74"/>
      <c r="C318" s="74"/>
      <c r="D318" s="74"/>
      <c r="E318" s="74"/>
      <c r="F318" s="74"/>
    </row>
    <row r="319">
      <c r="B319" s="74"/>
      <c r="C319" s="74"/>
      <c r="D319" s="74"/>
      <c r="E319" s="74"/>
      <c r="F319" s="74"/>
    </row>
    <row r="320">
      <c r="B320" s="74"/>
      <c r="C320" s="74"/>
      <c r="D320" s="74"/>
      <c r="E320" s="74"/>
      <c r="F320" s="74"/>
    </row>
    <row r="321">
      <c r="B321" s="74"/>
      <c r="C321" s="74"/>
      <c r="D321" s="74"/>
      <c r="E321" s="74"/>
      <c r="F321" s="74"/>
    </row>
    <row r="322">
      <c r="B322" s="74"/>
      <c r="C322" s="74"/>
      <c r="D322" s="74"/>
      <c r="E322" s="74"/>
      <c r="F322" s="74"/>
    </row>
    <row r="323">
      <c r="B323" s="74"/>
      <c r="C323" s="74"/>
      <c r="D323" s="74"/>
      <c r="E323" s="74"/>
      <c r="F323" s="74"/>
    </row>
    <row r="324">
      <c r="B324" s="74"/>
      <c r="C324" s="74"/>
      <c r="D324" s="74"/>
      <c r="E324" s="74"/>
      <c r="F324" s="74"/>
    </row>
    <row r="325">
      <c r="B325" s="74"/>
      <c r="C325" s="74"/>
      <c r="D325" s="74"/>
      <c r="E325" s="74"/>
      <c r="F325" s="74"/>
    </row>
    <row r="326">
      <c r="B326" s="74"/>
      <c r="C326" s="74"/>
      <c r="D326" s="74"/>
      <c r="E326" s="74"/>
      <c r="F326" s="74"/>
    </row>
    <row r="327">
      <c r="B327" s="74"/>
      <c r="C327" s="74"/>
      <c r="D327" s="74"/>
      <c r="E327" s="74"/>
      <c r="F327" s="74"/>
    </row>
    <row r="328">
      <c r="B328" s="74"/>
      <c r="C328" s="74"/>
      <c r="D328" s="74"/>
      <c r="E328" s="74"/>
      <c r="F328" s="74"/>
    </row>
    <row r="329">
      <c r="B329" s="74"/>
      <c r="C329" s="74"/>
      <c r="D329" s="74"/>
      <c r="E329" s="74"/>
      <c r="F329" s="74"/>
    </row>
    <row r="330">
      <c r="B330" s="74"/>
      <c r="C330" s="74"/>
      <c r="D330" s="74"/>
      <c r="E330" s="74"/>
      <c r="F330" s="74"/>
    </row>
    <row r="331">
      <c r="B331" s="74"/>
      <c r="C331" s="74"/>
      <c r="D331" s="74"/>
      <c r="E331" s="74"/>
      <c r="F331" s="74"/>
    </row>
    <row r="332">
      <c r="B332" s="74"/>
      <c r="C332" s="74"/>
      <c r="D332" s="74"/>
      <c r="E332" s="74"/>
      <c r="F332" s="74"/>
    </row>
    <row r="333">
      <c r="B333" s="74"/>
      <c r="C333" s="74"/>
      <c r="D333" s="74"/>
      <c r="E333" s="74"/>
      <c r="F333" s="74"/>
    </row>
    <row r="334">
      <c r="B334" s="74"/>
      <c r="C334" s="74"/>
      <c r="D334" s="74"/>
      <c r="E334" s="74"/>
      <c r="F334" s="74"/>
    </row>
    <row r="335">
      <c r="B335" s="74"/>
      <c r="C335" s="74"/>
      <c r="D335" s="74"/>
      <c r="E335" s="74"/>
      <c r="F335" s="74"/>
    </row>
    <row r="336">
      <c r="B336" s="74"/>
      <c r="C336" s="74"/>
      <c r="D336" s="74"/>
      <c r="E336" s="74"/>
      <c r="F336" s="74"/>
    </row>
    <row r="337">
      <c r="B337" s="74"/>
      <c r="C337" s="74"/>
      <c r="D337" s="74"/>
      <c r="E337" s="74"/>
      <c r="F337" s="74"/>
    </row>
    <row r="338">
      <c r="B338" s="74"/>
      <c r="C338" s="74"/>
      <c r="D338" s="74"/>
      <c r="E338" s="74"/>
      <c r="F338" s="74"/>
    </row>
    <row r="339">
      <c r="B339" s="74"/>
      <c r="C339" s="74"/>
      <c r="D339" s="74"/>
      <c r="E339" s="74"/>
      <c r="F339" s="74"/>
    </row>
    <row r="340">
      <c r="B340" s="74"/>
      <c r="C340" s="74"/>
      <c r="D340" s="74"/>
      <c r="E340" s="74"/>
      <c r="F340" s="74"/>
    </row>
    <row r="341">
      <c r="B341" s="74"/>
      <c r="C341" s="74"/>
      <c r="D341" s="74"/>
      <c r="E341" s="74"/>
      <c r="F341" s="74"/>
    </row>
    <row r="342">
      <c r="B342" s="74"/>
      <c r="C342" s="74"/>
      <c r="D342" s="74"/>
      <c r="E342" s="74"/>
      <c r="F342" s="74"/>
    </row>
    <row r="343">
      <c r="B343" s="74"/>
      <c r="C343" s="74"/>
      <c r="D343" s="74"/>
      <c r="E343" s="74"/>
      <c r="F343" s="74"/>
    </row>
    <row r="344">
      <c r="B344" s="74"/>
      <c r="C344" s="74"/>
      <c r="D344" s="74"/>
      <c r="E344" s="74"/>
      <c r="F344" s="74"/>
    </row>
    <row r="345">
      <c r="B345" s="74"/>
      <c r="C345" s="74"/>
      <c r="D345" s="74"/>
      <c r="E345" s="74"/>
      <c r="F345" s="74"/>
    </row>
    <row r="346">
      <c r="B346" s="74"/>
      <c r="C346" s="74"/>
      <c r="D346" s="74"/>
      <c r="E346" s="74"/>
      <c r="F346" s="74"/>
    </row>
    <row r="347">
      <c r="B347" s="74"/>
      <c r="C347" s="74"/>
      <c r="D347" s="74"/>
      <c r="E347" s="74"/>
      <c r="F347" s="74"/>
    </row>
    <row r="348">
      <c r="B348" s="74"/>
      <c r="C348" s="74"/>
      <c r="D348" s="74"/>
      <c r="E348" s="74"/>
      <c r="F348" s="74"/>
    </row>
    <row r="349">
      <c r="B349" s="74"/>
      <c r="C349" s="74"/>
      <c r="D349" s="74"/>
      <c r="E349" s="74"/>
      <c r="F349" s="74"/>
    </row>
    <row r="350">
      <c r="B350" s="74"/>
      <c r="C350" s="74"/>
      <c r="D350" s="74"/>
      <c r="E350" s="74"/>
      <c r="F350" s="74"/>
    </row>
    <row r="351">
      <c r="B351" s="74"/>
      <c r="C351" s="74"/>
      <c r="D351" s="74"/>
      <c r="E351" s="74"/>
      <c r="F351" s="74"/>
    </row>
    <row r="352">
      <c r="B352" s="74"/>
      <c r="C352" s="74"/>
      <c r="D352" s="74"/>
      <c r="E352" s="74"/>
      <c r="F352" s="74"/>
    </row>
    <row r="353">
      <c r="B353" s="74"/>
      <c r="C353" s="74"/>
      <c r="D353" s="74"/>
      <c r="E353" s="74"/>
      <c r="F353" s="74"/>
    </row>
    <row r="354">
      <c r="B354" s="74"/>
      <c r="C354" s="74"/>
      <c r="D354" s="74"/>
      <c r="E354" s="74"/>
      <c r="F354" s="74"/>
    </row>
    <row r="355">
      <c r="B355" s="74"/>
      <c r="C355" s="74"/>
      <c r="D355" s="74"/>
      <c r="E355" s="74"/>
      <c r="F355" s="74"/>
    </row>
    <row r="356">
      <c r="B356" s="74"/>
      <c r="C356" s="74"/>
      <c r="D356" s="74"/>
      <c r="E356" s="74"/>
      <c r="F356" s="74"/>
    </row>
    <row r="357">
      <c r="B357" s="74"/>
      <c r="C357" s="74"/>
      <c r="D357" s="74"/>
      <c r="E357" s="74"/>
      <c r="F357" s="74"/>
    </row>
    <row r="358">
      <c r="B358" s="74"/>
      <c r="C358" s="74"/>
      <c r="D358" s="74"/>
      <c r="E358" s="74"/>
      <c r="F358" s="74"/>
    </row>
    <row r="359">
      <c r="B359" s="74"/>
      <c r="C359" s="74"/>
      <c r="D359" s="74"/>
      <c r="E359" s="74"/>
      <c r="F359" s="74"/>
    </row>
    <row r="360">
      <c r="B360" s="74"/>
      <c r="C360" s="74"/>
      <c r="D360" s="74"/>
      <c r="E360" s="74"/>
      <c r="F360" s="74"/>
    </row>
    <row r="361">
      <c r="B361" s="74"/>
      <c r="C361" s="74"/>
      <c r="D361" s="74"/>
      <c r="E361" s="74"/>
      <c r="F361" s="74"/>
    </row>
    <row r="362">
      <c r="B362" s="74"/>
      <c r="C362" s="74"/>
      <c r="D362" s="74"/>
      <c r="E362" s="74"/>
      <c r="F362" s="74"/>
    </row>
    <row r="363">
      <c r="B363" s="74"/>
      <c r="C363" s="74"/>
      <c r="D363" s="74"/>
      <c r="E363" s="74"/>
      <c r="F363" s="74"/>
    </row>
    <row r="364">
      <c r="B364" s="74"/>
      <c r="C364" s="74"/>
      <c r="D364" s="74"/>
      <c r="E364" s="74"/>
      <c r="F364" s="74"/>
    </row>
    <row r="365">
      <c r="B365" s="74"/>
      <c r="C365" s="74"/>
      <c r="D365" s="74"/>
      <c r="E365" s="74"/>
      <c r="F365" s="74"/>
    </row>
    <row r="366">
      <c r="B366" s="74"/>
      <c r="C366" s="74"/>
      <c r="D366" s="74"/>
      <c r="E366" s="74"/>
      <c r="F366" s="74"/>
    </row>
    <row r="367">
      <c r="B367" s="74"/>
      <c r="C367" s="74"/>
      <c r="D367" s="74"/>
      <c r="E367" s="74"/>
      <c r="F367" s="74"/>
    </row>
    <row r="368">
      <c r="B368" s="74"/>
      <c r="C368" s="74"/>
      <c r="D368" s="74"/>
      <c r="E368" s="74"/>
      <c r="F368" s="74"/>
    </row>
    <row r="369">
      <c r="B369" s="74"/>
      <c r="C369" s="74"/>
      <c r="D369" s="74"/>
      <c r="E369" s="74"/>
      <c r="F369" s="74"/>
    </row>
    <row r="370">
      <c r="B370" s="74"/>
      <c r="C370" s="74"/>
      <c r="D370" s="74"/>
      <c r="E370" s="74"/>
      <c r="F370" s="74"/>
    </row>
    <row r="371">
      <c r="B371" s="74"/>
      <c r="C371" s="74"/>
      <c r="D371" s="74"/>
      <c r="E371" s="74"/>
      <c r="F371" s="74"/>
    </row>
    <row r="372">
      <c r="B372" s="74"/>
      <c r="C372" s="74"/>
      <c r="D372" s="74"/>
      <c r="E372" s="74"/>
      <c r="F372" s="74"/>
    </row>
    <row r="373">
      <c r="B373" s="74"/>
      <c r="C373" s="74"/>
      <c r="D373" s="74"/>
      <c r="E373" s="74"/>
      <c r="F373" s="74"/>
    </row>
    <row r="374">
      <c r="B374" s="74"/>
      <c r="C374" s="74"/>
      <c r="D374" s="74"/>
      <c r="E374" s="74"/>
      <c r="F374" s="74"/>
    </row>
    <row r="375">
      <c r="B375" s="74"/>
      <c r="C375" s="74"/>
      <c r="D375" s="74"/>
      <c r="E375" s="74"/>
      <c r="F375" s="74"/>
    </row>
    <row r="376">
      <c r="B376" s="74"/>
      <c r="C376" s="74"/>
      <c r="D376" s="74"/>
      <c r="E376" s="74"/>
      <c r="F376" s="74"/>
    </row>
    <row r="377">
      <c r="B377" s="74"/>
      <c r="C377" s="74"/>
      <c r="D377" s="74"/>
      <c r="E377" s="74"/>
      <c r="F377" s="74"/>
    </row>
    <row r="378">
      <c r="B378" s="74"/>
      <c r="C378" s="74"/>
      <c r="D378" s="74"/>
      <c r="E378" s="74"/>
      <c r="F378" s="74"/>
    </row>
    <row r="379">
      <c r="B379" s="74"/>
      <c r="C379" s="74"/>
      <c r="D379" s="74"/>
      <c r="E379" s="74"/>
      <c r="F379" s="74"/>
    </row>
    <row r="380">
      <c r="B380" s="74"/>
      <c r="C380" s="74"/>
      <c r="D380" s="74"/>
      <c r="E380" s="74"/>
      <c r="F380" s="74"/>
    </row>
    <row r="381">
      <c r="B381" s="74"/>
      <c r="C381" s="74"/>
      <c r="D381" s="74"/>
      <c r="E381" s="74"/>
      <c r="F381" s="74"/>
    </row>
    <row r="382">
      <c r="B382" s="74"/>
      <c r="C382" s="74"/>
      <c r="D382" s="74"/>
      <c r="E382" s="74"/>
      <c r="F382" s="74"/>
    </row>
    <row r="383">
      <c r="B383" s="74"/>
      <c r="C383" s="74"/>
      <c r="D383" s="74"/>
      <c r="E383" s="74"/>
      <c r="F383" s="74"/>
    </row>
    <row r="384">
      <c r="B384" s="74"/>
      <c r="C384" s="74"/>
      <c r="D384" s="74"/>
      <c r="E384" s="74"/>
      <c r="F384" s="74"/>
    </row>
    <row r="385">
      <c r="B385" s="74"/>
      <c r="C385" s="74"/>
      <c r="D385" s="74"/>
      <c r="E385" s="74"/>
      <c r="F385" s="74"/>
    </row>
    <row r="386">
      <c r="B386" s="74"/>
      <c r="C386" s="74"/>
      <c r="D386" s="74"/>
      <c r="E386" s="74"/>
      <c r="F386" s="74"/>
    </row>
    <row r="387">
      <c r="B387" s="74"/>
      <c r="C387" s="74"/>
      <c r="D387" s="74"/>
      <c r="E387" s="74"/>
      <c r="F387" s="74"/>
    </row>
    <row r="388">
      <c r="B388" s="74"/>
      <c r="C388" s="74"/>
      <c r="D388" s="74"/>
      <c r="E388" s="74"/>
      <c r="F388" s="74"/>
    </row>
    <row r="389">
      <c r="B389" s="74"/>
      <c r="C389" s="74"/>
      <c r="D389" s="74"/>
      <c r="E389" s="74"/>
      <c r="F389" s="74"/>
    </row>
    <row r="390">
      <c r="B390" s="74"/>
      <c r="C390" s="74"/>
      <c r="D390" s="74"/>
      <c r="E390" s="74"/>
      <c r="F390" s="74"/>
    </row>
    <row r="391">
      <c r="B391" s="74"/>
      <c r="C391" s="74"/>
      <c r="D391" s="74"/>
      <c r="E391" s="74"/>
      <c r="F391" s="74"/>
    </row>
    <row r="392">
      <c r="B392" s="74"/>
      <c r="C392" s="74"/>
      <c r="D392" s="74"/>
      <c r="E392" s="74"/>
      <c r="F392" s="74"/>
    </row>
    <row r="393">
      <c r="B393" s="74"/>
      <c r="C393" s="74"/>
      <c r="D393" s="74"/>
      <c r="E393" s="74"/>
      <c r="F393" s="74"/>
    </row>
    <row r="394">
      <c r="B394" s="74"/>
      <c r="C394" s="74"/>
      <c r="D394" s="74"/>
      <c r="E394" s="74"/>
      <c r="F394" s="74"/>
    </row>
    <row r="395">
      <c r="B395" s="74"/>
      <c r="C395" s="74"/>
      <c r="D395" s="74"/>
      <c r="E395" s="74"/>
      <c r="F395" s="74"/>
    </row>
    <row r="396">
      <c r="B396" s="74"/>
      <c r="C396" s="74"/>
      <c r="D396" s="74"/>
      <c r="E396" s="74"/>
      <c r="F396" s="74"/>
    </row>
    <row r="397">
      <c r="B397" s="74"/>
      <c r="C397" s="74"/>
      <c r="D397" s="74"/>
      <c r="E397" s="74"/>
      <c r="F397" s="74"/>
    </row>
    <row r="398">
      <c r="B398" s="74"/>
      <c r="C398" s="74"/>
      <c r="D398" s="74"/>
      <c r="E398" s="74"/>
      <c r="F398" s="74"/>
    </row>
    <row r="399">
      <c r="B399" s="74"/>
      <c r="C399" s="74"/>
      <c r="D399" s="74"/>
      <c r="E399" s="74"/>
      <c r="F399" s="74"/>
    </row>
    <row r="400">
      <c r="B400" s="74"/>
      <c r="C400" s="74"/>
      <c r="D400" s="74"/>
      <c r="E400" s="74"/>
      <c r="F400" s="74"/>
    </row>
    <row r="401">
      <c r="B401" s="74"/>
      <c r="C401" s="74"/>
      <c r="D401" s="74"/>
      <c r="E401" s="74"/>
      <c r="F401" s="74"/>
    </row>
    <row r="402">
      <c r="B402" s="74"/>
      <c r="C402" s="74"/>
      <c r="D402" s="74"/>
      <c r="E402" s="74"/>
      <c r="F402" s="74"/>
    </row>
    <row r="403">
      <c r="B403" s="74"/>
      <c r="C403" s="74"/>
      <c r="D403" s="74"/>
      <c r="E403" s="74"/>
      <c r="F403" s="74"/>
    </row>
    <row r="404">
      <c r="B404" s="74"/>
      <c r="C404" s="74"/>
      <c r="D404" s="74"/>
      <c r="E404" s="74"/>
      <c r="F404" s="74"/>
    </row>
    <row r="405">
      <c r="B405" s="74"/>
      <c r="C405" s="74"/>
      <c r="D405" s="74"/>
      <c r="E405" s="74"/>
      <c r="F405" s="74"/>
    </row>
    <row r="406">
      <c r="B406" s="74"/>
      <c r="C406" s="74"/>
      <c r="D406" s="74"/>
      <c r="E406" s="74"/>
      <c r="F406" s="74"/>
    </row>
    <row r="407">
      <c r="B407" s="74"/>
      <c r="C407" s="74"/>
      <c r="D407" s="74"/>
      <c r="E407" s="74"/>
      <c r="F407" s="74"/>
    </row>
    <row r="408">
      <c r="B408" s="74"/>
      <c r="C408" s="74"/>
      <c r="D408" s="74"/>
      <c r="E408" s="74"/>
      <c r="F408" s="74"/>
    </row>
    <row r="409">
      <c r="B409" s="74"/>
      <c r="C409" s="74"/>
      <c r="D409" s="74"/>
      <c r="E409" s="74"/>
      <c r="F409" s="74"/>
    </row>
    <row r="410">
      <c r="B410" s="74"/>
      <c r="C410" s="74"/>
      <c r="D410" s="74"/>
      <c r="E410" s="74"/>
      <c r="F410" s="74"/>
    </row>
    <row r="411">
      <c r="B411" s="74"/>
      <c r="C411" s="74"/>
      <c r="D411" s="74"/>
      <c r="E411" s="74"/>
      <c r="F411" s="74"/>
    </row>
    <row r="412">
      <c r="B412" s="74"/>
      <c r="C412" s="74"/>
      <c r="D412" s="74"/>
      <c r="E412" s="74"/>
      <c r="F412" s="74"/>
    </row>
    <row r="413">
      <c r="B413" s="74"/>
      <c r="C413" s="74"/>
      <c r="D413" s="74"/>
      <c r="E413" s="74"/>
      <c r="F413" s="74"/>
    </row>
    <row r="414">
      <c r="B414" s="74"/>
      <c r="C414" s="74"/>
      <c r="D414" s="74"/>
      <c r="E414" s="74"/>
      <c r="F414" s="74"/>
    </row>
    <row r="415">
      <c r="B415" s="74"/>
      <c r="C415" s="74"/>
      <c r="D415" s="74"/>
      <c r="E415" s="74"/>
      <c r="F415" s="74"/>
    </row>
    <row r="416">
      <c r="B416" s="74"/>
      <c r="C416" s="74"/>
      <c r="D416" s="74"/>
      <c r="E416" s="74"/>
      <c r="F416" s="74"/>
    </row>
    <row r="417">
      <c r="B417" s="74"/>
      <c r="C417" s="74"/>
      <c r="D417" s="74"/>
      <c r="E417" s="74"/>
      <c r="F417" s="74"/>
    </row>
    <row r="418">
      <c r="B418" s="74"/>
      <c r="C418" s="74"/>
      <c r="D418" s="74"/>
      <c r="E418" s="74"/>
      <c r="F418" s="74"/>
    </row>
    <row r="419">
      <c r="B419" s="74"/>
      <c r="C419" s="74"/>
      <c r="D419" s="74"/>
      <c r="E419" s="74"/>
      <c r="F419" s="74"/>
    </row>
    <row r="420">
      <c r="B420" s="74"/>
      <c r="C420" s="74"/>
      <c r="D420" s="74"/>
      <c r="E420" s="74"/>
      <c r="F420" s="74"/>
    </row>
    <row r="421">
      <c r="B421" s="74"/>
      <c r="C421" s="74"/>
      <c r="D421" s="74"/>
      <c r="E421" s="74"/>
      <c r="F421" s="74"/>
    </row>
    <row r="422">
      <c r="B422" s="74"/>
      <c r="C422" s="74"/>
      <c r="D422" s="74"/>
      <c r="E422" s="74"/>
      <c r="F422" s="74"/>
    </row>
    <row r="423">
      <c r="B423" s="74"/>
      <c r="C423" s="74"/>
      <c r="D423" s="74"/>
      <c r="E423" s="74"/>
      <c r="F423" s="74"/>
    </row>
    <row r="424">
      <c r="B424" s="74"/>
      <c r="C424" s="74"/>
      <c r="D424" s="74"/>
      <c r="E424" s="74"/>
      <c r="F424" s="74"/>
    </row>
    <row r="425">
      <c r="B425" s="74"/>
      <c r="C425" s="74"/>
      <c r="D425" s="74"/>
      <c r="E425" s="74"/>
      <c r="F425" s="74"/>
    </row>
    <row r="426">
      <c r="B426" s="74"/>
      <c r="C426" s="74"/>
      <c r="D426" s="74"/>
      <c r="E426" s="74"/>
      <c r="F426" s="74"/>
    </row>
    <row r="427">
      <c r="B427" s="74"/>
      <c r="C427" s="74"/>
      <c r="D427" s="74"/>
      <c r="E427" s="74"/>
      <c r="F427" s="74"/>
    </row>
    <row r="428">
      <c r="B428" s="74"/>
      <c r="C428" s="74"/>
      <c r="D428" s="74"/>
      <c r="E428" s="74"/>
      <c r="F428" s="74"/>
    </row>
    <row r="429">
      <c r="B429" s="74"/>
      <c r="C429" s="74"/>
      <c r="D429" s="74"/>
      <c r="E429" s="74"/>
      <c r="F429" s="74"/>
    </row>
    <row r="430">
      <c r="B430" s="74"/>
      <c r="C430" s="74"/>
      <c r="D430" s="74"/>
      <c r="E430" s="74"/>
      <c r="F430" s="74"/>
    </row>
    <row r="431">
      <c r="B431" s="74"/>
      <c r="C431" s="74"/>
      <c r="D431" s="74"/>
      <c r="E431" s="74"/>
      <c r="F431" s="74"/>
    </row>
    <row r="432">
      <c r="B432" s="74"/>
      <c r="C432" s="74"/>
      <c r="D432" s="74"/>
      <c r="E432" s="74"/>
      <c r="F432" s="74"/>
    </row>
    <row r="433">
      <c r="B433" s="74"/>
      <c r="C433" s="74"/>
      <c r="D433" s="74"/>
      <c r="E433" s="74"/>
      <c r="F433" s="74"/>
    </row>
    <row r="434">
      <c r="B434" s="74"/>
      <c r="C434" s="74"/>
      <c r="D434" s="74"/>
      <c r="E434" s="74"/>
      <c r="F434" s="74"/>
    </row>
    <row r="435">
      <c r="B435" s="74"/>
      <c r="C435" s="74"/>
      <c r="D435" s="74"/>
      <c r="E435" s="74"/>
      <c r="F435" s="74"/>
    </row>
    <row r="436">
      <c r="B436" s="74"/>
      <c r="C436" s="74"/>
      <c r="D436" s="74"/>
      <c r="E436" s="74"/>
      <c r="F436" s="74"/>
    </row>
    <row r="437">
      <c r="B437" s="74"/>
      <c r="C437" s="74"/>
      <c r="D437" s="74"/>
      <c r="E437" s="74"/>
      <c r="F437" s="74"/>
    </row>
    <row r="438">
      <c r="B438" s="74"/>
      <c r="C438" s="74"/>
      <c r="D438" s="74"/>
      <c r="E438" s="74"/>
      <c r="F438" s="74"/>
    </row>
    <row r="439">
      <c r="B439" s="74"/>
      <c r="C439" s="74"/>
      <c r="D439" s="74"/>
      <c r="E439" s="74"/>
      <c r="F439" s="74"/>
    </row>
    <row r="440">
      <c r="B440" s="74"/>
      <c r="C440" s="74"/>
      <c r="D440" s="74"/>
      <c r="E440" s="74"/>
      <c r="F440" s="74"/>
    </row>
    <row r="441">
      <c r="B441" s="74"/>
      <c r="C441" s="74"/>
      <c r="D441" s="74"/>
      <c r="E441" s="74"/>
      <c r="F441" s="74"/>
    </row>
    <row r="442">
      <c r="B442" s="74"/>
      <c r="C442" s="74"/>
      <c r="D442" s="74"/>
      <c r="E442" s="74"/>
      <c r="F442" s="74"/>
    </row>
    <row r="443">
      <c r="B443" s="74"/>
      <c r="C443" s="74"/>
      <c r="D443" s="74"/>
      <c r="E443" s="74"/>
      <c r="F443" s="74"/>
    </row>
    <row r="444">
      <c r="B444" s="74"/>
      <c r="C444" s="74"/>
      <c r="D444" s="74"/>
      <c r="E444" s="74"/>
      <c r="F444" s="74"/>
    </row>
    <row r="445">
      <c r="B445" s="74"/>
      <c r="C445" s="74"/>
      <c r="D445" s="74"/>
      <c r="E445" s="74"/>
      <c r="F445" s="74"/>
    </row>
    <row r="446">
      <c r="B446" s="74"/>
      <c r="C446" s="74"/>
      <c r="D446" s="74"/>
      <c r="E446" s="74"/>
      <c r="F446" s="74"/>
    </row>
    <row r="447">
      <c r="B447" s="74"/>
      <c r="C447" s="74"/>
      <c r="D447" s="74"/>
      <c r="E447" s="74"/>
      <c r="F447" s="74"/>
    </row>
    <row r="448">
      <c r="B448" s="74"/>
      <c r="C448" s="74"/>
      <c r="D448" s="74"/>
      <c r="E448" s="74"/>
      <c r="F448" s="74"/>
    </row>
    <row r="449">
      <c r="B449" s="74"/>
      <c r="C449" s="74"/>
      <c r="D449" s="74"/>
      <c r="E449" s="74"/>
      <c r="F449" s="74"/>
    </row>
    <row r="450">
      <c r="B450" s="74"/>
      <c r="C450" s="74"/>
      <c r="D450" s="74"/>
      <c r="E450" s="74"/>
      <c r="F450" s="74"/>
    </row>
    <row r="451">
      <c r="B451" s="74"/>
      <c r="C451" s="74"/>
      <c r="D451" s="74"/>
      <c r="E451" s="74"/>
      <c r="F451" s="74"/>
    </row>
    <row r="452">
      <c r="B452" s="74"/>
      <c r="C452" s="74"/>
      <c r="D452" s="74"/>
      <c r="E452" s="74"/>
      <c r="F452" s="74"/>
    </row>
    <row r="453">
      <c r="B453" s="74"/>
      <c r="C453" s="74"/>
      <c r="D453" s="74"/>
      <c r="E453" s="74"/>
      <c r="F453" s="74"/>
    </row>
    <row r="454">
      <c r="B454" s="74"/>
      <c r="C454" s="74"/>
      <c r="D454" s="74"/>
      <c r="E454" s="74"/>
      <c r="F454" s="74"/>
    </row>
    <row r="455">
      <c r="B455" s="74"/>
      <c r="C455" s="74"/>
      <c r="D455" s="74"/>
      <c r="E455" s="74"/>
      <c r="F455" s="74"/>
    </row>
    <row r="456">
      <c r="B456" s="74"/>
      <c r="C456" s="74"/>
      <c r="D456" s="74"/>
      <c r="E456" s="74"/>
      <c r="F456" s="74"/>
    </row>
    <row r="457">
      <c r="B457" s="74"/>
      <c r="C457" s="74"/>
      <c r="D457" s="74"/>
      <c r="E457" s="74"/>
      <c r="F457" s="74"/>
    </row>
    <row r="458">
      <c r="B458" s="74"/>
      <c r="C458" s="74"/>
      <c r="D458" s="74"/>
      <c r="E458" s="74"/>
      <c r="F458" s="74"/>
    </row>
    <row r="459">
      <c r="B459" s="74"/>
      <c r="C459" s="74"/>
      <c r="D459" s="74"/>
      <c r="E459" s="74"/>
      <c r="F459" s="74"/>
    </row>
    <row r="460">
      <c r="B460" s="74"/>
      <c r="C460" s="74"/>
      <c r="D460" s="74"/>
      <c r="E460" s="74"/>
      <c r="F460" s="74"/>
    </row>
    <row r="461">
      <c r="B461" s="74"/>
      <c r="C461" s="74"/>
      <c r="D461" s="74"/>
      <c r="E461" s="74"/>
      <c r="F461" s="74"/>
    </row>
    <row r="462">
      <c r="B462" s="74"/>
      <c r="C462" s="74"/>
      <c r="D462" s="74"/>
      <c r="E462" s="74"/>
      <c r="F462" s="74"/>
    </row>
    <row r="463">
      <c r="B463" s="74"/>
      <c r="C463" s="74"/>
      <c r="D463" s="74"/>
      <c r="E463" s="74"/>
      <c r="F463" s="74"/>
    </row>
    <row r="464">
      <c r="B464" s="74"/>
      <c r="C464" s="74"/>
      <c r="D464" s="74"/>
      <c r="E464" s="74"/>
      <c r="F464" s="74"/>
    </row>
    <row r="465">
      <c r="B465" s="74"/>
      <c r="C465" s="74"/>
      <c r="D465" s="74"/>
      <c r="E465" s="74"/>
      <c r="F465" s="74"/>
    </row>
    <row r="466">
      <c r="B466" s="74"/>
      <c r="C466" s="74"/>
      <c r="D466" s="74"/>
      <c r="E466" s="74"/>
      <c r="F466" s="74"/>
    </row>
    <row r="467">
      <c r="B467" s="74"/>
      <c r="C467" s="74"/>
      <c r="D467" s="74"/>
      <c r="E467" s="74"/>
      <c r="F467" s="74"/>
    </row>
    <row r="468">
      <c r="B468" s="74"/>
      <c r="C468" s="74"/>
      <c r="D468" s="74"/>
      <c r="E468" s="74"/>
      <c r="F468" s="74"/>
    </row>
    <row r="469">
      <c r="B469" s="74"/>
      <c r="C469" s="74"/>
      <c r="D469" s="74"/>
      <c r="E469" s="74"/>
      <c r="F469" s="74"/>
    </row>
    <row r="470">
      <c r="B470" s="74"/>
      <c r="C470" s="74"/>
      <c r="D470" s="74"/>
      <c r="E470" s="74"/>
      <c r="F470" s="74"/>
    </row>
    <row r="471">
      <c r="B471" s="74"/>
      <c r="C471" s="74"/>
      <c r="D471" s="74"/>
      <c r="E471" s="74"/>
      <c r="F471" s="74"/>
    </row>
    <row r="472">
      <c r="B472" s="74"/>
      <c r="C472" s="74"/>
      <c r="D472" s="74"/>
      <c r="E472" s="74"/>
      <c r="F472" s="74"/>
    </row>
    <row r="473">
      <c r="B473" s="74"/>
      <c r="C473" s="74"/>
      <c r="D473" s="74"/>
      <c r="E473" s="74"/>
      <c r="F473" s="74"/>
    </row>
    <row r="474">
      <c r="B474" s="74"/>
      <c r="C474" s="74"/>
      <c r="D474" s="74"/>
      <c r="E474" s="74"/>
      <c r="F474" s="74"/>
    </row>
    <row r="475">
      <c r="B475" s="74"/>
      <c r="C475" s="74"/>
      <c r="D475" s="74"/>
      <c r="E475" s="74"/>
      <c r="F475" s="74"/>
    </row>
    <row r="476">
      <c r="B476" s="74"/>
      <c r="C476" s="74"/>
      <c r="D476" s="74"/>
      <c r="E476" s="74"/>
      <c r="F476" s="74"/>
    </row>
    <row r="477">
      <c r="B477" s="74"/>
      <c r="C477" s="74"/>
      <c r="D477" s="74"/>
      <c r="E477" s="74"/>
      <c r="F477" s="74"/>
    </row>
    <row r="478">
      <c r="B478" s="74"/>
      <c r="C478" s="74"/>
      <c r="D478" s="74"/>
      <c r="E478" s="74"/>
      <c r="F478" s="74"/>
    </row>
    <row r="479">
      <c r="B479" s="74"/>
      <c r="C479" s="74"/>
      <c r="D479" s="74"/>
      <c r="E479" s="74"/>
      <c r="F479" s="74"/>
    </row>
    <row r="480">
      <c r="B480" s="74"/>
      <c r="C480" s="74"/>
      <c r="D480" s="74"/>
      <c r="E480" s="74"/>
      <c r="F480" s="74"/>
    </row>
    <row r="481">
      <c r="B481" s="74"/>
      <c r="C481" s="74"/>
      <c r="D481" s="74"/>
      <c r="E481" s="74"/>
      <c r="F481" s="74"/>
    </row>
    <row r="482">
      <c r="B482" s="74"/>
      <c r="C482" s="74"/>
      <c r="D482" s="74"/>
      <c r="E482" s="74"/>
      <c r="F482" s="74"/>
    </row>
    <row r="483">
      <c r="B483" s="74"/>
      <c r="C483" s="74"/>
      <c r="D483" s="74"/>
      <c r="E483" s="74"/>
      <c r="F483" s="74"/>
    </row>
    <row r="484">
      <c r="B484" s="74"/>
      <c r="C484" s="74"/>
      <c r="D484" s="74"/>
      <c r="E484" s="74"/>
      <c r="F484" s="74"/>
    </row>
    <row r="485">
      <c r="B485" s="74"/>
      <c r="C485" s="74"/>
      <c r="D485" s="74"/>
      <c r="E485" s="74"/>
      <c r="F485" s="74"/>
    </row>
    <row r="486">
      <c r="B486" s="74"/>
      <c r="C486" s="74"/>
      <c r="D486" s="74"/>
      <c r="E486" s="74"/>
      <c r="F486" s="74"/>
    </row>
    <row r="487">
      <c r="B487" s="74"/>
      <c r="C487" s="74"/>
      <c r="D487" s="74"/>
      <c r="E487" s="74"/>
      <c r="F487" s="74"/>
    </row>
    <row r="488">
      <c r="B488" s="74"/>
      <c r="C488" s="74"/>
      <c r="D488" s="74"/>
      <c r="E488" s="74"/>
      <c r="F488" s="74"/>
    </row>
    <row r="489">
      <c r="B489" s="74"/>
      <c r="C489" s="74"/>
      <c r="D489" s="74"/>
      <c r="E489" s="74"/>
      <c r="F489" s="74"/>
    </row>
    <row r="490">
      <c r="B490" s="74"/>
      <c r="C490" s="74"/>
      <c r="D490" s="74"/>
      <c r="E490" s="74"/>
      <c r="F490" s="74"/>
    </row>
    <row r="491">
      <c r="B491" s="74"/>
      <c r="C491" s="74"/>
      <c r="D491" s="74"/>
      <c r="E491" s="74"/>
      <c r="F491" s="74"/>
    </row>
    <row r="492">
      <c r="B492" s="74"/>
      <c r="C492" s="74"/>
      <c r="D492" s="74"/>
      <c r="E492" s="74"/>
      <c r="F492" s="74"/>
    </row>
    <row r="493">
      <c r="B493" s="74"/>
      <c r="C493" s="74"/>
      <c r="D493" s="74"/>
      <c r="E493" s="74"/>
      <c r="F493" s="74"/>
    </row>
    <row r="494">
      <c r="B494" s="74"/>
      <c r="C494" s="74"/>
      <c r="D494" s="74"/>
      <c r="E494" s="74"/>
      <c r="F494" s="74"/>
    </row>
    <row r="495">
      <c r="B495" s="74"/>
      <c r="C495" s="74"/>
      <c r="D495" s="74"/>
      <c r="E495" s="74"/>
      <c r="F495" s="74"/>
    </row>
    <row r="496">
      <c r="B496" s="74"/>
      <c r="C496" s="74"/>
      <c r="D496" s="74"/>
      <c r="E496" s="74"/>
      <c r="F496" s="74"/>
    </row>
    <row r="497">
      <c r="B497" s="74"/>
      <c r="C497" s="74"/>
      <c r="D497" s="74"/>
      <c r="E497" s="74"/>
      <c r="F497" s="74"/>
    </row>
    <row r="498">
      <c r="B498" s="74"/>
      <c r="C498" s="74"/>
      <c r="D498" s="74"/>
      <c r="E498" s="74"/>
      <c r="F498" s="74"/>
    </row>
    <row r="499">
      <c r="B499" s="74"/>
      <c r="C499" s="74"/>
      <c r="D499" s="74"/>
      <c r="E499" s="74"/>
      <c r="F499" s="74"/>
    </row>
    <row r="500">
      <c r="B500" s="74"/>
      <c r="C500" s="74"/>
      <c r="D500" s="74"/>
      <c r="E500" s="74"/>
      <c r="F500" s="74"/>
    </row>
    <row r="501">
      <c r="B501" s="74"/>
      <c r="C501" s="74"/>
      <c r="D501" s="74"/>
      <c r="E501" s="74"/>
      <c r="F501" s="74"/>
    </row>
    <row r="502">
      <c r="B502" s="74"/>
      <c r="C502" s="74"/>
      <c r="D502" s="74"/>
      <c r="E502" s="74"/>
      <c r="F502" s="74"/>
    </row>
    <row r="503">
      <c r="B503" s="74"/>
      <c r="C503" s="74"/>
      <c r="D503" s="74"/>
      <c r="E503" s="74"/>
      <c r="F503" s="74"/>
    </row>
    <row r="504">
      <c r="B504" s="74"/>
      <c r="C504" s="74"/>
      <c r="D504" s="74"/>
      <c r="E504" s="74"/>
      <c r="F504" s="74"/>
    </row>
    <row r="505">
      <c r="B505" s="74"/>
      <c r="C505" s="74"/>
      <c r="D505" s="74"/>
      <c r="E505" s="74"/>
      <c r="F505" s="74"/>
    </row>
    <row r="506">
      <c r="B506" s="74"/>
      <c r="C506" s="74"/>
      <c r="D506" s="74"/>
      <c r="E506" s="74"/>
      <c r="F506" s="74"/>
    </row>
    <row r="507">
      <c r="B507" s="74"/>
      <c r="C507" s="74"/>
      <c r="D507" s="74"/>
      <c r="E507" s="74"/>
      <c r="F507" s="74"/>
    </row>
    <row r="508">
      <c r="B508" s="74"/>
      <c r="C508" s="74"/>
      <c r="D508" s="74"/>
      <c r="E508" s="74"/>
      <c r="F508" s="74"/>
    </row>
    <row r="509">
      <c r="B509" s="74"/>
      <c r="C509" s="74"/>
      <c r="D509" s="74"/>
      <c r="E509" s="74"/>
      <c r="F509" s="74"/>
    </row>
    <row r="510">
      <c r="B510" s="74"/>
      <c r="C510" s="74"/>
      <c r="D510" s="74"/>
      <c r="E510" s="74"/>
      <c r="F510" s="74"/>
    </row>
    <row r="511">
      <c r="B511" s="74"/>
      <c r="C511" s="74"/>
      <c r="D511" s="74"/>
      <c r="E511" s="74"/>
      <c r="F511" s="74"/>
    </row>
    <row r="512">
      <c r="B512" s="74"/>
      <c r="C512" s="74"/>
      <c r="D512" s="74"/>
      <c r="E512" s="74"/>
      <c r="F512" s="74"/>
    </row>
    <row r="513">
      <c r="B513" s="74"/>
      <c r="C513" s="74"/>
      <c r="D513" s="74"/>
      <c r="E513" s="74"/>
      <c r="F513" s="74"/>
    </row>
    <row r="514">
      <c r="B514" s="74"/>
      <c r="C514" s="74"/>
      <c r="D514" s="74"/>
      <c r="E514" s="74"/>
      <c r="F514" s="74"/>
    </row>
    <row r="515">
      <c r="B515" s="74"/>
      <c r="C515" s="74"/>
      <c r="D515" s="74"/>
      <c r="E515" s="74"/>
      <c r="F515" s="74"/>
    </row>
    <row r="516">
      <c r="B516" s="74"/>
      <c r="C516" s="74"/>
      <c r="D516" s="74"/>
      <c r="E516" s="74"/>
      <c r="F516" s="74"/>
    </row>
    <row r="517">
      <c r="B517" s="74"/>
      <c r="C517" s="74"/>
      <c r="D517" s="74"/>
      <c r="E517" s="74"/>
      <c r="F517" s="74"/>
    </row>
    <row r="518">
      <c r="B518" s="74"/>
      <c r="C518" s="74"/>
      <c r="D518" s="74"/>
      <c r="E518" s="74"/>
      <c r="F518" s="74"/>
    </row>
    <row r="519">
      <c r="B519" s="74"/>
      <c r="C519" s="74"/>
      <c r="D519" s="74"/>
      <c r="E519" s="74"/>
      <c r="F519" s="74"/>
    </row>
    <row r="520">
      <c r="B520" s="74"/>
      <c r="C520" s="74"/>
      <c r="D520" s="74"/>
      <c r="E520" s="74"/>
      <c r="F520" s="74"/>
    </row>
    <row r="521">
      <c r="B521" s="74"/>
      <c r="C521" s="74"/>
      <c r="D521" s="74"/>
      <c r="E521" s="74"/>
      <c r="F521" s="74"/>
    </row>
    <row r="522">
      <c r="B522" s="74"/>
      <c r="C522" s="74"/>
      <c r="D522" s="74"/>
      <c r="E522" s="74"/>
      <c r="F522" s="74"/>
    </row>
    <row r="523">
      <c r="B523" s="74"/>
      <c r="C523" s="74"/>
      <c r="D523" s="74"/>
      <c r="E523" s="74"/>
      <c r="F523" s="74"/>
    </row>
    <row r="524">
      <c r="B524" s="74"/>
      <c r="C524" s="74"/>
      <c r="D524" s="74"/>
      <c r="E524" s="74"/>
      <c r="F524" s="74"/>
    </row>
    <row r="525">
      <c r="B525" s="74"/>
      <c r="C525" s="74"/>
      <c r="D525" s="74"/>
      <c r="E525" s="74"/>
      <c r="F525" s="74"/>
    </row>
    <row r="526">
      <c r="B526" s="74"/>
      <c r="C526" s="74"/>
      <c r="D526" s="74"/>
      <c r="E526" s="74"/>
      <c r="F526" s="74"/>
    </row>
    <row r="527">
      <c r="B527" s="74"/>
      <c r="C527" s="74"/>
      <c r="D527" s="74"/>
      <c r="E527" s="74"/>
      <c r="F527" s="74"/>
    </row>
    <row r="528">
      <c r="B528" s="74"/>
      <c r="C528" s="74"/>
      <c r="D528" s="74"/>
      <c r="E528" s="74"/>
      <c r="F528" s="74"/>
    </row>
    <row r="529">
      <c r="B529" s="74"/>
      <c r="C529" s="74"/>
      <c r="D529" s="74"/>
      <c r="E529" s="74"/>
      <c r="F529" s="74"/>
    </row>
    <row r="530">
      <c r="B530" s="74"/>
      <c r="C530" s="74"/>
      <c r="D530" s="74"/>
      <c r="E530" s="74"/>
      <c r="F530" s="74"/>
    </row>
    <row r="531">
      <c r="B531" s="74"/>
      <c r="C531" s="74"/>
      <c r="D531" s="74"/>
      <c r="E531" s="74"/>
      <c r="F531" s="74"/>
    </row>
    <row r="532">
      <c r="B532" s="74"/>
      <c r="C532" s="74"/>
      <c r="D532" s="74"/>
      <c r="E532" s="74"/>
      <c r="F532" s="74"/>
    </row>
    <row r="533">
      <c r="B533" s="74"/>
      <c r="C533" s="74"/>
      <c r="D533" s="74"/>
      <c r="E533" s="74"/>
      <c r="F533" s="74"/>
    </row>
    <row r="534">
      <c r="B534" s="74"/>
      <c r="C534" s="74"/>
      <c r="D534" s="74"/>
      <c r="E534" s="74"/>
      <c r="F534" s="74"/>
    </row>
    <row r="535">
      <c r="B535" s="74"/>
      <c r="C535" s="74"/>
      <c r="D535" s="74"/>
      <c r="E535" s="74"/>
      <c r="F535" s="74"/>
    </row>
    <row r="536">
      <c r="B536" s="74"/>
      <c r="C536" s="74"/>
      <c r="D536" s="74"/>
      <c r="E536" s="74"/>
      <c r="F536" s="74"/>
    </row>
    <row r="537">
      <c r="B537" s="74"/>
      <c r="C537" s="74"/>
      <c r="D537" s="74"/>
      <c r="E537" s="74"/>
      <c r="F537" s="74"/>
    </row>
    <row r="538">
      <c r="B538" s="74"/>
      <c r="C538" s="74"/>
      <c r="D538" s="74"/>
      <c r="E538" s="74"/>
      <c r="F538" s="74"/>
    </row>
    <row r="539">
      <c r="B539" s="74"/>
      <c r="C539" s="74"/>
      <c r="D539" s="74"/>
      <c r="E539" s="74"/>
      <c r="F539" s="74"/>
    </row>
    <row r="540">
      <c r="B540" s="74"/>
      <c r="C540" s="74"/>
      <c r="D540" s="74"/>
      <c r="E540" s="74"/>
      <c r="F540" s="74"/>
    </row>
    <row r="541">
      <c r="B541" s="74"/>
      <c r="C541" s="74"/>
      <c r="D541" s="74"/>
      <c r="E541" s="74"/>
      <c r="F541" s="74"/>
    </row>
    <row r="542">
      <c r="B542" s="74"/>
      <c r="C542" s="74"/>
      <c r="D542" s="74"/>
      <c r="E542" s="74"/>
      <c r="F542" s="74"/>
    </row>
    <row r="543">
      <c r="B543" s="74"/>
      <c r="C543" s="74"/>
      <c r="D543" s="74"/>
      <c r="E543" s="74"/>
      <c r="F543" s="74"/>
    </row>
    <row r="544">
      <c r="B544" s="74"/>
      <c r="C544" s="74"/>
      <c r="D544" s="74"/>
      <c r="E544" s="74"/>
      <c r="F544" s="74"/>
    </row>
    <row r="545">
      <c r="B545" s="74"/>
      <c r="C545" s="74"/>
      <c r="D545" s="74"/>
      <c r="E545" s="74"/>
      <c r="F545" s="74"/>
    </row>
    <row r="546">
      <c r="B546" s="74"/>
      <c r="C546" s="74"/>
      <c r="D546" s="74"/>
      <c r="E546" s="74"/>
      <c r="F546" s="74"/>
    </row>
    <row r="547">
      <c r="B547" s="74"/>
      <c r="C547" s="74"/>
      <c r="D547" s="74"/>
      <c r="E547" s="74"/>
      <c r="F547" s="74"/>
    </row>
    <row r="548">
      <c r="B548" s="74"/>
      <c r="C548" s="74"/>
      <c r="D548" s="74"/>
      <c r="E548" s="74"/>
      <c r="F548" s="74"/>
    </row>
    <row r="549">
      <c r="B549" s="74"/>
      <c r="C549" s="74"/>
      <c r="D549" s="74"/>
      <c r="E549" s="74"/>
      <c r="F549" s="74"/>
    </row>
    <row r="550">
      <c r="B550" s="74"/>
      <c r="C550" s="74"/>
      <c r="D550" s="74"/>
      <c r="E550" s="74"/>
      <c r="F550" s="74"/>
    </row>
    <row r="551">
      <c r="B551" s="74"/>
      <c r="C551" s="74"/>
      <c r="D551" s="74"/>
      <c r="E551" s="74"/>
      <c r="F551" s="74"/>
    </row>
    <row r="552">
      <c r="B552" s="74"/>
      <c r="C552" s="74"/>
      <c r="D552" s="74"/>
      <c r="E552" s="74"/>
      <c r="F552" s="74"/>
    </row>
    <row r="553">
      <c r="B553" s="74"/>
      <c r="C553" s="74"/>
      <c r="D553" s="74"/>
      <c r="E553" s="74"/>
      <c r="F553" s="74"/>
    </row>
    <row r="554">
      <c r="B554" s="74"/>
      <c r="C554" s="74"/>
      <c r="D554" s="74"/>
      <c r="E554" s="74"/>
      <c r="F554" s="74"/>
    </row>
    <row r="555">
      <c r="B555" s="74"/>
      <c r="C555" s="74"/>
      <c r="D555" s="74"/>
      <c r="E555" s="74"/>
      <c r="F555" s="74"/>
    </row>
    <row r="556">
      <c r="B556" s="74"/>
      <c r="C556" s="74"/>
      <c r="D556" s="74"/>
      <c r="E556" s="74"/>
      <c r="F556" s="74"/>
    </row>
    <row r="557">
      <c r="B557" s="74"/>
      <c r="C557" s="74"/>
      <c r="D557" s="74"/>
      <c r="E557" s="74"/>
      <c r="F557" s="74"/>
    </row>
    <row r="558">
      <c r="B558" s="74"/>
      <c r="C558" s="74"/>
      <c r="D558" s="74"/>
      <c r="E558" s="74"/>
      <c r="F558" s="74"/>
    </row>
    <row r="559">
      <c r="B559" s="74"/>
      <c r="C559" s="74"/>
      <c r="D559" s="74"/>
      <c r="E559" s="74"/>
      <c r="F559" s="74"/>
    </row>
    <row r="560">
      <c r="B560" s="74"/>
      <c r="C560" s="74"/>
      <c r="D560" s="74"/>
      <c r="E560" s="74"/>
      <c r="F560" s="74"/>
    </row>
    <row r="561">
      <c r="B561" s="74"/>
      <c r="C561" s="74"/>
      <c r="D561" s="74"/>
      <c r="E561" s="74"/>
      <c r="F561" s="74"/>
    </row>
    <row r="562">
      <c r="B562" s="74"/>
      <c r="C562" s="74"/>
      <c r="D562" s="74"/>
      <c r="E562" s="74"/>
      <c r="F562" s="74"/>
    </row>
    <row r="563">
      <c r="B563" s="74"/>
      <c r="C563" s="74"/>
      <c r="D563" s="74"/>
      <c r="E563" s="74"/>
      <c r="F563" s="74"/>
    </row>
    <row r="564">
      <c r="B564" s="74"/>
      <c r="C564" s="74"/>
      <c r="D564" s="74"/>
      <c r="E564" s="74"/>
      <c r="F564" s="74"/>
    </row>
    <row r="565">
      <c r="B565" s="74"/>
      <c r="C565" s="74"/>
      <c r="D565" s="74"/>
      <c r="E565" s="74"/>
      <c r="F565" s="74"/>
    </row>
    <row r="566">
      <c r="B566" s="74"/>
      <c r="C566" s="74"/>
      <c r="D566" s="74"/>
      <c r="E566" s="74"/>
      <c r="F566" s="74"/>
    </row>
    <row r="567">
      <c r="B567" s="74"/>
      <c r="C567" s="74"/>
      <c r="D567" s="74"/>
      <c r="E567" s="74"/>
      <c r="F567" s="74"/>
    </row>
    <row r="568">
      <c r="B568" s="74"/>
      <c r="C568" s="74"/>
      <c r="D568" s="74"/>
      <c r="E568" s="74"/>
      <c r="F568" s="74"/>
    </row>
    <row r="569">
      <c r="B569" s="74"/>
      <c r="C569" s="74"/>
      <c r="D569" s="74"/>
      <c r="E569" s="74"/>
      <c r="F569" s="74"/>
    </row>
    <row r="570">
      <c r="B570" s="74"/>
      <c r="C570" s="74"/>
      <c r="D570" s="74"/>
      <c r="E570" s="74"/>
      <c r="F570" s="74"/>
    </row>
    <row r="571">
      <c r="B571" s="74"/>
      <c r="C571" s="74"/>
      <c r="D571" s="74"/>
      <c r="E571" s="74"/>
      <c r="F571" s="74"/>
    </row>
    <row r="572">
      <c r="B572" s="74"/>
      <c r="C572" s="74"/>
      <c r="D572" s="74"/>
      <c r="E572" s="74"/>
      <c r="F572" s="74"/>
    </row>
    <row r="573">
      <c r="B573" s="74"/>
      <c r="C573" s="74"/>
      <c r="D573" s="74"/>
      <c r="E573" s="74"/>
      <c r="F573" s="74"/>
    </row>
    <row r="574">
      <c r="B574" s="74"/>
      <c r="C574" s="74"/>
      <c r="D574" s="74"/>
      <c r="E574" s="74"/>
      <c r="F574" s="74"/>
    </row>
    <row r="575">
      <c r="B575" s="74"/>
      <c r="C575" s="74"/>
      <c r="D575" s="74"/>
      <c r="E575" s="74"/>
      <c r="F575" s="74"/>
    </row>
    <row r="576">
      <c r="B576" s="74"/>
      <c r="C576" s="74"/>
      <c r="D576" s="74"/>
      <c r="E576" s="74"/>
      <c r="F576" s="74"/>
    </row>
    <row r="577">
      <c r="B577" s="74"/>
      <c r="C577" s="74"/>
      <c r="D577" s="74"/>
      <c r="E577" s="74"/>
      <c r="F577" s="74"/>
    </row>
    <row r="578">
      <c r="B578" s="74"/>
      <c r="C578" s="74"/>
      <c r="D578" s="74"/>
      <c r="E578" s="74"/>
      <c r="F578" s="74"/>
    </row>
    <row r="579">
      <c r="B579" s="74"/>
      <c r="C579" s="74"/>
      <c r="D579" s="74"/>
      <c r="E579" s="74"/>
      <c r="F579" s="74"/>
    </row>
    <row r="580">
      <c r="B580" s="74"/>
      <c r="C580" s="74"/>
      <c r="D580" s="74"/>
      <c r="E580" s="74"/>
      <c r="F580" s="74"/>
    </row>
    <row r="581">
      <c r="B581" s="74"/>
      <c r="C581" s="74"/>
      <c r="D581" s="74"/>
      <c r="E581" s="74"/>
      <c r="F581" s="74"/>
    </row>
    <row r="582">
      <c r="B582" s="74"/>
      <c r="C582" s="74"/>
      <c r="D582" s="74"/>
      <c r="E582" s="74"/>
      <c r="F582" s="74"/>
    </row>
    <row r="583">
      <c r="B583" s="74"/>
      <c r="C583" s="74"/>
      <c r="D583" s="74"/>
      <c r="E583" s="74"/>
      <c r="F583" s="74"/>
    </row>
    <row r="584">
      <c r="B584" s="74"/>
      <c r="C584" s="74"/>
      <c r="D584" s="74"/>
      <c r="E584" s="74"/>
      <c r="F584" s="74"/>
    </row>
    <row r="585">
      <c r="B585" s="74"/>
      <c r="C585" s="74"/>
      <c r="D585" s="74"/>
      <c r="E585" s="74"/>
      <c r="F585" s="74"/>
    </row>
    <row r="586">
      <c r="B586" s="74"/>
      <c r="C586" s="74"/>
      <c r="D586" s="74"/>
      <c r="E586" s="74"/>
      <c r="F586" s="74"/>
    </row>
    <row r="587">
      <c r="B587" s="74"/>
      <c r="C587" s="74"/>
      <c r="D587" s="74"/>
      <c r="E587" s="74"/>
      <c r="F587" s="74"/>
    </row>
    <row r="588">
      <c r="B588" s="74"/>
      <c r="C588" s="74"/>
      <c r="D588" s="74"/>
      <c r="E588" s="74"/>
      <c r="F588" s="74"/>
    </row>
    <row r="589">
      <c r="B589" s="74"/>
      <c r="C589" s="74"/>
      <c r="D589" s="74"/>
      <c r="E589" s="74"/>
      <c r="F589" s="74"/>
    </row>
    <row r="590">
      <c r="B590" s="74"/>
      <c r="C590" s="74"/>
      <c r="D590" s="74"/>
      <c r="E590" s="74"/>
      <c r="F590" s="74"/>
    </row>
    <row r="591">
      <c r="B591" s="74"/>
      <c r="C591" s="74"/>
      <c r="D591" s="74"/>
      <c r="E591" s="74"/>
      <c r="F591" s="74"/>
    </row>
    <row r="592">
      <c r="B592" s="74"/>
      <c r="C592" s="74"/>
      <c r="D592" s="74"/>
      <c r="E592" s="74"/>
      <c r="F592" s="74"/>
    </row>
    <row r="593">
      <c r="B593" s="74"/>
      <c r="C593" s="74"/>
      <c r="D593" s="74"/>
      <c r="E593" s="74"/>
      <c r="F593" s="74"/>
    </row>
    <row r="594">
      <c r="B594" s="74"/>
      <c r="C594" s="74"/>
      <c r="D594" s="74"/>
      <c r="E594" s="74"/>
      <c r="F594" s="74"/>
    </row>
    <row r="595">
      <c r="B595" s="74"/>
      <c r="C595" s="74"/>
      <c r="D595" s="74"/>
      <c r="E595" s="74"/>
      <c r="F595" s="74"/>
    </row>
    <row r="596">
      <c r="B596" s="74"/>
      <c r="C596" s="74"/>
      <c r="D596" s="74"/>
      <c r="E596" s="74"/>
      <c r="F596" s="74"/>
    </row>
    <row r="597">
      <c r="B597" s="74"/>
      <c r="C597" s="74"/>
      <c r="D597" s="74"/>
      <c r="E597" s="74"/>
      <c r="F597" s="74"/>
    </row>
    <row r="598">
      <c r="B598" s="74"/>
      <c r="C598" s="74"/>
      <c r="D598" s="74"/>
      <c r="E598" s="74"/>
      <c r="F598" s="74"/>
    </row>
    <row r="599">
      <c r="B599" s="74"/>
      <c r="C599" s="74"/>
      <c r="D599" s="74"/>
      <c r="E599" s="74"/>
      <c r="F599" s="74"/>
    </row>
    <row r="600">
      <c r="B600" s="74"/>
      <c r="C600" s="74"/>
      <c r="D600" s="74"/>
      <c r="E600" s="74"/>
      <c r="F600" s="74"/>
    </row>
    <row r="601">
      <c r="B601" s="74"/>
      <c r="C601" s="74"/>
      <c r="D601" s="74"/>
      <c r="E601" s="74"/>
      <c r="F601" s="74"/>
    </row>
    <row r="602">
      <c r="B602" s="74"/>
      <c r="C602" s="74"/>
      <c r="D602" s="74"/>
      <c r="E602" s="74"/>
      <c r="F602" s="74"/>
    </row>
    <row r="603">
      <c r="B603" s="74"/>
      <c r="C603" s="74"/>
      <c r="D603" s="74"/>
      <c r="E603" s="74"/>
      <c r="F603" s="74"/>
    </row>
    <row r="604">
      <c r="B604" s="74"/>
      <c r="C604" s="74"/>
      <c r="D604" s="74"/>
      <c r="E604" s="74"/>
      <c r="F604" s="74"/>
    </row>
    <row r="605">
      <c r="B605" s="74"/>
      <c r="C605" s="74"/>
      <c r="D605" s="74"/>
      <c r="E605" s="74"/>
      <c r="F605" s="74"/>
    </row>
    <row r="606">
      <c r="B606" s="74"/>
      <c r="C606" s="74"/>
      <c r="D606" s="74"/>
      <c r="E606" s="74"/>
      <c r="F606" s="74"/>
    </row>
    <row r="607">
      <c r="B607" s="74"/>
      <c r="C607" s="74"/>
      <c r="D607" s="74"/>
      <c r="E607" s="74"/>
      <c r="F607" s="74"/>
    </row>
    <row r="608">
      <c r="B608" s="74"/>
      <c r="C608" s="74"/>
      <c r="D608" s="74"/>
      <c r="E608" s="74"/>
      <c r="F608" s="74"/>
    </row>
    <row r="609">
      <c r="B609" s="74"/>
      <c r="C609" s="74"/>
      <c r="D609" s="74"/>
      <c r="E609" s="74"/>
      <c r="F609" s="74"/>
    </row>
    <row r="610">
      <c r="B610" s="74"/>
      <c r="C610" s="74"/>
      <c r="D610" s="74"/>
      <c r="E610" s="74"/>
      <c r="F610" s="74"/>
    </row>
    <row r="611">
      <c r="B611" s="74"/>
      <c r="C611" s="74"/>
      <c r="D611" s="74"/>
      <c r="E611" s="74"/>
      <c r="F611" s="74"/>
    </row>
    <row r="612">
      <c r="B612" s="74"/>
      <c r="C612" s="74"/>
      <c r="D612" s="74"/>
      <c r="E612" s="74"/>
      <c r="F612" s="74"/>
    </row>
    <row r="613">
      <c r="B613" s="74"/>
      <c r="C613" s="74"/>
      <c r="D613" s="74"/>
      <c r="E613" s="74"/>
      <c r="F613" s="74"/>
    </row>
    <row r="614">
      <c r="B614" s="74"/>
      <c r="C614" s="74"/>
      <c r="D614" s="74"/>
      <c r="E614" s="74"/>
      <c r="F614" s="74"/>
    </row>
    <row r="615">
      <c r="B615" s="74"/>
      <c r="C615" s="74"/>
      <c r="D615" s="74"/>
      <c r="E615" s="74"/>
      <c r="F615" s="74"/>
    </row>
    <row r="616">
      <c r="B616" s="74"/>
      <c r="C616" s="74"/>
      <c r="D616" s="74"/>
      <c r="E616" s="74"/>
      <c r="F616" s="74"/>
    </row>
    <row r="617">
      <c r="B617" s="74"/>
      <c r="C617" s="74"/>
      <c r="D617" s="74"/>
      <c r="E617" s="74"/>
      <c r="F617" s="74"/>
    </row>
    <row r="618">
      <c r="B618" s="74"/>
      <c r="C618" s="74"/>
      <c r="D618" s="74"/>
      <c r="E618" s="74"/>
      <c r="F618" s="74"/>
    </row>
    <row r="619">
      <c r="B619" s="74"/>
      <c r="C619" s="74"/>
      <c r="D619" s="74"/>
      <c r="E619" s="74"/>
      <c r="F619" s="74"/>
    </row>
    <row r="620">
      <c r="B620" s="74"/>
      <c r="C620" s="74"/>
      <c r="D620" s="74"/>
      <c r="E620" s="74"/>
      <c r="F620" s="74"/>
    </row>
    <row r="621">
      <c r="B621" s="74"/>
      <c r="C621" s="74"/>
      <c r="D621" s="74"/>
      <c r="E621" s="74"/>
      <c r="F621" s="74"/>
    </row>
    <row r="622">
      <c r="B622" s="74"/>
      <c r="C622" s="74"/>
      <c r="D622" s="74"/>
      <c r="E622" s="74"/>
      <c r="F622" s="74"/>
    </row>
    <row r="623">
      <c r="B623" s="74"/>
      <c r="C623" s="74"/>
      <c r="D623" s="74"/>
      <c r="E623" s="74"/>
      <c r="F623" s="74"/>
    </row>
    <row r="624">
      <c r="B624" s="74"/>
      <c r="C624" s="74"/>
      <c r="D624" s="74"/>
      <c r="E624" s="74"/>
      <c r="F624" s="74"/>
    </row>
    <row r="625">
      <c r="B625" s="74"/>
      <c r="C625" s="74"/>
      <c r="D625" s="74"/>
      <c r="E625" s="74"/>
      <c r="F625" s="74"/>
    </row>
    <row r="626">
      <c r="B626" s="74"/>
      <c r="C626" s="74"/>
      <c r="D626" s="74"/>
      <c r="E626" s="74"/>
      <c r="F626" s="74"/>
    </row>
    <row r="627">
      <c r="B627" s="74"/>
      <c r="C627" s="74"/>
      <c r="D627" s="74"/>
      <c r="E627" s="74"/>
      <c r="F627" s="74"/>
    </row>
    <row r="628">
      <c r="B628" s="74"/>
      <c r="C628" s="74"/>
      <c r="D628" s="74"/>
      <c r="E628" s="74"/>
      <c r="F628" s="74"/>
    </row>
    <row r="629">
      <c r="B629" s="74"/>
      <c r="C629" s="74"/>
      <c r="D629" s="74"/>
      <c r="E629" s="74"/>
      <c r="F629" s="74"/>
    </row>
    <row r="630">
      <c r="B630" s="74"/>
      <c r="C630" s="74"/>
      <c r="D630" s="74"/>
      <c r="E630" s="74"/>
      <c r="F630" s="74"/>
    </row>
    <row r="631">
      <c r="B631" s="74"/>
      <c r="C631" s="74"/>
      <c r="D631" s="74"/>
      <c r="E631" s="74"/>
      <c r="F631" s="74"/>
    </row>
    <row r="632">
      <c r="B632" s="74"/>
      <c r="C632" s="74"/>
      <c r="D632" s="74"/>
      <c r="E632" s="74"/>
      <c r="F632" s="74"/>
    </row>
    <row r="633">
      <c r="B633" s="74"/>
      <c r="C633" s="74"/>
      <c r="D633" s="74"/>
      <c r="E633" s="74"/>
      <c r="F633" s="74"/>
    </row>
    <row r="634">
      <c r="B634" s="74"/>
      <c r="C634" s="74"/>
      <c r="D634" s="74"/>
      <c r="E634" s="74"/>
      <c r="F634" s="74"/>
    </row>
    <row r="635">
      <c r="B635" s="74"/>
      <c r="C635" s="74"/>
      <c r="D635" s="74"/>
      <c r="E635" s="74"/>
      <c r="F635" s="74"/>
    </row>
    <row r="636">
      <c r="B636" s="74"/>
      <c r="C636" s="74"/>
      <c r="D636" s="74"/>
      <c r="E636" s="74"/>
      <c r="F636" s="74"/>
    </row>
    <row r="637">
      <c r="B637" s="74"/>
      <c r="C637" s="74"/>
      <c r="D637" s="74"/>
      <c r="E637" s="74"/>
      <c r="F637" s="74"/>
    </row>
    <row r="638">
      <c r="B638" s="74"/>
      <c r="C638" s="74"/>
      <c r="D638" s="74"/>
      <c r="E638" s="74"/>
      <c r="F638" s="74"/>
    </row>
    <row r="639">
      <c r="B639" s="74"/>
      <c r="C639" s="74"/>
      <c r="D639" s="74"/>
      <c r="E639" s="74"/>
      <c r="F639" s="74"/>
    </row>
    <row r="640">
      <c r="B640" s="74"/>
      <c r="C640" s="74"/>
      <c r="D640" s="74"/>
      <c r="E640" s="74"/>
      <c r="F640" s="74"/>
    </row>
    <row r="641">
      <c r="B641" s="74"/>
      <c r="C641" s="74"/>
      <c r="D641" s="74"/>
      <c r="E641" s="74"/>
      <c r="F641" s="74"/>
    </row>
    <row r="642">
      <c r="B642" s="74"/>
      <c r="C642" s="74"/>
      <c r="D642" s="74"/>
      <c r="E642" s="74"/>
      <c r="F642" s="74"/>
    </row>
    <row r="643">
      <c r="B643" s="74"/>
      <c r="C643" s="74"/>
      <c r="D643" s="74"/>
      <c r="E643" s="74"/>
      <c r="F643" s="74"/>
    </row>
    <row r="644">
      <c r="B644" s="74"/>
      <c r="C644" s="74"/>
      <c r="D644" s="74"/>
      <c r="E644" s="74"/>
      <c r="F644" s="74"/>
    </row>
    <row r="645">
      <c r="B645" s="74"/>
      <c r="C645" s="74"/>
      <c r="D645" s="74"/>
      <c r="E645" s="74"/>
      <c r="F645" s="74"/>
    </row>
    <row r="646">
      <c r="B646" s="74"/>
      <c r="C646" s="74"/>
      <c r="D646" s="74"/>
      <c r="E646" s="74"/>
      <c r="F646" s="74"/>
    </row>
    <row r="647">
      <c r="B647" s="74"/>
      <c r="C647" s="74"/>
      <c r="D647" s="74"/>
      <c r="E647" s="74"/>
      <c r="F647" s="74"/>
    </row>
    <row r="648">
      <c r="B648" s="74"/>
      <c r="C648" s="74"/>
      <c r="D648" s="74"/>
      <c r="E648" s="74"/>
      <c r="F648" s="74"/>
    </row>
    <row r="649">
      <c r="B649" s="74"/>
      <c r="C649" s="74"/>
      <c r="D649" s="74"/>
      <c r="E649" s="74"/>
      <c r="F649" s="74"/>
    </row>
    <row r="650">
      <c r="B650" s="74"/>
      <c r="C650" s="74"/>
      <c r="D650" s="74"/>
      <c r="E650" s="74"/>
      <c r="F650" s="74"/>
    </row>
    <row r="651">
      <c r="B651" s="74"/>
      <c r="C651" s="74"/>
      <c r="D651" s="74"/>
      <c r="E651" s="74"/>
      <c r="F651" s="74"/>
    </row>
    <row r="652">
      <c r="B652" s="74"/>
      <c r="C652" s="74"/>
      <c r="D652" s="74"/>
      <c r="E652" s="74"/>
      <c r="F652" s="74"/>
    </row>
    <row r="653">
      <c r="B653" s="74"/>
      <c r="C653" s="74"/>
      <c r="D653" s="74"/>
      <c r="E653" s="74"/>
      <c r="F653" s="74"/>
    </row>
    <row r="654">
      <c r="B654" s="74"/>
      <c r="C654" s="74"/>
      <c r="D654" s="74"/>
      <c r="E654" s="74"/>
      <c r="F654" s="74"/>
    </row>
    <row r="655">
      <c r="B655" s="74"/>
      <c r="C655" s="74"/>
      <c r="D655" s="74"/>
      <c r="E655" s="74"/>
      <c r="F655" s="74"/>
    </row>
    <row r="656">
      <c r="B656" s="74"/>
      <c r="C656" s="74"/>
      <c r="D656" s="74"/>
      <c r="E656" s="74"/>
      <c r="F656" s="74"/>
    </row>
    <row r="657">
      <c r="B657" s="74"/>
      <c r="C657" s="74"/>
      <c r="D657" s="74"/>
      <c r="E657" s="74"/>
      <c r="F657" s="74"/>
    </row>
    <row r="658">
      <c r="B658" s="74"/>
      <c r="C658" s="74"/>
      <c r="D658" s="74"/>
      <c r="E658" s="74"/>
      <c r="F658" s="74"/>
    </row>
    <row r="659">
      <c r="B659" s="74"/>
      <c r="C659" s="74"/>
      <c r="D659" s="74"/>
      <c r="E659" s="74"/>
      <c r="F659" s="74"/>
    </row>
    <row r="660">
      <c r="B660" s="74"/>
      <c r="C660" s="74"/>
      <c r="D660" s="74"/>
      <c r="E660" s="74"/>
      <c r="F660" s="74"/>
    </row>
    <row r="661">
      <c r="B661" s="74"/>
      <c r="C661" s="74"/>
      <c r="D661" s="74"/>
      <c r="E661" s="74"/>
      <c r="F661" s="74"/>
    </row>
    <row r="662">
      <c r="B662" s="74"/>
      <c r="C662" s="74"/>
      <c r="D662" s="74"/>
      <c r="E662" s="74"/>
      <c r="F662" s="74"/>
    </row>
    <row r="663">
      <c r="B663" s="74"/>
      <c r="C663" s="74"/>
      <c r="D663" s="74"/>
      <c r="E663" s="74"/>
      <c r="F663" s="74"/>
    </row>
    <row r="664">
      <c r="B664" s="74"/>
      <c r="C664" s="74"/>
      <c r="D664" s="74"/>
      <c r="E664" s="74"/>
      <c r="F664" s="74"/>
    </row>
    <row r="665">
      <c r="B665" s="74"/>
      <c r="C665" s="74"/>
      <c r="D665" s="74"/>
      <c r="E665" s="74"/>
      <c r="F665" s="74"/>
    </row>
    <row r="666">
      <c r="B666" s="74"/>
      <c r="C666" s="74"/>
      <c r="D666" s="74"/>
      <c r="E666" s="74"/>
      <c r="F666" s="74"/>
    </row>
    <row r="667">
      <c r="B667" s="74"/>
      <c r="C667" s="74"/>
      <c r="D667" s="74"/>
      <c r="E667" s="74"/>
      <c r="F667" s="74"/>
    </row>
    <row r="668">
      <c r="B668" s="74"/>
      <c r="C668" s="74"/>
      <c r="D668" s="74"/>
      <c r="E668" s="74"/>
      <c r="F668" s="74"/>
    </row>
    <row r="669">
      <c r="B669" s="74"/>
      <c r="C669" s="74"/>
      <c r="D669" s="74"/>
      <c r="E669" s="74"/>
      <c r="F669" s="74"/>
    </row>
    <row r="670">
      <c r="B670" s="74"/>
      <c r="C670" s="74"/>
      <c r="D670" s="74"/>
      <c r="E670" s="74"/>
      <c r="F670" s="74"/>
    </row>
    <row r="671">
      <c r="B671" s="74"/>
      <c r="C671" s="74"/>
      <c r="D671" s="74"/>
      <c r="E671" s="74"/>
      <c r="F671" s="74"/>
    </row>
    <row r="672">
      <c r="B672" s="74"/>
      <c r="C672" s="74"/>
      <c r="D672" s="74"/>
      <c r="E672" s="74"/>
      <c r="F672" s="74"/>
    </row>
    <row r="673">
      <c r="B673" s="74"/>
      <c r="C673" s="74"/>
      <c r="D673" s="74"/>
      <c r="E673" s="74"/>
      <c r="F673" s="74"/>
    </row>
    <row r="674">
      <c r="B674" s="74"/>
      <c r="C674" s="74"/>
      <c r="D674" s="74"/>
      <c r="E674" s="74"/>
      <c r="F674" s="74"/>
    </row>
    <row r="675">
      <c r="B675" s="74"/>
      <c r="C675" s="74"/>
      <c r="D675" s="74"/>
      <c r="E675" s="74"/>
      <c r="F675" s="74"/>
    </row>
    <row r="676">
      <c r="B676" s="74"/>
      <c r="C676" s="74"/>
      <c r="D676" s="74"/>
      <c r="E676" s="74"/>
      <c r="F676" s="74"/>
    </row>
    <row r="677">
      <c r="B677" s="74"/>
      <c r="C677" s="74"/>
      <c r="D677" s="74"/>
      <c r="E677" s="74"/>
      <c r="F677" s="74"/>
    </row>
    <row r="678">
      <c r="B678" s="74"/>
      <c r="C678" s="74"/>
      <c r="D678" s="74"/>
      <c r="E678" s="74"/>
      <c r="F678" s="74"/>
    </row>
    <row r="679">
      <c r="B679" s="74"/>
      <c r="C679" s="74"/>
      <c r="D679" s="74"/>
      <c r="E679" s="74"/>
      <c r="F679" s="74"/>
    </row>
    <row r="680">
      <c r="B680" s="74"/>
      <c r="C680" s="74"/>
      <c r="D680" s="74"/>
      <c r="E680" s="74"/>
      <c r="F680" s="74"/>
    </row>
    <row r="681">
      <c r="B681" s="74"/>
      <c r="C681" s="74"/>
      <c r="D681" s="74"/>
      <c r="E681" s="74"/>
      <c r="F681" s="74"/>
    </row>
    <row r="682">
      <c r="B682" s="74"/>
      <c r="C682" s="74"/>
      <c r="D682" s="74"/>
      <c r="E682" s="74"/>
      <c r="F682" s="74"/>
    </row>
    <row r="683">
      <c r="B683" s="74"/>
      <c r="C683" s="74"/>
      <c r="D683" s="74"/>
      <c r="E683" s="74"/>
      <c r="F683" s="74"/>
    </row>
    <row r="684">
      <c r="B684" s="74"/>
      <c r="C684" s="74"/>
      <c r="D684" s="74"/>
      <c r="E684" s="74"/>
      <c r="F684" s="74"/>
    </row>
    <row r="685">
      <c r="B685" s="74"/>
      <c r="C685" s="74"/>
      <c r="D685" s="74"/>
      <c r="E685" s="74"/>
      <c r="F685" s="74"/>
    </row>
    <row r="686">
      <c r="B686" s="74"/>
      <c r="C686" s="74"/>
      <c r="D686" s="74"/>
      <c r="E686" s="74"/>
      <c r="F686" s="74"/>
    </row>
    <row r="687">
      <c r="B687" s="74"/>
      <c r="C687" s="74"/>
      <c r="D687" s="74"/>
      <c r="E687" s="74"/>
      <c r="F687" s="74"/>
    </row>
    <row r="688">
      <c r="B688" s="74"/>
      <c r="C688" s="74"/>
      <c r="D688" s="74"/>
      <c r="E688" s="74"/>
      <c r="F688" s="74"/>
    </row>
    <row r="689">
      <c r="B689" s="74"/>
      <c r="C689" s="74"/>
      <c r="D689" s="74"/>
      <c r="E689" s="74"/>
      <c r="F689" s="74"/>
    </row>
    <row r="690">
      <c r="B690" s="74"/>
      <c r="C690" s="74"/>
      <c r="D690" s="74"/>
      <c r="E690" s="74"/>
      <c r="F690" s="74"/>
    </row>
    <row r="691">
      <c r="B691" s="74"/>
      <c r="C691" s="74"/>
      <c r="D691" s="74"/>
      <c r="E691" s="74"/>
      <c r="F691" s="74"/>
    </row>
    <row r="692">
      <c r="B692" s="74"/>
      <c r="C692" s="74"/>
      <c r="D692" s="74"/>
      <c r="E692" s="74"/>
      <c r="F692" s="74"/>
    </row>
    <row r="693">
      <c r="B693" s="74"/>
      <c r="C693" s="74"/>
      <c r="D693" s="74"/>
      <c r="E693" s="74"/>
      <c r="F693" s="74"/>
    </row>
    <row r="694">
      <c r="B694" s="74"/>
      <c r="C694" s="74"/>
      <c r="D694" s="74"/>
      <c r="E694" s="74"/>
      <c r="F694" s="74"/>
    </row>
    <row r="695">
      <c r="B695" s="74"/>
      <c r="C695" s="74"/>
      <c r="D695" s="74"/>
      <c r="E695" s="74"/>
      <c r="F695" s="74"/>
    </row>
    <row r="696">
      <c r="B696" s="74"/>
      <c r="C696" s="74"/>
      <c r="D696" s="74"/>
      <c r="E696" s="74"/>
      <c r="F696" s="74"/>
    </row>
    <row r="697">
      <c r="B697" s="74"/>
      <c r="C697" s="74"/>
      <c r="D697" s="74"/>
      <c r="E697" s="74"/>
      <c r="F697" s="74"/>
    </row>
    <row r="698">
      <c r="B698" s="74"/>
      <c r="C698" s="74"/>
      <c r="D698" s="74"/>
      <c r="E698" s="74"/>
      <c r="F698" s="74"/>
    </row>
    <row r="699">
      <c r="B699" s="74"/>
      <c r="C699" s="74"/>
      <c r="D699" s="74"/>
      <c r="E699" s="74"/>
      <c r="F699" s="74"/>
    </row>
    <row r="700">
      <c r="B700" s="74"/>
      <c r="C700" s="74"/>
      <c r="D700" s="74"/>
      <c r="E700" s="74"/>
      <c r="F700" s="74"/>
    </row>
    <row r="701">
      <c r="B701" s="74"/>
      <c r="C701" s="74"/>
      <c r="D701" s="74"/>
      <c r="E701" s="74"/>
      <c r="F701" s="74"/>
    </row>
    <row r="702">
      <c r="B702" s="74"/>
      <c r="C702" s="74"/>
      <c r="D702" s="74"/>
      <c r="E702" s="74"/>
      <c r="F702" s="74"/>
    </row>
    <row r="703">
      <c r="B703" s="74"/>
      <c r="C703" s="74"/>
      <c r="D703" s="74"/>
      <c r="E703" s="74"/>
      <c r="F703" s="74"/>
    </row>
    <row r="704">
      <c r="B704" s="74"/>
      <c r="C704" s="74"/>
      <c r="D704" s="74"/>
      <c r="E704" s="74"/>
      <c r="F704" s="74"/>
    </row>
    <row r="705">
      <c r="B705" s="74"/>
      <c r="C705" s="74"/>
      <c r="D705" s="74"/>
      <c r="E705" s="74"/>
      <c r="F705" s="74"/>
    </row>
    <row r="706">
      <c r="B706" s="74"/>
      <c r="C706" s="74"/>
      <c r="D706" s="74"/>
      <c r="E706" s="74"/>
      <c r="F706" s="74"/>
    </row>
    <row r="707">
      <c r="B707" s="74"/>
      <c r="C707" s="74"/>
      <c r="D707" s="74"/>
      <c r="E707" s="74"/>
      <c r="F707" s="74"/>
    </row>
    <row r="708">
      <c r="B708" s="74"/>
      <c r="C708" s="74"/>
      <c r="D708" s="74"/>
      <c r="E708" s="74"/>
      <c r="F708" s="74"/>
    </row>
    <row r="709">
      <c r="B709" s="74"/>
      <c r="C709" s="74"/>
      <c r="D709" s="74"/>
      <c r="E709" s="74"/>
      <c r="F709" s="74"/>
    </row>
    <row r="710">
      <c r="B710" s="74"/>
      <c r="C710" s="74"/>
      <c r="D710" s="74"/>
      <c r="E710" s="74"/>
      <c r="F710" s="74"/>
    </row>
    <row r="711">
      <c r="B711" s="74"/>
      <c r="C711" s="74"/>
      <c r="D711" s="74"/>
      <c r="E711" s="74"/>
      <c r="F711" s="74"/>
    </row>
    <row r="712">
      <c r="B712" s="74"/>
      <c r="C712" s="74"/>
      <c r="D712" s="74"/>
      <c r="E712" s="74"/>
      <c r="F712" s="74"/>
    </row>
    <row r="713">
      <c r="B713" s="74"/>
      <c r="C713" s="74"/>
      <c r="D713" s="74"/>
      <c r="E713" s="74"/>
      <c r="F713" s="74"/>
    </row>
    <row r="714">
      <c r="B714" s="74"/>
      <c r="C714" s="74"/>
      <c r="D714" s="74"/>
      <c r="E714" s="74"/>
      <c r="F714" s="74"/>
    </row>
    <row r="715">
      <c r="B715" s="74"/>
      <c r="C715" s="74"/>
      <c r="D715" s="74"/>
      <c r="E715" s="74"/>
      <c r="F715" s="74"/>
    </row>
    <row r="716">
      <c r="B716" s="74"/>
      <c r="C716" s="74"/>
      <c r="D716" s="74"/>
      <c r="E716" s="74"/>
      <c r="F716" s="74"/>
    </row>
    <row r="717">
      <c r="B717" s="74"/>
      <c r="C717" s="74"/>
      <c r="D717" s="74"/>
      <c r="E717" s="74"/>
      <c r="F717" s="74"/>
    </row>
    <row r="718">
      <c r="B718" s="74"/>
      <c r="C718" s="74"/>
      <c r="D718" s="74"/>
      <c r="E718" s="74"/>
      <c r="F718" s="74"/>
    </row>
    <row r="719">
      <c r="B719" s="74"/>
      <c r="C719" s="74"/>
      <c r="D719" s="74"/>
      <c r="E719" s="74"/>
      <c r="F719" s="74"/>
    </row>
    <row r="720">
      <c r="B720" s="74"/>
      <c r="C720" s="74"/>
      <c r="D720" s="74"/>
      <c r="E720" s="74"/>
      <c r="F720" s="74"/>
    </row>
    <row r="721">
      <c r="B721" s="74"/>
      <c r="C721" s="74"/>
      <c r="D721" s="74"/>
      <c r="E721" s="74"/>
      <c r="F721" s="74"/>
    </row>
    <row r="722">
      <c r="B722" s="74"/>
      <c r="C722" s="74"/>
      <c r="D722" s="74"/>
      <c r="E722" s="74"/>
      <c r="F722" s="74"/>
    </row>
    <row r="723">
      <c r="B723" s="74"/>
      <c r="C723" s="74"/>
      <c r="D723" s="74"/>
      <c r="E723" s="74"/>
      <c r="F723" s="74"/>
    </row>
    <row r="724">
      <c r="B724" s="74"/>
      <c r="C724" s="74"/>
      <c r="D724" s="74"/>
      <c r="E724" s="74"/>
      <c r="F724" s="74"/>
    </row>
    <row r="725">
      <c r="B725" s="74"/>
      <c r="C725" s="74"/>
      <c r="D725" s="74"/>
      <c r="E725" s="74"/>
      <c r="F725" s="74"/>
    </row>
    <row r="726">
      <c r="B726" s="74"/>
      <c r="C726" s="74"/>
      <c r="D726" s="74"/>
      <c r="E726" s="74"/>
      <c r="F726" s="74"/>
    </row>
    <row r="727">
      <c r="B727" s="74"/>
      <c r="C727" s="74"/>
      <c r="D727" s="74"/>
      <c r="E727" s="74"/>
      <c r="F727" s="74"/>
    </row>
    <row r="728">
      <c r="B728" s="74"/>
      <c r="C728" s="74"/>
      <c r="D728" s="74"/>
      <c r="E728" s="74"/>
      <c r="F728" s="74"/>
    </row>
    <row r="729">
      <c r="B729" s="74"/>
      <c r="C729" s="74"/>
      <c r="D729" s="74"/>
      <c r="E729" s="74"/>
      <c r="F729" s="74"/>
    </row>
    <row r="730">
      <c r="B730" s="74"/>
      <c r="C730" s="74"/>
      <c r="D730" s="74"/>
      <c r="E730" s="74"/>
      <c r="F730" s="74"/>
    </row>
    <row r="731">
      <c r="B731" s="74"/>
      <c r="C731" s="74"/>
      <c r="D731" s="74"/>
      <c r="E731" s="74"/>
      <c r="F731" s="74"/>
    </row>
    <row r="732">
      <c r="B732" s="74"/>
      <c r="C732" s="74"/>
      <c r="D732" s="74"/>
      <c r="E732" s="74"/>
      <c r="F732" s="74"/>
    </row>
    <row r="733">
      <c r="B733" s="74"/>
      <c r="C733" s="74"/>
      <c r="D733" s="74"/>
      <c r="E733" s="74"/>
      <c r="F733" s="74"/>
    </row>
    <row r="734">
      <c r="B734" s="74"/>
      <c r="C734" s="74"/>
      <c r="D734" s="74"/>
      <c r="E734" s="74"/>
      <c r="F734" s="74"/>
    </row>
    <row r="735">
      <c r="B735" s="74"/>
      <c r="C735" s="74"/>
      <c r="D735" s="74"/>
      <c r="E735" s="74"/>
      <c r="F735" s="74"/>
    </row>
    <row r="736">
      <c r="B736" s="74"/>
      <c r="C736" s="74"/>
      <c r="D736" s="74"/>
      <c r="E736" s="74"/>
      <c r="F736" s="74"/>
    </row>
    <row r="737">
      <c r="B737" s="74"/>
      <c r="C737" s="74"/>
      <c r="D737" s="74"/>
      <c r="E737" s="74"/>
      <c r="F737" s="74"/>
    </row>
    <row r="738">
      <c r="B738" s="74"/>
      <c r="C738" s="74"/>
      <c r="D738" s="74"/>
      <c r="E738" s="74"/>
      <c r="F738" s="74"/>
    </row>
    <row r="739">
      <c r="B739" s="74"/>
      <c r="C739" s="74"/>
      <c r="D739" s="74"/>
      <c r="E739" s="74"/>
      <c r="F739" s="74"/>
    </row>
    <row r="740">
      <c r="B740" s="74"/>
      <c r="C740" s="74"/>
      <c r="D740" s="74"/>
      <c r="E740" s="74"/>
      <c r="F740" s="74"/>
    </row>
    <row r="741">
      <c r="B741" s="74"/>
      <c r="C741" s="74"/>
      <c r="D741" s="74"/>
      <c r="E741" s="74"/>
      <c r="F741" s="74"/>
    </row>
    <row r="742">
      <c r="B742" s="74"/>
      <c r="C742" s="74"/>
      <c r="D742" s="74"/>
      <c r="E742" s="74"/>
      <c r="F742" s="74"/>
    </row>
    <row r="743">
      <c r="B743" s="74"/>
      <c r="C743" s="74"/>
      <c r="D743" s="74"/>
      <c r="E743" s="74"/>
      <c r="F743" s="74"/>
    </row>
    <row r="744">
      <c r="B744" s="74"/>
      <c r="C744" s="74"/>
      <c r="D744" s="74"/>
      <c r="E744" s="74"/>
      <c r="F744" s="74"/>
    </row>
    <row r="745">
      <c r="B745" s="74"/>
      <c r="C745" s="74"/>
      <c r="D745" s="74"/>
      <c r="E745" s="74"/>
      <c r="F745" s="74"/>
    </row>
    <row r="746">
      <c r="B746" s="74"/>
      <c r="C746" s="74"/>
      <c r="D746" s="74"/>
      <c r="E746" s="74"/>
      <c r="F746" s="74"/>
    </row>
    <row r="747">
      <c r="B747" s="74"/>
      <c r="C747" s="74"/>
      <c r="D747" s="74"/>
      <c r="E747" s="74"/>
      <c r="F747" s="74"/>
    </row>
    <row r="748">
      <c r="B748" s="74"/>
      <c r="C748" s="74"/>
      <c r="D748" s="74"/>
      <c r="E748" s="74"/>
      <c r="F748" s="74"/>
    </row>
    <row r="749">
      <c r="B749" s="74"/>
      <c r="C749" s="74"/>
      <c r="D749" s="74"/>
      <c r="E749" s="74"/>
      <c r="F749" s="74"/>
    </row>
    <row r="750">
      <c r="B750" s="74"/>
      <c r="C750" s="74"/>
      <c r="D750" s="74"/>
      <c r="E750" s="74"/>
      <c r="F750" s="74"/>
    </row>
    <row r="751">
      <c r="B751" s="74"/>
      <c r="C751" s="74"/>
      <c r="D751" s="74"/>
      <c r="E751" s="74"/>
      <c r="F751" s="74"/>
    </row>
    <row r="752">
      <c r="B752" s="74"/>
      <c r="C752" s="74"/>
      <c r="D752" s="74"/>
      <c r="E752" s="74"/>
      <c r="F752" s="74"/>
    </row>
    <row r="753">
      <c r="B753" s="74"/>
      <c r="C753" s="74"/>
      <c r="D753" s="74"/>
      <c r="E753" s="74"/>
      <c r="F753" s="74"/>
    </row>
    <row r="754">
      <c r="B754" s="74"/>
      <c r="C754" s="74"/>
      <c r="D754" s="74"/>
      <c r="E754" s="74"/>
      <c r="F754" s="74"/>
    </row>
    <row r="755">
      <c r="B755" s="74"/>
      <c r="C755" s="74"/>
      <c r="D755" s="74"/>
      <c r="E755" s="74"/>
      <c r="F755" s="74"/>
    </row>
    <row r="756">
      <c r="B756" s="74"/>
      <c r="C756" s="74"/>
      <c r="D756" s="74"/>
      <c r="E756" s="74"/>
      <c r="F756" s="74"/>
    </row>
    <row r="757">
      <c r="B757" s="74"/>
      <c r="C757" s="74"/>
      <c r="D757" s="74"/>
      <c r="E757" s="74"/>
      <c r="F757" s="74"/>
    </row>
    <row r="758">
      <c r="B758" s="74"/>
      <c r="C758" s="74"/>
      <c r="D758" s="74"/>
      <c r="E758" s="74"/>
      <c r="F758" s="74"/>
    </row>
    <row r="759">
      <c r="B759" s="74"/>
      <c r="C759" s="74"/>
      <c r="D759" s="74"/>
      <c r="E759" s="74"/>
      <c r="F759" s="74"/>
    </row>
    <row r="760">
      <c r="B760" s="74"/>
      <c r="C760" s="74"/>
      <c r="D760" s="74"/>
      <c r="E760" s="74"/>
      <c r="F760" s="74"/>
    </row>
    <row r="761">
      <c r="B761" s="74"/>
      <c r="C761" s="74"/>
      <c r="D761" s="74"/>
      <c r="E761" s="74"/>
      <c r="F761" s="74"/>
    </row>
    <row r="762">
      <c r="B762" s="74"/>
      <c r="C762" s="74"/>
      <c r="D762" s="74"/>
      <c r="E762" s="74"/>
      <c r="F762" s="74"/>
    </row>
    <row r="763">
      <c r="B763" s="74"/>
      <c r="C763" s="74"/>
      <c r="D763" s="74"/>
      <c r="E763" s="74"/>
      <c r="F763" s="74"/>
    </row>
    <row r="764">
      <c r="B764" s="74"/>
      <c r="C764" s="74"/>
      <c r="D764" s="74"/>
      <c r="E764" s="74"/>
      <c r="F764" s="74"/>
    </row>
    <row r="765">
      <c r="B765" s="74"/>
      <c r="C765" s="74"/>
      <c r="D765" s="74"/>
      <c r="E765" s="74"/>
      <c r="F765" s="74"/>
    </row>
    <row r="766">
      <c r="B766" s="74"/>
      <c r="C766" s="74"/>
      <c r="D766" s="74"/>
      <c r="E766" s="74"/>
      <c r="F766" s="74"/>
    </row>
    <row r="767">
      <c r="B767" s="74"/>
      <c r="C767" s="74"/>
      <c r="D767" s="74"/>
      <c r="E767" s="74"/>
      <c r="F767" s="74"/>
    </row>
    <row r="768">
      <c r="B768" s="74"/>
      <c r="C768" s="74"/>
      <c r="D768" s="74"/>
      <c r="E768" s="74"/>
      <c r="F768" s="74"/>
    </row>
    <row r="769">
      <c r="B769" s="74"/>
      <c r="C769" s="74"/>
      <c r="D769" s="74"/>
      <c r="E769" s="74"/>
      <c r="F769" s="74"/>
    </row>
    <row r="770">
      <c r="B770" s="74"/>
      <c r="C770" s="74"/>
      <c r="D770" s="74"/>
      <c r="E770" s="74"/>
      <c r="F770" s="74"/>
    </row>
    <row r="771">
      <c r="B771" s="74"/>
      <c r="C771" s="74"/>
      <c r="D771" s="74"/>
      <c r="E771" s="74"/>
      <c r="F771" s="74"/>
    </row>
    <row r="772">
      <c r="B772" s="74"/>
      <c r="C772" s="74"/>
      <c r="D772" s="74"/>
      <c r="E772" s="74"/>
      <c r="F772" s="74"/>
    </row>
    <row r="773">
      <c r="B773" s="74"/>
      <c r="C773" s="74"/>
      <c r="D773" s="74"/>
      <c r="E773" s="74"/>
      <c r="F773" s="74"/>
    </row>
    <row r="774">
      <c r="B774" s="74"/>
      <c r="C774" s="74"/>
      <c r="D774" s="74"/>
      <c r="E774" s="74"/>
      <c r="F774" s="74"/>
    </row>
    <row r="775">
      <c r="B775" s="74"/>
      <c r="C775" s="74"/>
      <c r="D775" s="74"/>
      <c r="E775" s="74"/>
      <c r="F775" s="74"/>
    </row>
    <row r="776">
      <c r="B776" s="74"/>
      <c r="C776" s="74"/>
      <c r="D776" s="74"/>
      <c r="E776" s="74"/>
      <c r="F776" s="74"/>
    </row>
    <row r="777">
      <c r="B777" s="74"/>
      <c r="C777" s="74"/>
      <c r="D777" s="74"/>
      <c r="E777" s="74"/>
      <c r="F777" s="74"/>
    </row>
    <row r="778">
      <c r="B778" s="74"/>
      <c r="C778" s="74"/>
      <c r="D778" s="74"/>
      <c r="E778" s="74"/>
      <c r="F778" s="74"/>
    </row>
    <row r="779">
      <c r="B779" s="74"/>
      <c r="C779" s="74"/>
      <c r="D779" s="74"/>
      <c r="E779" s="74"/>
      <c r="F779" s="74"/>
    </row>
    <row r="780">
      <c r="B780" s="74"/>
      <c r="C780" s="74"/>
      <c r="D780" s="74"/>
      <c r="E780" s="74"/>
      <c r="F780" s="74"/>
    </row>
    <row r="781">
      <c r="B781" s="74"/>
      <c r="C781" s="74"/>
      <c r="D781" s="74"/>
      <c r="E781" s="74"/>
      <c r="F781" s="74"/>
    </row>
    <row r="782">
      <c r="B782" s="74"/>
      <c r="C782" s="74"/>
      <c r="D782" s="74"/>
      <c r="E782" s="74"/>
      <c r="F782" s="74"/>
    </row>
    <row r="783">
      <c r="B783" s="74"/>
      <c r="C783" s="74"/>
      <c r="D783" s="74"/>
      <c r="E783" s="74"/>
      <c r="F783" s="74"/>
    </row>
    <row r="784">
      <c r="B784" s="74"/>
      <c r="C784" s="74"/>
      <c r="D784" s="74"/>
      <c r="E784" s="74"/>
      <c r="F784" s="74"/>
    </row>
    <row r="785">
      <c r="B785" s="74"/>
      <c r="C785" s="74"/>
      <c r="D785" s="74"/>
      <c r="E785" s="74"/>
      <c r="F785" s="74"/>
    </row>
    <row r="786">
      <c r="B786" s="74"/>
      <c r="C786" s="74"/>
      <c r="D786" s="74"/>
      <c r="E786" s="74"/>
      <c r="F786" s="74"/>
    </row>
    <row r="787">
      <c r="B787" s="74"/>
      <c r="C787" s="74"/>
      <c r="D787" s="74"/>
      <c r="E787" s="74"/>
      <c r="F787" s="74"/>
    </row>
    <row r="788">
      <c r="B788" s="74"/>
      <c r="C788" s="74"/>
      <c r="D788" s="74"/>
      <c r="E788" s="74"/>
      <c r="F788" s="74"/>
    </row>
    <row r="789">
      <c r="B789" s="74"/>
      <c r="C789" s="74"/>
      <c r="D789" s="74"/>
      <c r="E789" s="74"/>
      <c r="F789" s="74"/>
    </row>
    <row r="790">
      <c r="B790" s="74"/>
      <c r="C790" s="74"/>
      <c r="D790" s="74"/>
      <c r="E790" s="74"/>
      <c r="F790" s="74"/>
    </row>
    <row r="791">
      <c r="B791" s="74"/>
      <c r="C791" s="74"/>
      <c r="D791" s="74"/>
      <c r="E791" s="74"/>
      <c r="F791" s="74"/>
    </row>
    <row r="792">
      <c r="B792" s="74"/>
      <c r="C792" s="74"/>
      <c r="D792" s="74"/>
      <c r="E792" s="74"/>
      <c r="F792" s="74"/>
    </row>
    <row r="793">
      <c r="B793" s="74"/>
      <c r="C793" s="74"/>
      <c r="D793" s="74"/>
      <c r="E793" s="74"/>
      <c r="F793" s="74"/>
    </row>
    <row r="794">
      <c r="B794" s="74"/>
      <c r="C794" s="74"/>
      <c r="D794" s="74"/>
      <c r="E794" s="74"/>
      <c r="F794" s="74"/>
    </row>
    <row r="795">
      <c r="B795" s="74"/>
      <c r="C795" s="74"/>
      <c r="D795" s="74"/>
      <c r="E795" s="74"/>
      <c r="F795" s="74"/>
    </row>
    <row r="796">
      <c r="B796" s="74"/>
      <c r="C796" s="74"/>
      <c r="D796" s="74"/>
      <c r="E796" s="74"/>
      <c r="F796" s="74"/>
    </row>
    <row r="797">
      <c r="B797" s="74"/>
      <c r="C797" s="74"/>
      <c r="D797" s="74"/>
      <c r="E797" s="74"/>
      <c r="F797" s="74"/>
    </row>
    <row r="798">
      <c r="B798" s="74"/>
      <c r="C798" s="74"/>
      <c r="D798" s="74"/>
      <c r="E798" s="74"/>
      <c r="F798" s="74"/>
    </row>
    <row r="799">
      <c r="B799" s="74"/>
      <c r="C799" s="74"/>
      <c r="D799" s="74"/>
      <c r="E799" s="74"/>
      <c r="F799" s="74"/>
    </row>
    <row r="800">
      <c r="B800" s="74"/>
      <c r="C800" s="74"/>
      <c r="D800" s="74"/>
      <c r="E800" s="74"/>
      <c r="F800" s="74"/>
    </row>
    <row r="801">
      <c r="B801" s="74"/>
      <c r="C801" s="74"/>
      <c r="D801" s="74"/>
      <c r="E801" s="74"/>
      <c r="F801" s="74"/>
    </row>
    <row r="802">
      <c r="B802" s="74"/>
      <c r="C802" s="74"/>
      <c r="D802" s="74"/>
      <c r="E802" s="74"/>
      <c r="F802" s="74"/>
    </row>
    <row r="803">
      <c r="B803" s="74"/>
      <c r="C803" s="74"/>
      <c r="D803" s="74"/>
      <c r="E803" s="74"/>
      <c r="F803" s="74"/>
    </row>
    <row r="804">
      <c r="B804" s="74"/>
      <c r="C804" s="74"/>
      <c r="D804" s="74"/>
      <c r="E804" s="74"/>
      <c r="F804" s="74"/>
    </row>
    <row r="805">
      <c r="B805" s="74"/>
      <c r="C805" s="74"/>
      <c r="D805" s="74"/>
      <c r="E805" s="74"/>
      <c r="F805" s="74"/>
    </row>
    <row r="806">
      <c r="B806" s="74"/>
      <c r="C806" s="74"/>
      <c r="D806" s="74"/>
      <c r="E806" s="74"/>
      <c r="F806" s="74"/>
    </row>
    <row r="807">
      <c r="B807" s="74"/>
      <c r="C807" s="74"/>
      <c r="D807" s="74"/>
      <c r="E807" s="74"/>
      <c r="F807" s="74"/>
    </row>
    <row r="808">
      <c r="B808" s="74"/>
      <c r="C808" s="74"/>
      <c r="D808" s="74"/>
      <c r="E808" s="74"/>
      <c r="F808" s="74"/>
    </row>
    <row r="809">
      <c r="B809" s="74"/>
      <c r="C809" s="74"/>
      <c r="D809" s="74"/>
      <c r="E809" s="74"/>
      <c r="F809" s="74"/>
    </row>
    <row r="810">
      <c r="B810" s="74"/>
      <c r="C810" s="74"/>
      <c r="D810" s="74"/>
      <c r="E810" s="74"/>
      <c r="F810" s="74"/>
    </row>
    <row r="811">
      <c r="B811" s="74"/>
      <c r="C811" s="74"/>
      <c r="D811" s="74"/>
      <c r="E811" s="74"/>
      <c r="F811" s="74"/>
    </row>
    <row r="812">
      <c r="B812" s="74"/>
      <c r="C812" s="74"/>
      <c r="D812" s="74"/>
      <c r="E812" s="74"/>
      <c r="F812" s="74"/>
    </row>
    <row r="813">
      <c r="B813" s="74"/>
      <c r="C813" s="74"/>
      <c r="D813" s="74"/>
      <c r="E813" s="74"/>
      <c r="F813" s="74"/>
    </row>
    <row r="814">
      <c r="B814" s="74"/>
      <c r="C814" s="74"/>
      <c r="D814" s="74"/>
      <c r="E814" s="74"/>
      <c r="F814" s="74"/>
    </row>
    <row r="815">
      <c r="B815" s="74"/>
      <c r="C815" s="74"/>
      <c r="D815" s="74"/>
      <c r="E815" s="74"/>
      <c r="F815" s="74"/>
    </row>
    <row r="816">
      <c r="B816" s="74"/>
      <c r="C816" s="74"/>
      <c r="D816" s="74"/>
      <c r="E816" s="74"/>
      <c r="F816" s="74"/>
    </row>
    <row r="817">
      <c r="B817" s="74"/>
      <c r="C817" s="74"/>
      <c r="D817" s="74"/>
      <c r="E817" s="74"/>
      <c r="F817" s="74"/>
    </row>
    <row r="818">
      <c r="B818" s="74"/>
      <c r="C818" s="74"/>
      <c r="D818" s="74"/>
      <c r="E818" s="74"/>
      <c r="F818" s="74"/>
    </row>
    <row r="819">
      <c r="B819" s="74"/>
      <c r="C819" s="74"/>
      <c r="D819" s="74"/>
      <c r="E819" s="74"/>
      <c r="F819" s="74"/>
    </row>
    <row r="820">
      <c r="B820" s="74"/>
      <c r="C820" s="74"/>
      <c r="D820" s="74"/>
      <c r="E820" s="74"/>
      <c r="F820" s="74"/>
    </row>
    <row r="821">
      <c r="B821" s="74"/>
      <c r="C821" s="74"/>
      <c r="D821" s="74"/>
      <c r="E821" s="74"/>
      <c r="F821" s="74"/>
    </row>
    <row r="822">
      <c r="B822" s="74"/>
      <c r="C822" s="74"/>
      <c r="D822" s="74"/>
      <c r="E822" s="74"/>
      <c r="F822" s="74"/>
    </row>
    <row r="823">
      <c r="B823" s="74"/>
      <c r="C823" s="74"/>
      <c r="D823" s="74"/>
      <c r="E823" s="74"/>
      <c r="F823" s="74"/>
    </row>
    <row r="824">
      <c r="B824" s="74"/>
      <c r="C824" s="74"/>
      <c r="D824" s="74"/>
      <c r="E824" s="74"/>
      <c r="F824" s="74"/>
    </row>
    <row r="825">
      <c r="B825" s="74"/>
      <c r="C825" s="74"/>
      <c r="D825" s="74"/>
      <c r="E825" s="74"/>
      <c r="F825" s="74"/>
    </row>
    <row r="826">
      <c r="B826" s="74"/>
      <c r="C826" s="74"/>
      <c r="D826" s="74"/>
      <c r="E826" s="74"/>
      <c r="F826" s="74"/>
    </row>
    <row r="827">
      <c r="B827" s="74"/>
      <c r="C827" s="74"/>
      <c r="D827" s="74"/>
      <c r="E827" s="74"/>
      <c r="F827" s="74"/>
    </row>
    <row r="828">
      <c r="B828" s="74"/>
      <c r="C828" s="74"/>
      <c r="D828" s="74"/>
      <c r="E828" s="74"/>
      <c r="F828" s="74"/>
    </row>
    <row r="829">
      <c r="B829" s="74"/>
      <c r="C829" s="74"/>
      <c r="D829" s="74"/>
      <c r="E829" s="74"/>
      <c r="F829" s="74"/>
    </row>
    <row r="830">
      <c r="B830" s="74"/>
      <c r="C830" s="74"/>
      <c r="D830" s="74"/>
      <c r="E830" s="74"/>
      <c r="F830" s="74"/>
    </row>
    <row r="831">
      <c r="B831" s="74"/>
      <c r="C831" s="74"/>
      <c r="D831" s="74"/>
      <c r="E831" s="74"/>
      <c r="F831" s="74"/>
    </row>
    <row r="832">
      <c r="B832" s="74"/>
      <c r="C832" s="74"/>
      <c r="D832" s="74"/>
      <c r="E832" s="74"/>
      <c r="F832" s="74"/>
    </row>
    <row r="833">
      <c r="B833" s="74"/>
      <c r="C833" s="74"/>
      <c r="D833" s="74"/>
      <c r="E833" s="74"/>
      <c r="F833" s="74"/>
    </row>
    <row r="834">
      <c r="B834" s="74"/>
      <c r="C834" s="74"/>
      <c r="D834" s="74"/>
      <c r="E834" s="74"/>
      <c r="F834" s="74"/>
    </row>
    <row r="835">
      <c r="B835" s="74"/>
      <c r="C835" s="74"/>
      <c r="D835" s="74"/>
      <c r="E835" s="74"/>
      <c r="F835" s="74"/>
    </row>
    <row r="836">
      <c r="B836" s="74"/>
      <c r="C836" s="74"/>
      <c r="D836" s="74"/>
      <c r="E836" s="74"/>
      <c r="F836" s="74"/>
    </row>
    <row r="837">
      <c r="B837" s="74"/>
      <c r="C837" s="74"/>
      <c r="D837" s="74"/>
      <c r="E837" s="74"/>
      <c r="F837" s="74"/>
    </row>
    <row r="838">
      <c r="B838" s="74"/>
      <c r="C838" s="74"/>
      <c r="D838" s="74"/>
      <c r="E838" s="74"/>
      <c r="F838" s="74"/>
    </row>
    <row r="839">
      <c r="B839" s="74"/>
      <c r="C839" s="74"/>
      <c r="D839" s="74"/>
      <c r="E839" s="74"/>
      <c r="F839" s="74"/>
    </row>
    <row r="840">
      <c r="B840" s="74"/>
      <c r="C840" s="74"/>
      <c r="D840" s="74"/>
      <c r="E840" s="74"/>
      <c r="F840" s="74"/>
    </row>
    <row r="841">
      <c r="B841" s="74"/>
      <c r="C841" s="74"/>
      <c r="D841" s="74"/>
      <c r="E841" s="74"/>
      <c r="F841" s="74"/>
    </row>
    <row r="842">
      <c r="B842" s="74"/>
      <c r="C842" s="74"/>
      <c r="D842" s="74"/>
      <c r="E842" s="74"/>
      <c r="F842" s="74"/>
    </row>
    <row r="843">
      <c r="B843" s="74"/>
      <c r="C843" s="74"/>
      <c r="D843" s="74"/>
      <c r="E843" s="74"/>
      <c r="F843" s="74"/>
    </row>
    <row r="844">
      <c r="B844" s="74"/>
      <c r="C844" s="74"/>
      <c r="D844" s="74"/>
      <c r="E844" s="74"/>
      <c r="F844" s="74"/>
    </row>
    <row r="845">
      <c r="B845" s="74"/>
      <c r="C845" s="74"/>
      <c r="D845" s="74"/>
      <c r="E845" s="74"/>
      <c r="F845" s="74"/>
    </row>
    <row r="846">
      <c r="B846" s="74"/>
      <c r="C846" s="74"/>
      <c r="D846" s="74"/>
      <c r="E846" s="74"/>
      <c r="F846" s="74"/>
    </row>
    <row r="847">
      <c r="B847" s="74"/>
      <c r="C847" s="74"/>
      <c r="D847" s="74"/>
      <c r="E847" s="74"/>
      <c r="F847" s="74"/>
    </row>
    <row r="848">
      <c r="B848" s="74"/>
      <c r="C848" s="74"/>
      <c r="D848" s="74"/>
      <c r="E848" s="74"/>
      <c r="F848" s="74"/>
    </row>
    <row r="849">
      <c r="B849" s="74"/>
      <c r="C849" s="74"/>
      <c r="D849" s="74"/>
      <c r="E849" s="74"/>
      <c r="F849" s="74"/>
    </row>
    <row r="850">
      <c r="B850" s="74"/>
      <c r="C850" s="74"/>
      <c r="D850" s="74"/>
      <c r="E850" s="74"/>
      <c r="F850" s="74"/>
    </row>
    <row r="851">
      <c r="B851" s="74"/>
      <c r="C851" s="74"/>
      <c r="D851" s="74"/>
      <c r="E851" s="74"/>
      <c r="F851" s="74"/>
    </row>
    <row r="852">
      <c r="B852" s="74"/>
      <c r="C852" s="74"/>
      <c r="D852" s="74"/>
      <c r="E852" s="74"/>
      <c r="F852" s="74"/>
    </row>
    <row r="853">
      <c r="B853" s="74"/>
      <c r="C853" s="74"/>
      <c r="D853" s="74"/>
      <c r="E853" s="74"/>
      <c r="F853" s="74"/>
    </row>
    <row r="854">
      <c r="B854" s="74"/>
      <c r="C854" s="74"/>
      <c r="D854" s="74"/>
      <c r="E854" s="74"/>
      <c r="F854" s="74"/>
    </row>
    <row r="855">
      <c r="B855" s="74"/>
      <c r="C855" s="74"/>
      <c r="D855" s="74"/>
      <c r="E855" s="74"/>
      <c r="F855" s="74"/>
    </row>
    <row r="856">
      <c r="B856" s="74"/>
      <c r="C856" s="74"/>
      <c r="D856" s="74"/>
      <c r="E856" s="74"/>
      <c r="F856" s="74"/>
    </row>
    <row r="857">
      <c r="B857" s="74"/>
      <c r="C857" s="74"/>
      <c r="D857" s="74"/>
      <c r="E857" s="74"/>
      <c r="F857" s="74"/>
    </row>
    <row r="858">
      <c r="B858" s="74"/>
      <c r="C858" s="74"/>
      <c r="D858" s="74"/>
      <c r="E858" s="74"/>
      <c r="F858" s="74"/>
    </row>
    <row r="859">
      <c r="B859" s="74"/>
      <c r="C859" s="74"/>
      <c r="D859" s="74"/>
      <c r="E859" s="74"/>
      <c r="F859" s="74"/>
    </row>
    <row r="860">
      <c r="B860" s="74"/>
      <c r="C860" s="74"/>
      <c r="D860" s="74"/>
      <c r="E860" s="74"/>
      <c r="F860" s="74"/>
    </row>
    <row r="861">
      <c r="B861" s="74"/>
      <c r="C861" s="74"/>
      <c r="D861" s="74"/>
      <c r="E861" s="74"/>
      <c r="F861" s="74"/>
    </row>
    <row r="862">
      <c r="B862" s="74"/>
      <c r="C862" s="74"/>
      <c r="D862" s="74"/>
      <c r="E862" s="74"/>
      <c r="F862" s="74"/>
    </row>
    <row r="863">
      <c r="B863" s="74"/>
      <c r="C863" s="74"/>
      <c r="D863" s="74"/>
      <c r="E863" s="74"/>
      <c r="F863" s="74"/>
    </row>
    <row r="864">
      <c r="B864" s="74"/>
      <c r="C864" s="74"/>
      <c r="D864" s="74"/>
      <c r="E864" s="74"/>
      <c r="F864" s="74"/>
    </row>
    <row r="865">
      <c r="B865" s="74"/>
      <c r="C865" s="74"/>
      <c r="D865" s="74"/>
      <c r="E865" s="74"/>
      <c r="F865" s="74"/>
    </row>
    <row r="866">
      <c r="B866" s="74"/>
      <c r="C866" s="74"/>
      <c r="D866" s="74"/>
      <c r="E866" s="74"/>
      <c r="F866" s="74"/>
    </row>
    <row r="867">
      <c r="B867" s="74"/>
      <c r="C867" s="74"/>
      <c r="D867" s="74"/>
      <c r="E867" s="74"/>
      <c r="F867" s="74"/>
    </row>
    <row r="868">
      <c r="B868" s="74"/>
      <c r="C868" s="74"/>
      <c r="D868" s="74"/>
      <c r="E868" s="74"/>
      <c r="F868" s="74"/>
    </row>
    <row r="869">
      <c r="B869" s="74"/>
      <c r="C869" s="74"/>
      <c r="D869" s="74"/>
      <c r="E869" s="74"/>
      <c r="F869" s="74"/>
    </row>
    <row r="870">
      <c r="B870" s="74"/>
      <c r="C870" s="74"/>
      <c r="D870" s="74"/>
      <c r="E870" s="74"/>
      <c r="F870" s="74"/>
    </row>
    <row r="871">
      <c r="B871" s="74"/>
      <c r="C871" s="74"/>
      <c r="D871" s="74"/>
      <c r="E871" s="74"/>
      <c r="F871" s="74"/>
    </row>
    <row r="872">
      <c r="B872" s="74"/>
      <c r="C872" s="74"/>
      <c r="D872" s="74"/>
      <c r="E872" s="74"/>
      <c r="F872" s="74"/>
    </row>
    <row r="873">
      <c r="B873" s="74"/>
      <c r="C873" s="74"/>
      <c r="D873" s="74"/>
      <c r="E873" s="74"/>
      <c r="F873" s="74"/>
    </row>
    <row r="874">
      <c r="B874" s="74"/>
      <c r="C874" s="74"/>
      <c r="D874" s="74"/>
      <c r="E874" s="74"/>
      <c r="F874" s="74"/>
    </row>
    <row r="875">
      <c r="B875" s="74"/>
      <c r="C875" s="74"/>
      <c r="D875" s="74"/>
      <c r="E875" s="74"/>
      <c r="F875" s="74"/>
    </row>
    <row r="876">
      <c r="B876" s="74"/>
      <c r="C876" s="74"/>
      <c r="D876" s="74"/>
      <c r="E876" s="74"/>
      <c r="F876" s="74"/>
    </row>
    <row r="877">
      <c r="B877" s="74"/>
      <c r="C877" s="74"/>
      <c r="D877" s="74"/>
      <c r="E877" s="74"/>
      <c r="F877" s="74"/>
    </row>
    <row r="878">
      <c r="B878" s="74"/>
      <c r="C878" s="74"/>
      <c r="D878" s="74"/>
      <c r="E878" s="74"/>
      <c r="F878" s="74"/>
    </row>
    <row r="879">
      <c r="B879" s="74"/>
      <c r="C879" s="74"/>
      <c r="D879" s="74"/>
      <c r="E879" s="74"/>
      <c r="F879" s="74"/>
    </row>
    <row r="880">
      <c r="B880" s="74"/>
      <c r="C880" s="74"/>
      <c r="D880" s="74"/>
      <c r="E880" s="74"/>
      <c r="F880" s="74"/>
    </row>
    <row r="881">
      <c r="B881" s="74"/>
      <c r="C881" s="74"/>
      <c r="D881" s="74"/>
      <c r="E881" s="74"/>
      <c r="F881" s="74"/>
    </row>
    <row r="882">
      <c r="B882" s="74"/>
      <c r="C882" s="74"/>
      <c r="D882" s="74"/>
      <c r="E882" s="74"/>
      <c r="F882" s="74"/>
    </row>
    <row r="883">
      <c r="B883" s="74"/>
      <c r="C883" s="74"/>
      <c r="D883" s="74"/>
      <c r="E883" s="74"/>
      <c r="F883" s="74"/>
    </row>
    <row r="884">
      <c r="B884" s="74"/>
      <c r="C884" s="74"/>
      <c r="D884" s="74"/>
      <c r="E884" s="74"/>
      <c r="F884" s="74"/>
    </row>
    <row r="885">
      <c r="B885" s="74"/>
      <c r="C885" s="74"/>
      <c r="D885" s="74"/>
      <c r="E885" s="74"/>
      <c r="F885" s="74"/>
    </row>
    <row r="886">
      <c r="B886" s="74"/>
      <c r="C886" s="74"/>
      <c r="D886" s="74"/>
      <c r="E886" s="74"/>
      <c r="F886" s="74"/>
    </row>
    <row r="887">
      <c r="B887" s="74"/>
      <c r="C887" s="74"/>
      <c r="D887" s="74"/>
      <c r="E887" s="74"/>
      <c r="F887" s="74"/>
    </row>
    <row r="888">
      <c r="B888" s="74"/>
      <c r="C888" s="74"/>
      <c r="D888" s="74"/>
      <c r="E888" s="74"/>
      <c r="F888" s="74"/>
    </row>
    <row r="889">
      <c r="B889" s="74"/>
      <c r="C889" s="74"/>
      <c r="D889" s="74"/>
      <c r="E889" s="74"/>
      <c r="F889" s="74"/>
    </row>
    <row r="890">
      <c r="B890" s="74"/>
      <c r="C890" s="74"/>
      <c r="D890" s="74"/>
      <c r="E890" s="74"/>
      <c r="F890" s="74"/>
    </row>
    <row r="891">
      <c r="B891" s="74"/>
      <c r="C891" s="74"/>
      <c r="D891" s="74"/>
      <c r="E891" s="74"/>
      <c r="F891" s="74"/>
    </row>
    <row r="892">
      <c r="B892" s="74"/>
      <c r="C892" s="74"/>
      <c r="D892" s="74"/>
      <c r="E892" s="74"/>
      <c r="F892" s="74"/>
    </row>
    <row r="893">
      <c r="B893" s="74"/>
      <c r="C893" s="74"/>
      <c r="D893" s="74"/>
      <c r="E893" s="74"/>
      <c r="F893" s="74"/>
    </row>
    <row r="894">
      <c r="B894" s="74"/>
      <c r="C894" s="74"/>
      <c r="D894" s="74"/>
      <c r="E894" s="74"/>
      <c r="F894" s="74"/>
    </row>
    <row r="895">
      <c r="B895" s="74"/>
      <c r="C895" s="74"/>
      <c r="D895" s="74"/>
      <c r="E895" s="74"/>
      <c r="F895" s="74"/>
    </row>
    <row r="896">
      <c r="B896" s="74"/>
      <c r="C896" s="74"/>
      <c r="D896" s="74"/>
      <c r="E896" s="74"/>
      <c r="F896" s="74"/>
    </row>
    <row r="897">
      <c r="B897" s="74"/>
      <c r="C897" s="74"/>
      <c r="D897" s="74"/>
      <c r="E897" s="74"/>
      <c r="F897" s="74"/>
    </row>
    <row r="898">
      <c r="B898" s="74"/>
      <c r="C898" s="74"/>
      <c r="D898" s="74"/>
      <c r="E898" s="74"/>
      <c r="F898" s="74"/>
    </row>
    <row r="899">
      <c r="B899" s="74"/>
      <c r="C899" s="74"/>
      <c r="D899" s="74"/>
      <c r="E899" s="74"/>
      <c r="F899" s="74"/>
    </row>
    <row r="900">
      <c r="B900" s="74"/>
      <c r="C900" s="74"/>
      <c r="D900" s="74"/>
      <c r="E900" s="74"/>
      <c r="F900" s="74"/>
    </row>
    <row r="901">
      <c r="B901" s="74"/>
      <c r="C901" s="74"/>
      <c r="D901" s="74"/>
      <c r="E901" s="74"/>
      <c r="F901" s="74"/>
    </row>
    <row r="902">
      <c r="B902" s="74"/>
      <c r="C902" s="74"/>
      <c r="D902" s="74"/>
      <c r="E902" s="74"/>
      <c r="F902" s="74"/>
    </row>
    <row r="903">
      <c r="B903" s="74"/>
      <c r="C903" s="74"/>
      <c r="D903" s="74"/>
      <c r="E903" s="74"/>
      <c r="F903" s="74"/>
    </row>
    <row r="904">
      <c r="B904" s="74"/>
      <c r="C904" s="74"/>
      <c r="D904" s="74"/>
      <c r="E904" s="74"/>
      <c r="F904" s="74"/>
    </row>
    <row r="905">
      <c r="B905" s="74"/>
      <c r="C905" s="74"/>
      <c r="D905" s="74"/>
      <c r="E905" s="74"/>
      <c r="F905" s="74"/>
    </row>
    <row r="906">
      <c r="B906" s="74"/>
      <c r="C906" s="74"/>
      <c r="D906" s="74"/>
      <c r="E906" s="74"/>
      <c r="F906" s="74"/>
    </row>
    <row r="907">
      <c r="B907" s="74"/>
      <c r="C907" s="74"/>
      <c r="D907" s="74"/>
      <c r="E907" s="74"/>
      <c r="F907" s="74"/>
    </row>
    <row r="908">
      <c r="B908" s="74"/>
      <c r="C908" s="74"/>
      <c r="D908" s="74"/>
      <c r="E908" s="74"/>
      <c r="F908" s="74"/>
    </row>
    <row r="909">
      <c r="B909" s="74"/>
      <c r="C909" s="74"/>
      <c r="D909" s="74"/>
      <c r="E909" s="74"/>
      <c r="F909" s="74"/>
    </row>
    <row r="910">
      <c r="B910" s="74"/>
      <c r="C910" s="74"/>
      <c r="D910" s="74"/>
      <c r="E910" s="74"/>
      <c r="F910" s="74"/>
    </row>
    <row r="911">
      <c r="B911" s="74"/>
      <c r="C911" s="74"/>
      <c r="D911" s="74"/>
      <c r="E911" s="74"/>
      <c r="F911" s="74"/>
    </row>
    <row r="912">
      <c r="B912" s="74"/>
      <c r="C912" s="74"/>
      <c r="D912" s="74"/>
      <c r="E912" s="74"/>
      <c r="F912" s="74"/>
    </row>
    <row r="913">
      <c r="B913" s="74"/>
      <c r="C913" s="74"/>
      <c r="D913" s="74"/>
      <c r="E913" s="74"/>
      <c r="F913" s="74"/>
    </row>
    <row r="914">
      <c r="B914" s="74"/>
      <c r="C914" s="74"/>
      <c r="D914" s="74"/>
      <c r="E914" s="74"/>
      <c r="F914" s="74"/>
    </row>
    <row r="915">
      <c r="B915" s="74"/>
      <c r="C915" s="74"/>
      <c r="D915" s="74"/>
      <c r="E915" s="74"/>
      <c r="F915" s="74"/>
    </row>
    <row r="916">
      <c r="B916" s="74"/>
      <c r="C916" s="74"/>
      <c r="D916" s="74"/>
      <c r="E916" s="74"/>
      <c r="F916" s="74"/>
    </row>
    <row r="917">
      <c r="B917" s="74"/>
      <c r="C917" s="74"/>
      <c r="D917" s="74"/>
      <c r="E917" s="74"/>
      <c r="F917" s="74"/>
    </row>
    <row r="918">
      <c r="B918" s="74"/>
      <c r="C918" s="74"/>
      <c r="D918" s="74"/>
      <c r="E918" s="74"/>
      <c r="F918" s="74"/>
    </row>
    <row r="919">
      <c r="B919" s="74"/>
      <c r="C919" s="74"/>
      <c r="D919" s="74"/>
      <c r="E919" s="74"/>
      <c r="F919" s="74"/>
    </row>
    <row r="920">
      <c r="B920" s="74"/>
      <c r="C920" s="74"/>
      <c r="D920" s="74"/>
      <c r="E920" s="74"/>
      <c r="F920" s="74"/>
    </row>
    <row r="921">
      <c r="B921" s="74"/>
      <c r="C921" s="74"/>
      <c r="D921" s="74"/>
      <c r="E921" s="74"/>
      <c r="F921" s="74"/>
    </row>
    <row r="922">
      <c r="B922" s="74"/>
      <c r="C922" s="74"/>
      <c r="D922" s="74"/>
      <c r="E922" s="74"/>
      <c r="F922" s="74"/>
    </row>
    <row r="923">
      <c r="B923" s="74"/>
      <c r="C923" s="74"/>
      <c r="D923" s="74"/>
      <c r="E923" s="74"/>
      <c r="F923" s="74"/>
    </row>
    <row r="924">
      <c r="B924" s="74"/>
      <c r="C924" s="74"/>
      <c r="D924" s="74"/>
      <c r="E924" s="74"/>
      <c r="F924" s="74"/>
    </row>
    <row r="925">
      <c r="B925" s="74"/>
      <c r="C925" s="74"/>
      <c r="D925" s="74"/>
      <c r="E925" s="74"/>
      <c r="F925" s="74"/>
    </row>
    <row r="926">
      <c r="B926" s="74"/>
      <c r="C926" s="74"/>
      <c r="D926" s="74"/>
      <c r="E926" s="74"/>
      <c r="F926" s="74"/>
    </row>
    <row r="927">
      <c r="B927" s="74"/>
      <c r="C927" s="74"/>
      <c r="D927" s="74"/>
      <c r="E927" s="74"/>
      <c r="F927" s="74"/>
    </row>
    <row r="928">
      <c r="B928" s="74"/>
      <c r="C928" s="74"/>
      <c r="D928" s="74"/>
      <c r="E928" s="74"/>
      <c r="F928" s="74"/>
    </row>
    <row r="929">
      <c r="B929" s="74"/>
      <c r="C929" s="74"/>
      <c r="D929" s="74"/>
      <c r="E929" s="74"/>
      <c r="F929" s="74"/>
    </row>
    <row r="930">
      <c r="B930" s="74"/>
      <c r="C930" s="74"/>
      <c r="D930" s="74"/>
      <c r="E930" s="74"/>
      <c r="F930" s="74"/>
    </row>
    <row r="931">
      <c r="B931" s="74"/>
      <c r="C931" s="74"/>
      <c r="D931" s="74"/>
      <c r="E931" s="74"/>
      <c r="F931" s="74"/>
    </row>
    <row r="932">
      <c r="B932" s="74"/>
      <c r="C932" s="74"/>
      <c r="D932" s="74"/>
      <c r="E932" s="74"/>
      <c r="F932" s="74"/>
    </row>
    <row r="933">
      <c r="B933" s="74"/>
      <c r="C933" s="74"/>
      <c r="D933" s="74"/>
      <c r="E933" s="74"/>
      <c r="F933" s="74"/>
    </row>
    <row r="934">
      <c r="B934" s="74"/>
      <c r="C934" s="74"/>
      <c r="D934" s="74"/>
      <c r="E934" s="74"/>
      <c r="F934" s="74"/>
    </row>
    <row r="935">
      <c r="B935" s="74"/>
      <c r="C935" s="74"/>
      <c r="D935" s="74"/>
      <c r="E935" s="74"/>
      <c r="F935" s="74"/>
    </row>
    <row r="936">
      <c r="B936" s="74"/>
      <c r="C936" s="74"/>
      <c r="D936" s="74"/>
      <c r="E936" s="74"/>
      <c r="F936" s="74"/>
    </row>
    <row r="937">
      <c r="B937" s="74"/>
      <c r="C937" s="74"/>
      <c r="D937" s="74"/>
      <c r="E937" s="74"/>
      <c r="F937" s="74"/>
    </row>
    <row r="938">
      <c r="B938" s="74"/>
      <c r="C938" s="74"/>
      <c r="D938" s="74"/>
      <c r="E938" s="74"/>
      <c r="F938" s="74"/>
    </row>
    <row r="939">
      <c r="B939" s="74"/>
      <c r="C939" s="74"/>
      <c r="D939" s="74"/>
      <c r="E939" s="74"/>
      <c r="F939" s="74"/>
    </row>
    <row r="940">
      <c r="B940" s="74"/>
      <c r="C940" s="74"/>
      <c r="D940" s="74"/>
      <c r="E940" s="74"/>
      <c r="F940" s="74"/>
    </row>
    <row r="941">
      <c r="B941" s="74"/>
      <c r="C941" s="74"/>
      <c r="D941" s="74"/>
      <c r="E941" s="74"/>
      <c r="F941" s="74"/>
    </row>
    <row r="942">
      <c r="B942" s="74"/>
      <c r="C942" s="74"/>
      <c r="D942" s="74"/>
      <c r="E942" s="74"/>
      <c r="F942" s="74"/>
    </row>
    <row r="943">
      <c r="B943" s="74"/>
      <c r="C943" s="74"/>
      <c r="D943" s="74"/>
      <c r="E943" s="74"/>
      <c r="F943" s="74"/>
    </row>
    <row r="944">
      <c r="B944" s="74"/>
      <c r="C944" s="74"/>
      <c r="D944" s="74"/>
      <c r="E944" s="74"/>
      <c r="F944" s="74"/>
    </row>
    <row r="945">
      <c r="B945" s="74"/>
      <c r="C945" s="74"/>
      <c r="D945" s="74"/>
      <c r="E945" s="74"/>
      <c r="F945" s="74"/>
    </row>
    <row r="946">
      <c r="B946" s="74"/>
      <c r="C946" s="74"/>
      <c r="D946" s="74"/>
      <c r="E946" s="74"/>
      <c r="F946" s="74"/>
    </row>
    <row r="947">
      <c r="B947" s="74"/>
      <c r="C947" s="74"/>
      <c r="D947" s="74"/>
      <c r="E947" s="74"/>
      <c r="F947" s="74"/>
    </row>
    <row r="948">
      <c r="B948" s="74"/>
      <c r="C948" s="74"/>
      <c r="D948" s="74"/>
      <c r="E948" s="74"/>
      <c r="F948" s="74"/>
    </row>
    <row r="949">
      <c r="B949" s="74"/>
      <c r="C949" s="74"/>
      <c r="D949" s="74"/>
      <c r="E949" s="74"/>
      <c r="F949" s="74"/>
    </row>
    <row r="950">
      <c r="B950" s="74"/>
      <c r="C950" s="74"/>
      <c r="D950" s="74"/>
      <c r="E950" s="74"/>
      <c r="F950" s="74"/>
    </row>
    <row r="951">
      <c r="B951" s="74"/>
      <c r="C951" s="74"/>
      <c r="D951" s="74"/>
      <c r="E951" s="74"/>
      <c r="F951" s="74"/>
    </row>
    <row r="952">
      <c r="B952" s="74"/>
      <c r="C952" s="74"/>
      <c r="D952" s="74"/>
      <c r="E952" s="74"/>
      <c r="F952" s="74"/>
    </row>
    <row r="953">
      <c r="B953" s="74"/>
      <c r="C953" s="74"/>
      <c r="D953" s="74"/>
      <c r="E953" s="74"/>
      <c r="F953" s="74"/>
    </row>
    <row r="954">
      <c r="B954" s="74"/>
      <c r="C954" s="74"/>
      <c r="D954" s="74"/>
      <c r="E954" s="74"/>
      <c r="F954" s="74"/>
    </row>
    <row r="955">
      <c r="B955" s="74"/>
      <c r="C955" s="74"/>
      <c r="D955" s="74"/>
      <c r="E955" s="74"/>
      <c r="F955" s="74"/>
    </row>
    <row r="956">
      <c r="B956" s="74"/>
      <c r="C956" s="74"/>
      <c r="D956" s="74"/>
      <c r="E956" s="74"/>
      <c r="F956" s="74"/>
    </row>
    <row r="957">
      <c r="B957" s="74"/>
      <c r="C957" s="74"/>
      <c r="D957" s="74"/>
      <c r="E957" s="74"/>
      <c r="F957" s="74"/>
    </row>
    <row r="958">
      <c r="B958" s="74"/>
      <c r="C958" s="74"/>
      <c r="D958" s="74"/>
      <c r="E958" s="74"/>
      <c r="F958" s="74"/>
    </row>
    <row r="959">
      <c r="B959" s="74"/>
      <c r="C959" s="74"/>
      <c r="D959" s="74"/>
      <c r="E959" s="74"/>
      <c r="F959" s="74"/>
    </row>
    <row r="960">
      <c r="B960" s="74"/>
      <c r="C960" s="74"/>
      <c r="D960" s="74"/>
      <c r="E960" s="74"/>
      <c r="F960" s="74"/>
    </row>
    <row r="961">
      <c r="B961" s="74"/>
      <c r="C961" s="74"/>
      <c r="D961" s="74"/>
      <c r="E961" s="74"/>
      <c r="F961" s="74"/>
    </row>
    <row r="962">
      <c r="B962" s="74"/>
      <c r="C962" s="74"/>
      <c r="D962" s="74"/>
      <c r="E962" s="74"/>
      <c r="F962" s="74"/>
    </row>
    <row r="963">
      <c r="B963" s="74"/>
      <c r="C963" s="74"/>
      <c r="D963" s="74"/>
      <c r="E963" s="74"/>
      <c r="F963" s="74"/>
    </row>
    <row r="964">
      <c r="B964" s="74"/>
      <c r="C964" s="74"/>
      <c r="D964" s="74"/>
      <c r="E964" s="74"/>
      <c r="F964" s="74"/>
    </row>
    <row r="965">
      <c r="B965" s="74"/>
      <c r="C965" s="74"/>
      <c r="D965" s="74"/>
      <c r="E965" s="74"/>
      <c r="F965" s="74"/>
    </row>
    <row r="966">
      <c r="B966" s="74"/>
      <c r="C966" s="74"/>
      <c r="D966" s="74"/>
      <c r="E966" s="74"/>
      <c r="F966" s="74"/>
    </row>
    <row r="967">
      <c r="B967" s="74"/>
      <c r="C967" s="74"/>
      <c r="D967" s="74"/>
      <c r="E967" s="74"/>
      <c r="F967" s="74"/>
    </row>
    <row r="968">
      <c r="B968" s="74"/>
      <c r="C968" s="74"/>
      <c r="D968" s="74"/>
      <c r="E968" s="74"/>
      <c r="F968" s="74"/>
    </row>
    <row r="969">
      <c r="B969" s="74"/>
      <c r="C969" s="74"/>
      <c r="D969" s="74"/>
      <c r="E969" s="74"/>
      <c r="F969" s="74"/>
    </row>
    <row r="970">
      <c r="B970" s="74"/>
      <c r="C970" s="74"/>
      <c r="D970" s="74"/>
      <c r="E970" s="74"/>
      <c r="F970" s="74"/>
    </row>
    <row r="971">
      <c r="B971" s="74"/>
      <c r="C971" s="74"/>
      <c r="D971" s="74"/>
      <c r="E971" s="74"/>
      <c r="F971" s="74"/>
    </row>
    <row r="972">
      <c r="B972" s="74"/>
      <c r="C972" s="74"/>
      <c r="D972" s="74"/>
      <c r="E972" s="74"/>
      <c r="F972" s="74"/>
    </row>
    <row r="973">
      <c r="B973" s="74"/>
      <c r="C973" s="74"/>
      <c r="D973" s="74"/>
      <c r="E973" s="74"/>
      <c r="F973" s="74"/>
    </row>
    <row r="974">
      <c r="B974" s="74"/>
      <c r="C974" s="74"/>
      <c r="D974" s="74"/>
      <c r="E974" s="74"/>
      <c r="F974" s="74"/>
    </row>
    <row r="975">
      <c r="B975" s="74"/>
      <c r="C975" s="74"/>
      <c r="D975" s="74"/>
      <c r="E975" s="74"/>
      <c r="F975" s="74"/>
    </row>
    <row r="976">
      <c r="B976" s="74"/>
      <c r="C976" s="74"/>
      <c r="D976" s="74"/>
      <c r="E976" s="74"/>
      <c r="F976" s="74"/>
    </row>
    <row r="977">
      <c r="B977" s="74"/>
      <c r="C977" s="74"/>
      <c r="D977" s="74"/>
      <c r="E977" s="74"/>
      <c r="F977" s="74"/>
    </row>
    <row r="978">
      <c r="B978" s="74"/>
      <c r="C978" s="74"/>
      <c r="D978" s="74"/>
      <c r="E978" s="74"/>
      <c r="F978" s="74"/>
    </row>
    <row r="979">
      <c r="B979" s="74"/>
      <c r="C979" s="74"/>
      <c r="D979" s="74"/>
      <c r="E979" s="74"/>
      <c r="F979" s="74"/>
    </row>
    <row r="980">
      <c r="B980" s="74"/>
      <c r="C980" s="74"/>
      <c r="D980" s="74"/>
      <c r="E980" s="74"/>
      <c r="F980" s="74"/>
    </row>
    <row r="981">
      <c r="B981" s="74"/>
      <c r="C981" s="74"/>
      <c r="D981" s="74"/>
      <c r="E981" s="74"/>
      <c r="F981" s="74"/>
    </row>
    <row r="982">
      <c r="B982" s="74"/>
      <c r="C982" s="74"/>
      <c r="D982" s="74"/>
      <c r="E982" s="74"/>
      <c r="F982" s="74"/>
    </row>
    <row r="983">
      <c r="B983" s="74"/>
      <c r="C983" s="74"/>
      <c r="D983" s="74"/>
      <c r="E983" s="74"/>
      <c r="F983" s="74"/>
    </row>
    <row r="984">
      <c r="B984" s="74"/>
      <c r="C984" s="74"/>
      <c r="D984" s="74"/>
      <c r="E984" s="74"/>
      <c r="F984" s="74"/>
    </row>
    <row r="985">
      <c r="B985" s="74"/>
      <c r="C985" s="74"/>
      <c r="D985" s="74"/>
      <c r="E985" s="74"/>
      <c r="F985" s="74"/>
    </row>
    <row r="986">
      <c r="B986" s="74"/>
      <c r="C986" s="74"/>
      <c r="D986" s="74"/>
      <c r="E986" s="74"/>
      <c r="F986" s="74"/>
    </row>
    <row r="987">
      <c r="B987" s="74"/>
      <c r="C987" s="74"/>
      <c r="D987" s="74"/>
      <c r="E987" s="74"/>
      <c r="F987" s="74"/>
    </row>
    <row r="988">
      <c r="B988" s="74"/>
      <c r="C988" s="74"/>
      <c r="D988" s="74"/>
      <c r="E988" s="74"/>
      <c r="F988" s="74"/>
    </row>
    <row r="989">
      <c r="B989" s="74"/>
      <c r="C989" s="74"/>
      <c r="D989" s="74"/>
      <c r="E989" s="74"/>
      <c r="F989" s="74"/>
    </row>
    <row r="990">
      <c r="B990" s="74"/>
      <c r="C990" s="74"/>
      <c r="D990" s="74"/>
      <c r="E990" s="74"/>
      <c r="F990" s="74"/>
    </row>
    <row r="991">
      <c r="B991" s="74"/>
      <c r="C991" s="74"/>
      <c r="D991" s="74"/>
      <c r="E991" s="74"/>
      <c r="F991" s="74"/>
    </row>
    <row r="992">
      <c r="B992" s="74"/>
      <c r="C992" s="74"/>
      <c r="D992" s="74"/>
      <c r="E992" s="74"/>
      <c r="F992" s="74"/>
    </row>
    <row r="993">
      <c r="B993" s="74"/>
      <c r="C993" s="74"/>
      <c r="D993" s="74"/>
      <c r="E993" s="74"/>
      <c r="F993" s="74"/>
    </row>
    <row r="994">
      <c r="B994" s="74"/>
      <c r="C994" s="74"/>
      <c r="D994" s="74"/>
      <c r="E994" s="74"/>
      <c r="F994" s="74"/>
    </row>
    <row r="995">
      <c r="B995" s="74"/>
      <c r="C995" s="74"/>
      <c r="D995" s="74"/>
      <c r="E995" s="74"/>
      <c r="F995" s="74"/>
    </row>
    <row r="996">
      <c r="B996" s="74"/>
      <c r="C996" s="74"/>
      <c r="D996" s="74"/>
      <c r="E996" s="74"/>
      <c r="F996" s="74"/>
    </row>
    <row r="997">
      <c r="B997" s="74"/>
      <c r="C997" s="74"/>
      <c r="D997" s="74"/>
      <c r="E997" s="74"/>
      <c r="F997" s="74"/>
    </row>
    <row r="998">
      <c r="B998" s="74"/>
      <c r="C998" s="74"/>
      <c r="D998" s="74"/>
      <c r="E998" s="74"/>
      <c r="F998" s="74"/>
    </row>
    <row r="999">
      <c r="B999" s="74"/>
      <c r="C999" s="74"/>
      <c r="D999" s="74"/>
      <c r="E999" s="74"/>
      <c r="F999" s="74"/>
    </row>
    <row r="1000">
      <c r="B1000" s="74"/>
      <c r="C1000" s="74"/>
      <c r="D1000" s="74"/>
      <c r="E1000" s="74"/>
      <c r="F1000" s="74"/>
    </row>
  </sheetData>
  <conditionalFormatting sqref="C5:F104">
    <cfRule type="cellIs" dxfId="0" priority="1" operator="lessThan">
      <formula>"25%"</formula>
    </cfRule>
  </conditionalFormatting>
  <conditionalFormatting sqref="C5:F104">
    <cfRule type="cellIs" dxfId="0" priority="2" operator="lessThan">
      <formula>"25%"</formula>
    </cfRule>
  </conditionalFormatting>
  <conditionalFormatting sqref="C5:F104">
    <cfRule type="cellIs" dxfId="1" priority="3" operator="greaterThan">
      <formula>"75%"</formula>
    </cfRule>
  </conditionalFormatting>
  <conditionalFormatting sqref="C5:F104">
    <cfRule type="cellIs" dxfId="2" priority="4" operator="between">
      <formula>"25%"</formula>
      <formula>"49%"</formula>
    </cfRule>
  </conditionalFormatting>
  <conditionalFormatting sqref="C5:F104">
    <cfRule type="cellIs" dxfId="3" priority="5" operator="between">
      <formula>"50%"</formula>
      <formula>"75%"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65.0"/>
    <col customWidth="1" min="3" max="3" width="46.63"/>
    <col customWidth="1" min="4" max="4" width="39.13"/>
  </cols>
  <sheetData>
    <row r="1">
      <c r="A1" s="82" t="s">
        <v>1</v>
      </c>
      <c r="B1" s="82" t="s">
        <v>236</v>
      </c>
      <c r="C1" s="82" t="s">
        <v>237</v>
      </c>
      <c r="D1" s="82" t="s">
        <v>238</v>
      </c>
    </row>
    <row r="2">
      <c r="A2" s="83"/>
      <c r="B2" s="83" t="s">
        <v>239</v>
      </c>
      <c r="C2" s="84" t="s">
        <v>240</v>
      </c>
      <c r="D2" s="84" t="s">
        <v>241</v>
      </c>
    </row>
    <row r="3">
      <c r="A3" s="83" t="s">
        <v>242</v>
      </c>
      <c r="B3" s="83" t="s">
        <v>243</v>
      </c>
      <c r="C3" s="84" t="s">
        <v>244</v>
      </c>
      <c r="D3" s="84" t="s">
        <v>245</v>
      </c>
    </row>
    <row r="4">
      <c r="A4" s="85"/>
      <c r="B4" s="83" t="s">
        <v>246</v>
      </c>
      <c r="C4" s="84" t="s">
        <v>247</v>
      </c>
      <c r="D4" s="84" t="s">
        <v>248</v>
      </c>
    </row>
    <row r="5">
      <c r="A5" s="86"/>
      <c r="B5" s="87"/>
      <c r="C5" s="88"/>
      <c r="D5" s="88"/>
    </row>
    <row r="6">
      <c r="A6" s="89" t="s">
        <v>249</v>
      </c>
      <c r="B6" s="89" t="s">
        <v>250</v>
      </c>
      <c r="C6" s="90" t="s">
        <v>251</v>
      </c>
      <c r="D6" s="91" t="s">
        <v>252</v>
      </c>
    </row>
    <row r="7">
      <c r="A7" s="86"/>
      <c r="B7" s="86"/>
      <c r="C7" s="92" t="s">
        <v>253</v>
      </c>
      <c r="D7" s="56"/>
    </row>
    <row r="8">
      <c r="A8" s="86"/>
      <c r="B8" s="86"/>
      <c r="C8" s="88"/>
      <c r="D8" s="56"/>
    </row>
    <row r="9">
      <c r="A9" s="93" t="s">
        <v>254</v>
      </c>
      <c r="B9" s="93" t="s">
        <v>255</v>
      </c>
      <c r="C9" s="94" t="s">
        <v>255</v>
      </c>
      <c r="D9" s="56"/>
    </row>
    <row r="10">
      <c r="A10" s="95"/>
      <c r="B10" s="93" t="s">
        <v>256</v>
      </c>
      <c r="C10" s="94" t="s">
        <v>257</v>
      </c>
      <c r="D10" s="56"/>
    </row>
    <row r="11">
      <c r="A11" s="74"/>
      <c r="B11" s="74"/>
    </row>
    <row r="12">
      <c r="A12" s="74"/>
      <c r="B12" s="74"/>
      <c r="C12" s="74"/>
    </row>
    <row r="19">
      <c r="G19" s="96"/>
    </row>
    <row r="20">
      <c r="G20" s="97"/>
    </row>
    <row r="21">
      <c r="G21" s="97"/>
    </row>
    <row r="22">
      <c r="G22" s="98"/>
    </row>
    <row r="23">
      <c r="G23" s="99"/>
    </row>
    <row r="24">
      <c r="G24" s="100"/>
    </row>
    <row r="25">
      <c r="G25" s="97"/>
    </row>
    <row r="26">
      <c r="G26" s="98"/>
    </row>
    <row r="27">
      <c r="G27" s="99"/>
    </row>
    <row r="28">
      <c r="G28" s="100"/>
    </row>
    <row r="29">
      <c r="G29" s="97"/>
    </row>
    <row r="30">
      <c r="G30" s="98"/>
    </row>
    <row r="31">
      <c r="G31" s="99"/>
    </row>
    <row r="32">
      <c r="G32" s="100"/>
    </row>
    <row r="33">
      <c r="G33" s="97"/>
    </row>
    <row r="34">
      <c r="G34" s="98"/>
    </row>
    <row r="35">
      <c r="G35" s="100"/>
    </row>
    <row r="36">
      <c r="G36" s="101"/>
    </row>
    <row r="37">
      <c r="G37" s="97"/>
    </row>
    <row r="38">
      <c r="G38" s="100"/>
    </row>
    <row r="39">
      <c r="G39" s="101"/>
    </row>
    <row r="40">
      <c r="G40" s="97"/>
    </row>
    <row r="41">
      <c r="G41" s="97"/>
    </row>
    <row r="42">
      <c r="G42" s="100"/>
    </row>
    <row r="43">
      <c r="G43" s="101"/>
    </row>
    <row r="44">
      <c r="G44" s="97"/>
    </row>
    <row r="45">
      <c r="G45" s="98"/>
    </row>
    <row r="46">
      <c r="G46" s="100"/>
    </row>
    <row r="47">
      <c r="G47" s="102"/>
    </row>
    <row r="48">
      <c r="G48" s="97"/>
    </row>
    <row r="49">
      <c r="G49" s="100"/>
    </row>
    <row r="52">
      <c r="F52" s="103"/>
      <c r="G52" s="104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</row>
    <row r="55">
      <c r="G55" s="32"/>
      <c r="H55" s="103"/>
      <c r="I55" s="103"/>
      <c r="J55" s="103"/>
    </row>
    <row r="56">
      <c r="G56" s="106"/>
    </row>
    <row r="57">
      <c r="G57" s="97"/>
    </row>
    <row r="58">
      <c r="G58" s="97"/>
    </row>
    <row r="59">
      <c r="G59" s="97"/>
    </row>
    <row r="60">
      <c r="G60" s="97"/>
    </row>
    <row r="61">
      <c r="G61" s="97"/>
    </row>
    <row r="62">
      <c r="G62" s="97"/>
    </row>
    <row r="63">
      <c r="G63" s="97"/>
    </row>
    <row r="64">
      <c r="G64" s="97"/>
    </row>
    <row r="65">
      <c r="G65" s="97"/>
    </row>
    <row r="66">
      <c r="G66" s="97"/>
    </row>
    <row r="67">
      <c r="G67" s="101"/>
    </row>
    <row r="68">
      <c r="G68" s="97"/>
    </row>
    <row r="69">
      <c r="G69" s="97"/>
    </row>
    <row r="70">
      <c r="G70" s="97"/>
    </row>
    <row r="71">
      <c r="G71" s="97"/>
    </row>
    <row r="72">
      <c r="G72" s="97"/>
    </row>
    <row r="73">
      <c r="G73" s="97"/>
    </row>
    <row r="74">
      <c r="G74" s="97"/>
    </row>
    <row r="75">
      <c r="G75" s="97"/>
    </row>
    <row r="76">
      <c r="G76" s="97"/>
    </row>
    <row r="77">
      <c r="G77" s="97"/>
    </row>
    <row r="78">
      <c r="G78" s="97"/>
    </row>
    <row r="79">
      <c r="G79" s="97"/>
    </row>
    <row r="80">
      <c r="G80" s="97"/>
    </row>
    <row r="81">
      <c r="G81" s="97"/>
    </row>
    <row r="82">
      <c r="G82" s="97"/>
    </row>
    <row r="83">
      <c r="G83" s="97"/>
    </row>
    <row r="84">
      <c r="G84" s="97"/>
    </row>
    <row r="85">
      <c r="G85" s="97"/>
    </row>
    <row r="86">
      <c r="G86" s="97"/>
    </row>
    <row r="87">
      <c r="G87" s="97"/>
    </row>
    <row r="88">
      <c r="G88" s="97"/>
    </row>
    <row r="89">
      <c r="G89" s="97"/>
    </row>
    <row r="90">
      <c r="G90" s="97"/>
    </row>
    <row r="91">
      <c r="G91" s="97"/>
    </row>
    <row r="92">
      <c r="G92" s="97"/>
    </row>
    <row r="93">
      <c r="G93" s="97"/>
    </row>
    <row r="94">
      <c r="G94" s="97"/>
    </row>
    <row r="95">
      <c r="G95" s="97"/>
    </row>
    <row r="96">
      <c r="G96" s="97"/>
    </row>
    <row r="97">
      <c r="G97" s="97"/>
    </row>
    <row r="98">
      <c r="G98" s="97"/>
    </row>
    <row r="99">
      <c r="G99" s="97"/>
    </row>
    <row r="100">
      <c r="G100" s="97"/>
    </row>
    <row r="101">
      <c r="G101" s="97"/>
    </row>
    <row r="102">
      <c r="G102" s="97"/>
    </row>
    <row r="103">
      <c r="G103" s="97"/>
    </row>
    <row r="104">
      <c r="G104" s="97"/>
    </row>
    <row r="105">
      <c r="G105" s="97"/>
    </row>
    <row r="106">
      <c r="G106" s="97"/>
    </row>
    <row r="107">
      <c r="G107" s="97"/>
    </row>
    <row r="108">
      <c r="G108" s="97"/>
    </row>
    <row r="109">
      <c r="G109" s="97"/>
    </row>
    <row r="110">
      <c r="G110" s="97"/>
    </row>
    <row r="111">
      <c r="G111" s="97"/>
    </row>
    <row r="112">
      <c r="G112" s="97"/>
    </row>
    <row r="113">
      <c r="G113" s="97"/>
    </row>
    <row r="114">
      <c r="G114" s="97"/>
    </row>
    <row r="115">
      <c r="G115" s="97"/>
    </row>
    <row r="116">
      <c r="G116" s="97"/>
    </row>
    <row r="117">
      <c r="G117" s="97"/>
    </row>
    <row r="118">
      <c r="G118" s="97"/>
    </row>
    <row r="119">
      <c r="G119" s="97"/>
    </row>
    <row r="120">
      <c r="G120" s="97"/>
    </row>
    <row r="121">
      <c r="G121" s="97"/>
    </row>
    <row r="122">
      <c r="G122" s="97"/>
    </row>
    <row r="123">
      <c r="G123" s="97"/>
    </row>
    <row r="124">
      <c r="G124" s="97"/>
    </row>
    <row r="125">
      <c r="G125" s="97"/>
    </row>
    <row r="126">
      <c r="G126" s="97"/>
    </row>
    <row r="127">
      <c r="G127" s="97"/>
    </row>
    <row r="128">
      <c r="G128" s="97"/>
    </row>
    <row r="129">
      <c r="G129" s="97"/>
    </row>
    <row r="130">
      <c r="G130" s="97"/>
    </row>
    <row r="131">
      <c r="G131" s="97"/>
    </row>
    <row r="132">
      <c r="G132" s="97"/>
    </row>
    <row r="133">
      <c r="G133" s="97"/>
    </row>
    <row r="134">
      <c r="G134" s="97"/>
    </row>
    <row r="135">
      <c r="G135" s="97"/>
    </row>
    <row r="136">
      <c r="G136" s="97"/>
    </row>
    <row r="137">
      <c r="G137" s="97"/>
    </row>
    <row r="138">
      <c r="G138" s="97"/>
    </row>
    <row r="139">
      <c r="G139" s="97"/>
    </row>
    <row r="140">
      <c r="G140" s="97"/>
    </row>
    <row r="141">
      <c r="G141" s="97"/>
    </row>
    <row r="142">
      <c r="G142" s="97"/>
    </row>
    <row r="143">
      <c r="G143" s="97"/>
    </row>
    <row r="144">
      <c r="G144" s="97"/>
    </row>
    <row r="145">
      <c r="G145" s="97"/>
    </row>
    <row r="146">
      <c r="G146" s="97"/>
    </row>
    <row r="147">
      <c r="G147" s="97"/>
    </row>
    <row r="148">
      <c r="G148" s="97"/>
    </row>
    <row r="149">
      <c r="G149" s="97"/>
    </row>
    <row r="150">
      <c r="G150" s="97"/>
    </row>
    <row r="151">
      <c r="G151" s="97"/>
    </row>
    <row r="152">
      <c r="G152" s="97"/>
    </row>
    <row r="153">
      <c r="G153" s="97"/>
    </row>
    <row r="154">
      <c r="G154" s="97"/>
    </row>
    <row r="155">
      <c r="G155" s="97"/>
    </row>
    <row r="156">
      <c r="G156" s="97"/>
    </row>
    <row r="157">
      <c r="G157" s="97"/>
    </row>
    <row r="158">
      <c r="G158" s="101"/>
    </row>
    <row r="159">
      <c r="G159" s="97"/>
    </row>
    <row r="160">
      <c r="G160" s="97"/>
    </row>
    <row r="161">
      <c r="G161" s="99"/>
    </row>
    <row r="162">
      <c r="G162" s="100"/>
    </row>
    <row r="163">
      <c r="G163" s="97"/>
    </row>
    <row r="164">
      <c r="G164" s="97"/>
    </row>
    <row r="165">
      <c r="G165" s="99"/>
    </row>
    <row r="166">
      <c r="G166" s="102"/>
    </row>
    <row r="167">
      <c r="G167" s="102"/>
    </row>
    <row r="168">
      <c r="G168" s="100"/>
    </row>
    <row r="169">
      <c r="G169" s="97"/>
    </row>
    <row r="170">
      <c r="G170" s="102"/>
    </row>
    <row r="171">
      <c r="G171" s="97"/>
    </row>
    <row r="172">
      <c r="G172" s="102"/>
    </row>
    <row r="173">
      <c r="G173" s="97"/>
    </row>
    <row r="174">
      <c r="G174" s="102"/>
    </row>
    <row r="175">
      <c r="G175" s="97"/>
    </row>
    <row r="176">
      <c r="G176" s="97"/>
    </row>
    <row r="177">
      <c r="G177" s="100"/>
    </row>
    <row r="178">
      <c r="G178" s="97"/>
    </row>
    <row r="179">
      <c r="G179" s="102"/>
    </row>
    <row r="180">
      <c r="G180" s="97"/>
    </row>
    <row r="181">
      <c r="G181" s="107"/>
    </row>
    <row r="182">
      <c r="G182" s="97"/>
    </row>
    <row r="183">
      <c r="G183" s="97"/>
    </row>
    <row r="184">
      <c r="G184" s="97"/>
    </row>
    <row r="185">
      <c r="G185" s="97"/>
    </row>
    <row r="186">
      <c r="G186" s="97"/>
    </row>
    <row r="187">
      <c r="G187" s="102"/>
    </row>
    <row r="188">
      <c r="G188" s="97"/>
    </row>
    <row r="189">
      <c r="G189" s="107"/>
    </row>
    <row r="190">
      <c r="G190" s="97"/>
    </row>
    <row r="191">
      <c r="G191" s="97"/>
    </row>
    <row r="192">
      <c r="G192" s="102"/>
    </row>
    <row r="193">
      <c r="G193" s="108"/>
    </row>
    <row r="194">
      <c r="G194" s="109"/>
    </row>
  </sheetData>
  <hyperlinks>
    <hyperlink r:id="rId1" ref="C2"/>
    <hyperlink r:id="rId2" ref="D2"/>
    <hyperlink r:id="rId3" ref="C3"/>
    <hyperlink r:id="rId4" ref="D3"/>
    <hyperlink r:id="rId5" ref="C4"/>
    <hyperlink r:id="rId6" ref="D4"/>
    <hyperlink r:id="rId7" ref="C6"/>
    <hyperlink r:id="rId8" ref="D6"/>
    <hyperlink r:id="rId9" ref="C7"/>
    <hyperlink r:id="rId10" ref="C9"/>
    <hyperlink r:id="rId11" ref="C10"/>
  </hyperlinks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258</v>
      </c>
      <c r="B1" s="103"/>
      <c r="C1" s="103"/>
      <c r="D1" s="103"/>
      <c r="M1" s="32" t="s">
        <v>259</v>
      </c>
      <c r="N1" s="103"/>
      <c r="O1" s="103"/>
      <c r="W1" s="32" t="s">
        <v>260</v>
      </c>
    </row>
    <row r="2">
      <c r="A2" s="97" t="s">
        <v>261</v>
      </c>
      <c r="M2" s="97" t="s">
        <v>261</v>
      </c>
      <c r="W2" s="97" t="s">
        <v>261</v>
      </c>
    </row>
    <row r="3">
      <c r="A3" s="97" t="s">
        <v>262</v>
      </c>
      <c r="M3" s="97" t="s">
        <v>262</v>
      </c>
      <c r="W3" s="97" t="s">
        <v>262</v>
      </c>
    </row>
    <row r="4">
      <c r="A4" s="97" t="s">
        <v>263</v>
      </c>
      <c r="M4" s="97" t="s">
        <v>263</v>
      </c>
      <c r="W4" s="97" t="s">
        <v>263</v>
      </c>
    </row>
    <row r="5">
      <c r="A5" s="97" t="s">
        <v>264</v>
      </c>
      <c r="M5" s="97" t="s">
        <v>264</v>
      </c>
      <c r="W5" s="97" t="s">
        <v>264</v>
      </c>
    </row>
    <row r="6">
      <c r="A6" s="97" t="s">
        <v>265</v>
      </c>
      <c r="M6" s="97" t="s">
        <v>265</v>
      </c>
      <c r="W6" s="97" t="s">
        <v>265</v>
      </c>
    </row>
    <row r="7">
      <c r="A7" s="97" t="s">
        <v>266</v>
      </c>
      <c r="M7" s="97" t="s">
        <v>266</v>
      </c>
      <c r="W7" s="97" t="s">
        <v>266</v>
      </c>
    </row>
    <row r="8">
      <c r="A8" s="97" t="s">
        <v>267</v>
      </c>
      <c r="M8" s="97" t="s">
        <v>267</v>
      </c>
      <c r="W8" s="97" t="s">
        <v>267</v>
      </c>
    </row>
    <row r="9">
      <c r="A9" s="97" t="s">
        <v>268</v>
      </c>
      <c r="M9" s="97" t="s">
        <v>268</v>
      </c>
      <c r="W9" s="97" t="s">
        <v>268</v>
      </c>
    </row>
    <row r="10">
      <c r="A10" s="97" t="s">
        <v>269</v>
      </c>
      <c r="M10" s="97" t="s">
        <v>269</v>
      </c>
      <c r="W10" s="97" t="s">
        <v>269</v>
      </c>
    </row>
    <row r="11">
      <c r="A11" s="97" t="s">
        <v>270</v>
      </c>
      <c r="M11" s="97" t="s">
        <v>270</v>
      </c>
      <c r="W11" s="97" t="s">
        <v>270</v>
      </c>
    </row>
    <row r="12">
      <c r="A12" s="101" t="s">
        <v>271</v>
      </c>
      <c r="M12" s="101" t="s">
        <v>271</v>
      </c>
      <c r="W12" s="101" t="s">
        <v>271</v>
      </c>
    </row>
    <row r="13">
      <c r="A13" s="97" t="s">
        <v>272</v>
      </c>
      <c r="M13" s="97" t="s">
        <v>272</v>
      </c>
      <c r="W13" s="97" t="s">
        <v>272</v>
      </c>
    </row>
    <row r="14">
      <c r="A14" s="97" t="s">
        <v>273</v>
      </c>
      <c r="M14" s="97" t="s">
        <v>273</v>
      </c>
      <c r="W14" s="97" t="s">
        <v>273</v>
      </c>
    </row>
    <row r="15">
      <c r="A15" s="97" t="s">
        <v>274</v>
      </c>
      <c r="M15" s="97" t="s">
        <v>274</v>
      </c>
      <c r="W15" s="97" t="s">
        <v>274</v>
      </c>
    </row>
    <row r="16">
      <c r="A16" s="97" t="s">
        <v>275</v>
      </c>
      <c r="M16" s="97" t="s">
        <v>275</v>
      </c>
      <c r="W16" s="97" t="s">
        <v>275</v>
      </c>
    </row>
    <row r="17">
      <c r="A17" s="97" t="s">
        <v>276</v>
      </c>
      <c r="M17" s="97" t="s">
        <v>276</v>
      </c>
      <c r="W17" s="97" t="s">
        <v>276</v>
      </c>
    </row>
    <row r="18">
      <c r="A18" s="97" t="s">
        <v>277</v>
      </c>
      <c r="M18" s="97" t="s">
        <v>277</v>
      </c>
      <c r="W18" s="97" t="s">
        <v>277</v>
      </c>
    </row>
    <row r="19">
      <c r="A19" s="97" t="s">
        <v>278</v>
      </c>
      <c r="M19" s="97" t="s">
        <v>278</v>
      </c>
      <c r="W19" s="97" t="s">
        <v>278</v>
      </c>
    </row>
    <row r="20">
      <c r="A20" s="97" t="s">
        <v>279</v>
      </c>
      <c r="M20" s="97" t="s">
        <v>279</v>
      </c>
      <c r="W20" s="97" t="s">
        <v>279</v>
      </c>
    </row>
    <row r="21">
      <c r="A21" s="97" t="s">
        <v>280</v>
      </c>
      <c r="M21" s="97" t="s">
        <v>280</v>
      </c>
      <c r="W21" s="97" t="s">
        <v>280</v>
      </c>
    </row>
    <row r="22">
      <c r="A22" s="97" t="s">
        <v>281</v>
      </c>
      <c r="M22" s="97" t="s">
        <v>281</v>
      </c>
      <c r="W22" s="97" t="s">
        <v>281</v>
      </c>
    </row>
    <row r="23">
      <c r="A23" s="97" t="s">
        <v>282</v>
      </c>
      <c r="M23" s="97" t="s">
        <v>282</v>
      </c>
      <c r="W23" s="97" t="s">
        <v>282</v>
      </c>
    </row>
    <row r="24">
      <c r="A24" s="97" t="s">
        <v>283</v>
      </c>
      <c r="M24" s="97" t="s">
        <v>283</v>
      </c>
      <c r="W24" s="97" t="s">
        <v>283</v>
      </c>
    </row>
    <row r="25">
      <c r="A25" s="97" t="s">
        <v>284</v>
      </c>
      <c r="M25" s="97" t="s">
        <v>284</v>
      </c>
      <c r="W25" s="97" t="s">
        <v>284</v>
      </c>
    </row>
    <row r="26">
      <c r="A26" s="97" t="s">
        <v>285</v>
      </c>
      <c r="M26" s="97" t="s">
        <v>285</v>
      </c>
      <c r="W26" s="97" t="s">
        <v>285</v>
      </c>
    </row>
    <row r="27">
      <c r="A27" s="97" t="s">
        <v>286</v>
      </c>
      <c r="M27" s="97" t="s">
        <v>286</v>
      </c>
      <c r="W27" s="97" t="s">
        <v>286</v>
      </c>
    </row>
    <row r="28">
      <c r="A28" s="97" t="s">
        <v>287</v>
      </c>
      <c r="M28" s="97" t="s">
        <v>287</v>
      </c>
      <c r="W28" s="97" t="s">
        <v>287</v>
      </c>
    </row>
    <row r="29">
      <c r="A29" s="97" t="s">
        <v>288</v>
      </c>
      <c r="M29" s="97" t="s">
        <v>288</v>
      </c>
      <c r="W29" s="97" t="s">
        <v>288</v>
      </c>
    </row>
    <row r="30">
      <c r="A30" s="97" t="s">
        <v>289</v>
      </c>
      <c r="M30" s="97" t="s">
        <v>289</v>
      </c>
      <c r="W30" s="97" t="s">
        <v>289</v>
      </c>
    </row>
    <row r="31">
      <c r="A31" s="97" t="s">
        <v>290</v>
      </c>
      <c r="M31" s="97" t="s">
        <v>290</v>
      </c>
      <c r="W31" s="97" t="s">
        <v>290</v>
      </c>
    </row>
    <row r="32">
      <c r="A32" s="97" t="s">
        <v>291</v>
      </c>
      <c r="M32" s="97" t="s">
        <v>291</v>
      </c>
      <c r="W32" s="97" t="s">
        <v>291</v>
      </c>
    </row>
    <row r="33">
      <c r="A33" s="97" t="s">
        <v>292</v>
      </c>
      <c r="M33" s="97" t="s">
        <v>292</v>
      </c>
      <c r="W33" s="97" t="s">
        <v>292</v>
      </c>
    </row>
    <row r="34">
      <c r="A34" s="97" t="s">
        <v>293</v>
      </c>
      <c r="M34" s="97" t="s">
        <v>293</v>
      </c>
      <c r="W34" s="97" t="s">
        <v>293</v>
      </c>
    </row>
    <row r="35">
      <c r="A35" s="97" t="s">
        <v>294</v>
      </c>
      <c r="M35" s="97" t="s">
        <v>294</v>
      </c>
      <c r="W35" s="97" t="s">
        <v>294</v>
      </c>
    </row>
    <row r="36">
      <c r="A36" s="97" t="s">
        <v>295</v>
      </c>
      <c r="M36" s="97" t="s">
        <v>295</v>
      </c>
      <c r="W36" s="97" t="s">
        <v>295</v>
      </c>
    </row>
    <row r="37">
      <c r="A37" s="97" t="s">
        <v>296</v>
      </c>
      <c r="M37" s="97" t="s">
        <v>296</v>
      </c>
      <c r="W37" s="97" t="s">
        <v>296</v>
      </c>
    </row>
    <row r="38">
      <c r="A38" s="97" t="s">
        <v>297</v>
      </c>
      <c r="M38" s="97" t="s">
        <v>297</v>
      </c>
      <c r="W38" s="97" t="s">
        <v>297</v>
      </c>
    </row>
    <row r="39">
      <c r="A39" s="97" t="s">
        <v>298</v>
      </c>
      <c r="M39" s="97" t="s">
        <v>298</v>
      </c>
      <c r="W39" s="97" t="s">
        <v>298</v>
      </c>
    </row>
    <row r="40">
      <c r="A40" s="97" t="s">
        <v>299</v>
      </c>
      <c r="M40" s="97" t="s">
        <v>299</v>
      </c>
      <c r="W40" s="97" t="s">
        <v>299</v>
      </c>
    </row>
    <row r="41">
      <c r="A41" s="97" t="s">
        <v>300</v>
      </c>
      <c r="M41" s="97" t="s">
        <v>300</v>
      </c>
      <c r="W41" s="97" t="s">
        <v>300</v>
      </c>
    </row>
    <row r="42">
      <c r="A42" s="97" t="s">
        <v>301</v>
      </c>
      <c r="M42" s="97" t="s">
        <v>301</v>
      </c>
      <c r="W42" s="97" t="s">
        <v>301</v>
      </c>
    </row>
    <row r="43">
      <c r="A43" s="97" t="s">
        <v>302</v>
      </c>
      <c r="M43" s="97" t="s">
        <v>302</v>
      </c>
      <c r="W43" s="97" t="s">
        <v>302</v>
      </c>
    </row>
    <row r="44">
      <c r="A44" s="97" t="s">
        <v>303</v>
      </c>
      <c r="M44" s="97" t="s">
        <v>303</v>
      </c>
      <c r="W44" s="97" t="s">
        <v>303</v>
      </c>
    </row>
    <row r="45">
      <c r="A45" s="97" t="s">
        <v>304</v>
      </c>
      <c r="M45" s="97" t="s">
        <v>304</v>
      </c>
      <c r="W45" s="97" t="s">
        <v>304</v>
      </c>
    </row>
    <row r="46">
      <c r="A46" s="97" t="s">
        <v>305</v>
      </c>
      <c r="M46" s="97" t="s">
        <v>305</v>
      </c>
      <c r="W46" s="97" t="s">
        <v>305</v>
      </c>
    </row>
    <row r="47">
      <c r="A47" s="97" t="s">
        <v>306</v>
      </c>
      <c r="M47" s="97" t="s">
        <v>306</v>
      </c>
      <c r="W47" s="97" t="s">
        <v>306</v>
      </c>
    </row>
    <row r="48">
      <c r="A48" s="97" t="s">
        <v>307</v>
      </c>
      <c r="M48" s="97" t="s">
        <v>307</v>
      </c>
      <c r="W48" s="97" t="s">
        <v>307</v>
      </c>
    </row>
    <row r="49">
      <c r="A49" s="97" t="s">
        <v>308</v>
      </c>
      <c r="M49" s="97" t="s">
        <v>308</v>
      </c>
      <c r="W49" s="97" t="s">
        <v>308</v>
      </c>
    </row>
    <row r="50">
      <c r="A50" s="97" t="s">
        <v>309</v>
      </c>
      <c r="M50" s="97" t="s">
        <v>309</v>
      </c>
      <c r="W50" s="97" t="s">
        <v>309</v>
      </c>
    </row>
    <row r="51">
      <c r="A51" s="97" t="s">
        <v>310</v>
      </c>
      <c r="M51" s="97" t="s">
        <v>310</v>
      </c>
      <c r="W51" s="97" t="s">
        <v>310</v>
      </c>
    </row>
    <row r="52">
      <c r="A52" s="97" t="s">
        <v>311</v>
      </c>
      <c r="M52" s="97" t="s">
        <v>311</v>
      </c>
      <c r="W52" s="97" t="s">
        <v>311</v>
      </c>
    </row>
    <row r="53">
      <c r="A53" s="97" t="s">
        <v>312</v>
      </c>
      <c r="M53" s="97" t="s">
        <v>312</v>
      </c>
      <c r="W53" s="97" t="s">
        <v>312</v>
      </c>
    </row>
    <row r="54">
      <c r="A54" s="97" t="s">
        <v>313</v>
      </c>
      <c r="M54" s="97" t="s">
        <v>313</v>
      </c>
      <c r="W54" s="97" t="s">
        <v>313</v>
      </c>
    </row>
    <row r="55">
      <c r="A55" s="97" t="s">
        <v>314</v>
      </c>
      <c r="M55" s="97" t="s">
        <v>314</v>
      </c>
      <c r="W55" s="97" t="s">
        <v>314</v>
      </c>
    </row>
    <row r="56">
      <c r="A56" s="97" t="s">
        <v>315</v>
      </c>
      <c r="M56" s="97" t="s">
        <v>315</v>
      </c>
      <c r="W56" s="97" t="s">
        <v>315</v>
      </c>
    </row>
    <row r="57">
      <c r="A57" s="97" t="s">
        <v>316</v>
      </c>
      <c r="M57" s="97" t="s">
        <v>316</v>
      </c>
      <c r="W57" s="97" t="s">
        <v>316</v>
      </c>
    </row>
    <row r="58">
      <c r="A58" s="97" t="s">
        <v>317</v>
      </c>
      <c r="M58" s="97" t="s">
        <v>317</v>
      </c>
      <c r="W58" s="97" t="s">
        <v>317</v>
      </c>
    </row>
    <row r="59">
      <c r="A59" s="97" t="s">
        <v>318</v>
      </c>
      <c r="M59" s="97" t="s">
        <v>318</v>
      </c>
      <c r="W59" s="97" t="s">
        <v>318</v>
      </c>
    </row>
    <row r="60">
      <c r="A60" s="97" t="s">
        <v>319</v>
      </c>
      <c r="M60" s="97" t="s">
        <v>319</v>
      </c>
      <c r="W60" s="97" t="s">
        <v>319</v>
      </c>
    </row>
    <row r="61">
      <c r="A61" s="97" t="s">
        <v>320</v>
      </c>
      <c r="M61" s="97" t="s">
        <v>320</v>
      </c>
      <c r="W61" s="97" t="s">
        <v>320</v>
      </c>
    </row>
    <row r="62">
      <c r="A62" s="97" t="s">
        <v>321</v>
      </c>
      <c r="M62" s="97" t="s">
        <v>321</v>
      </c>
      <c r="W62" s="97" t="s">
        <v>321</v>
      </c>
    </row>
    <row r="63">
      <c r="A63" s="97" t="s">
        <v>322</v>
      </c>
      <c r="M63" s="97" t="s">
        <v>322</v>
      </c>
      <c r="W63" s="97" t="s">
        <v>322</v>
      </c>
    </row>
    <row r="64">
      <c r="A64" s="97" t="s">
        <v>323</v>
      </c>
      <c r="M64" s="97" t="s">
        <v>323</v>
      </c>
      <c r="W64" s="97" t="s">
        <v>323</v>
      </c>
    </row>
    <row r="65">
      <c r="A65" s="97" t="s">
        <v>324</v>
      </c>
      <c r="M65" s="97" t="s">
        <v>324</v>
      </c>
      <c r="W65" s="97" t="s">
        <v>324</v>
      </c>
    </row>
    <row r="66">
      <c r="A66" s="97" t="s">
        <v>325</v>
      </c>
      <c r="M66" s="97" t="s">
        <v>325</v>
      </c>
      <c r="W66" s="97" t="s">
        <v>325</v>
      </c>
    </row>
    <row r="67">
      <c r="A67" s="97" t="s">
        <v>326</v>
      </c>
      <c r="M67" s="97" t="s">
        <v>326</v>
      </c>
      <c r="W67" s="97" t="s">
        <v>326</v>
      </c>
    </row>
    <row r="68">
      <c r="A68" s="97" t="s">
        <v>327</v>
      </c>
      <c r="M68" s="97" t="s">
        <v>327</v>
      </c>
      <c r="W68" s="97" t="s">
        <v>327</v>
      </c>
    </row>
    <row r="69">
      <c r="A69" s="97" t="s">
        <v>328</v>
      </c>
      <c r="M69" s="97" t="s">
        <v>328</v>
      </c>
      <c r="W69" s="97" t="s">
        <v>328</v>
      </c>
    </row>
    <row r="70">
      <c r="A70" s="97" t="s">
        <v>329</v>
      </c>
      <c r="M70" s="97" t="s">
        <v>329</v>
      </c>
      <c r="W70" s="97" t="s">
        <v>329</v>
      </c>
    </row>
    <row r="71">
      <c r="A71" s="97" t="s">
        <v>330</v>
      </c>
      <c r="M71" s="97" t="s">
        <v>330</v>
      </c>
      <c r="W71" s="97" t="s">
        <v>330</v>
      </c>
    </row>
    <row r="72">
      <c r="A72" s="97" t="s">
        <v>331</v>
      </c>
      <c r="M72" s="97" t="s">
        <v>331</v>
      </c>
      <c r="W72" s="97" t="s">
        <v>331</v>
      </c>
    </row>
    <row r="73">
      <c r="A73" s="97" t="s">
        <v>332</v>
      </c>
      <c r="M73" s="97" t="s">
        <v>332</v>
      </c>
      <c r="W73" s="97" t="s">
        <v>332</v>
      </c>
    </row>
    <row r="74">
      <c r="A74" s="97" t="s">
        <v>333</v>
      </c>
      <c r="M74" s="97" t="s">
        <v>333</v>
      </c>
      <c r="W74" s="97" t="s">
        <v>333</v>
      </c>
    </row>
    <row r="75">
      <c r="A75" s="97" t="s">
        <v>334</v>
      </c>
      <c r="M75" s="97" t="s">
        <v>334</v>
      </c>
      <c r="W75" s="97" t="s">
        <v>334</v>
      </c>
    </row>
    <row r="76">
      <c r="A76" s="97" t="s">
        <v>335</v>
      </c>
      <c r="M76" s="97" t="s">
        <v>335</v>
      </c>
      <c r="W76" s="97" t="s">
        <v>335</v>
      </c>
    </row>
    <row r="77">
      <c r="A77" s="97" t="s">
        <v>336</v>
      </c>
      <c r="M77" s="97" t="s">
        <v>336</v>
      </c>
      <c r="W77" s="97" t="s">
        <v>336</v>
      </c>
    </row>
    <row r="78">
      <c r="A78" s="97" t="s">
        <v>337</v>
      </c>
      <c r="M78" s="97" t="s">
        <v>337</v>
      </c>
      <c r="W78" s="97" t="s">
        <v>337</v>
      </c>
    </row>
    <row r="79">
      <c r="A79" s="97" t="s">
        <v>338</v>
      </c>
      <c r="M79" s="97" t="s">
        <v>338</v>
      </c>
      <c r="W79" s="97" t="s">
        <v>338</v>
      </c>
    </row>
    <row r="80">
      <c r="A80" s="97" t="s">
        <v>339</v>
      </c>
      <c r="M80" s="97" t="s">
        <v>339</v>
      </c>
      <c r="W80" s="97" t="s">
        <v>339</v>
      </c>
    </row>
    <row r="81">
      <c r="A81" s="97" t="s">
        <v>340</v>
      </c>
      <c r="M81" s="97" t="s">
        <v>340</v>
      </c>
      <c r="W81" s="97" t="s">
        <v>340</v>
      </c>
    </row>
    <row r="82">
      <c r="A82" s="97" t="s">
        <v>341</v>
      </c>
      <c r="M82" s="97" t="s">
        <v>341</v>
      </c>
      <c r="W82" s="97" t="s">
        <v>341</v>
      </c>
    </row>
    <row r="83">
      <c r="A83" s="97" t="s">
        <v>342</v>
      </c>
      <c r="M83" s="97" t="s">
        <v>342</v>
      </c>
      <c r="W83" s="97" t="s">
        <v>342</v>
      </c>
    </row>
    <row r="84">
      <c r="A84" s="97" t="s">
        <v>343</v>
      </c>
      <c r="M84" s="97" t="s">
        <v>343</v>
      </c>
      <c r="W84" s="97" t="s">
        <v>343</v>
      </c>
    </row>
    <row r="85">
      <c r="A85" s="97" t="s">
        <v>344</v>
      </c>
      <c r="M85" s="97" t="s">
        <v>344</v>
      </c>
      <c r="W85" s="97" t="s">
        <v>344</v>
      </c>
    </row>
    <row r="86">
      <c r="A86" s="97" t="s">
        <v>345</v>
      </c>
      <c r="M86" s="97" t="s">
        <v>345</v>
      </c>
      <c r="W86" s="97" t="s">
        <v>345</v>
      </c>
    </row>
    <row r="87">
      <c r="A87" s="97" t="s">
        <v>346</v>
      </c>
      <c r="M87" s="97" t="s">
        <v>346</v>
      </c>
      <c r="W87" s="97" t="s">
        <v>346</v>
      </c>
    </row>
    <row r="88">
      <c r="A88" s="97" t="s">
        <v>347</v>
      </c>
      <c r="M88" s="97" t="s">
        <v>347</v>
      </c>
      <c r="W88" s="97" t="s">
        <v>347</v>
      </c>
    </row>
    <row r="89">
      <c r="A89" s="97" t="s">
        <v>348</v>
      </c>
      <c r="M89" s="97" t="s">
        <v>348</v>
      </c>
      <c r="W89" s="97" t="s">
        <v>348</v>
      </c>
    </row>
    <row r="90">
      <c r="A90" s="97" t="s">
        <v>349</v>
      </c>
      <c r="M90" s="97" t="s">
        <v>349</v>
      </c>
      <c r="W90" s="97" t="s">
        <v>349</v>
      </c>
    </row>
    <row r="91">
      <c r="A91" s="97" t="s">
        <v>350</v>
      </c>
      <c r="M91" s="97" t="s">
        <v>350</v>
      </c>
      <c r="W91" s="97" t="s">
        <v>350</v>
      </c>
    </row>
    <row r="92">
      <c r="A92" s="97" t="s">
        <v>351</v>
      </c>
      <c r="M92" s="97" t="s">
        <v>351</v>
      </c>
      <c r="W92" s="97" t="s">
        <v>351</v>
      </c>
    </row>
    <row r="93">
      <c r="A93" s="97" t="s">
        <v>352</v>
      </c>
      <c r="M93" s="97" t="s">
        <v>352</v>
      </c>
      <c r="W93" s="97" t="s">
        <v>352</v>
      </c>
    </row>
    <row r="94">
      <c r="A94" s="97" t="s">
        <v>353</v>
      </c>
      <c r="M94" s="97" t="s">
        <v>353</v>
      </c>
      <c r="W94" s="97" t="s">
        <v>353</v>
      </c>
    </row>
    <row r="95">
      <c r="A95" s="97" t="s">
        <v>354</v>
      </c>
      <c r="M95" s="97" t="s">
        <v>354</v>
      </c>
      <c r="W95" s="97" t="s">
        <v>354</v>
      </c>
    </row>
    <row r="96">
      <c r="A96" s="97" t="s">
        <v>355</v>
      </c>
      <c r="M96" s="97" t="s">
        <v>355</v>
      </c>
      <c r="W96" s="97" t="s">
        <v>355</v>
      </c>
    </row>
    <row r="97">
      <c r="A97" s="97" t="s">
        <v>356</v>
      </c>
      <c r="M97" s="97" t="s">
        <v>356</v>
      </c>
      <c r="W97" s="97" t="s">
        <v>356</v>
      </c>
    </row>
    <row r="98">
      <c r="A98" s="97" t="s">
        <v>357</v>
      </c>
      <c r="M98" s="97" t="s">
        <v>357</v>
      </c>
      <c r="W98" s="97" t="s">
        <v>357</v>
      </c>
    </row>
    <row r="99">
      <c r="A99" s="97" t="s">
        <v>358</v>
      </c>
      <c r="M99" s="97" t="s">
        <v>358</v>
      </c>
      <c r="W99" s="97" t="s">
        <v>358</v>
      </c>
    </row>
    <row r="100">
      <c r="A100" s="97" t="s">
        <v>359</v>
      </c>
      <c r="M100" s="97" t="s">
        <v>359</v>
      </c>
      <c r="W100" s="97" t="s">
        <v>359</v>
      </c>
    </row>
    <row r="101">
      <c r="A101" s="97" t="s">
        <v>360</v>
      </c>
      <c r="M101" s="97" t="s">
        <v>360</v>
      </c>
      <c r="W101" s="97" t="s">
        <v>360</v>
      </c>
    </row>
    <row r="102">
      <c r="A102" s="97" t="s">
        <v>361</v>
      </c>
      <c r="M102" s="97" t="s">
        <v>361</v>
      </c>
      <c r="W102" s="97" t="s">
        <v>361</v>
      </c>
    </row>
    <row r="103">
      <c r="A103" s="97" t="s">
        <v>362</v>
      </c>
      <c r="M103" s="97" t="s">
        <v>362</v>
      </c>
      <c r="W103" s="97" t="s">
        <v>362</v>
      </c>
    </row>
    <row r="104">
      <c r="A104" s="97" t="s">
        <v>363</v>
      </c>
      <c r="M104" s="97" t="s">
        <v>363</v>
      </c>
      <c r="W104" s="97" t="s">
        <v>363</v>
      </c>
    </row>
    <row r="105">
      <c r="A105" s="97" t="s">
        <v>364</v>
      </c>
      <c r="M105" s="97" t="s">
        <v>364</v>
      </c>
      <c r="W105" s="97" t="s">
        <v>364</v>
      </c>
    </row>
    <row r="106">
      <c r="A106" s="97" t="s">
        <v>365</v>
      </c>
      <c r="M106" s="97" t="s">
        <v>365</v>
      </c>
      <c r="W106" s="97" t="s">
        <v>365</v>
      </c>
    </row>
    <row r="107">
      <c r="A107" s="97" t="s">
        <v>366</v>
      </c>
      <c r="M107" s="97" t="s">
        <v>366</v>
      </c>
      <c r="W107" s="97" t="s">
        <v>366</v>
      </c>
    </row>
    <row r="108">
      <c r="A108" s="97" t="s">
        <v>367</v>
      </c>
      <c r="M108" s="97" t="s">
        <v>367</v>
      </c>
      <c r="W108" s="97" t="s">
        <v>367</v>
      </c>
    </row>
    <row r="109">
      <c r="A109" s="97" t="s">
        <v>368</v>
      </c>
      <c r="M109" s="97" t="s">
        <v>368</v>
      </c>
      <c r="W109" s="97" t="s">
        <v>368</v>
      </c>
    </row>
    <row r="110">
      <c r="A110" s="97" t="s">
        <v>369</v>
      </c>
      <c r="M110" s="97" t="s">
        <v>369</v>
      </c>
      <c r="W110" s="97" t="s">
        <v>369</v>
      </c>
    </row>
    <row r="111">
      <c r="A111" s="97" t="s">
        <v>370</v>
      </c>
      <c r="M111" s="97" t="s">
        <v>370</v>
      </c>
      <c r="W111" s="97" t="s">
        <v>370</v>
      </c>
    </row>
    <row r="112">
      <c r="A112" s="97" t="s">
        <v>371</v>
      </c>
      <c r="M112" s="97" t="s">
        <v>371</v>
      </c>
      <c r="W112" s="97" t="s">
        <v>371</v>
      </c>
    </row>
    <row r="113">
      <c r="A113" s="97" t="s">
        <v>372</v>
      </c>
      <c r="M113" s="97" t="s">
        <v>372</v>
      </c>
      <c r="W113" s="97" t="s">
        <v>372</v>
      </c>
    </row>
    <row r="114">
      <c r="A114" s="101" t="s">
        <v>373</v>
      </c>
      <c r="M114" s="101" t="s">
        <v>373</v>
      </c>
      <c r="W114" s="101" t="s">
        <v>373</v>
      </c>
    </row>
    <row r="115">
      <c r="A115" s="97" t="s">
        <v>374</v>
      </c>
      <c r="M115" s="97" t="s">
        <v>374</v>
      </c>
      <c r="W115" s="97" t="s">
        <v>374</v>
      </c>
    </row>
    <row r="116">
      <c r="A116" s="97" t="s">
        <v>375</v>
      </c>
      <c r="M116" s="97" t="s">
        <v>376</v>
      </c>
      <c r="W116" s="97" t="s">
        <v>377</v>
      </c>
    </row>
    <row r="117">
      <c r="A117" s="110" t="s">
        <v>378</v>
      </c>
      <c r="M117" s="110" t="s">
        <v>378</v>
      </c>
      <c r="W117" s="110" t="s">
        <v>378</v>
      </c>
    </row>
    <row r="118">
      <c r="A118" s="99" t="s">
        <v>379</v>
      </c>
      <c r="M118" s="99" t="s">
        <v>379</v>
      </c>
      <c r="W118" s="99" t="s">
        <v>379</v>
      </c>
    </row>
    <row r="119">
      <c r="A119" s="100" t="s">
        <v>380</v>
      </c>
      <c r="M119" s="100" t="s">
        <v>380</v>
      </c>
      <c r="W119" s="100" t="s">
        <v>380</v>
      </c>
    </row>
    <row r="120">
      <c r="A120" s="97" t="s">
        <v>381</v>
      </c>
      <c r="M120" s="97" t="s">
        <v>381</v>
      </c>
      <c r="W120" s="97" t="s">
        <v>381</v>
      </c>
    </row>
    <row r="121">
      <c r="A121" s="101" t="s">
        <v>382</v>
      </c>
      <c r="M121" s="101" t="s">
        <v>382</v>
      </c>
      <c r="W121" s="101" t="s">
        <v>382</v>
      </c>
    </row>
    <row r="122">
      <c r="A122" s="97" t="s">
        <v>383</v>
      </c>
      <c r="M122" s="97" t="s">
        <v>383</v>
      </c>
      <c r="W122" s="97" t="s">
        <v>383</v>
      </c>
    </row>
    <row r="123">
      <c r="A123" s="110" t="s">
        <v>384</v>
      </c>
      <c r="M123" s="110" t="s">
        <v>384</v>
      </c>
      <c r="W123" s="110" t="s">
        <v>384</v>
      </c>
    </row>
    <row r="124">
      <c r="A124" s="99" t="s">
        <v>385</v>
      </c>
      <c r="M124" s="99" t="s">
        <v>385</v>
      </c>
      <c r="W124" s="99" t="s">
        <v>385</v>
      </c>
    </row>
    <row r="125">
      <c r="A125" s="100" t="s">
        <v>380</v>
      </c>
      <c r="M125" s="100" t="s">
        <v>380</v>
      </c>
      <c r="W125" s="100" t="s">
        <v>380</v>
      </c>
    </row>
    <row r="126">
      <c r="A126" s="97" t="s">
        <v>381</v>
      </c>
      <c r="M126" s="97" t="s">
        <v>381</v>
      </c>
      <c r="W126" s="97" t="s">
        <v>381</v>
      </c>
    </row>
    <row r="127">
      <c r="A127" s="101" t="s">
        <v>382</v>
      </c>
      <c r="M127" s="101" t="s">
        <v>382</v>
      </c>
      <c r="W127" s="101" t="s">
        <v>382</v>
      </c>
    </row>
    <row r="128">
      <c r="A128" s="97" t="s">
        <v>386</v>
      </c>
      <c r="M128" s="97" t="s">
        <v>386</v>
      </c>
      <c r="W128" s="97" t="s">
        <v>386</v>
      </c>
    </row>
    <row r="129">
      <c r="A129" s="110" t="s">
        <v>387</v>
      </c>
      <c r="M129" s="110" t="s">
        <v>388</v>
      </c>
      <c r="W129" s="110" t="s">
        <v>389</v>
      </c>
    </row>
    <row r="130">
      <c r="A130" s="99" t="s">
        <v>390</v>
      </c>
      <c r="M130" s="99" t="s">
        <v>390</v>
      </c>
      <c r="W130" s="99" t="s">
        <v>390</v>
      </c>
    </row>
    <row r="131">
      <c r="A131" s="102" t="s">
        <v>391</v>
      </c>
      <c r="M131" s="102" t="s">
        <v>391</v>
      </c>
      <c r="W131" s="102" t="s">
        <v>391</v>
      </c>
    </row>
    <row r="132">
      <c r="A132" s="102" t="s">
        <v>392</v>
      </c>
      <c r="M132" s="102" t="s">
        <v>392</v>
      </c>
      <c r="W132" s="102" t="s">
        <v>392</v>
      </c>
    </row>
    <row r="133">
      <c r="A133" s="100" t="s">
        <v>393</v>
      </c>
      <c r="M133" s="100" t="s">
        <v>393</v>
      </c>
      <c r="W133" s="100" t="s">
        <v>393</v>
      </c>
    </row>
    <row r="134">
      <c r="A134" s="97" t="s">
        <v>394</v>
      </c>
      <c r="M134" s="97" t="s">
        <v>394</v>
      </c>
      <c r="W134" s="97" t="s">
        <v>395</v>
      </c>
    </row>
    <row r="135">
      <c r="A135" s="102" t="s">
        <v>396</v>
      </c>
      <c r="M135" s="102" t="s">
        <v>396</v>
      </c>
      <c r="W135" s="102" t="s">
        <v>397</v>
      </c>
    </row>
    <row r="136">
      <c r="A136" s="97" t="s">
        <v>398</v>
      </c>
      <c r="M136" s="97" t="s">
        <v>399</v>
      </c>
      <c r="W136" s="97" t="s">
        <v>400</v>
      </c>
    </row>
    <row r="137">
      <c r="A137" s="102" t="s">
        <v>401</v>
      </c>
      <c r="M137" s="102" t="s">
        <v>402</v>
      </c>
      <c r="W137" s="102" t="s">
        <v>403</v>
      </c>
    </row>
    <row r="138">
      <c r="A138" s="97" t="s">
        <v>404</v>
      </c>
      <c r="M138" s="97" t="s">
        <v>405</v>
      </c>
      <c r="W138" s="97" t="s">
        <v>406</v>
      </c>
    </row>
    <row r="139">
      <c r="A139" s="102" t="s">
        <v>407</v>
      </c>
      <c r="M139" s="102" t="s">
        <v>407</v>
      </c>
      <c r="W139" s="102" t="s">
        <v>407</v>
      </c>
    </row>
    <row r="140">
      <c r="A140" s="97" t="s">
        <v>408</v>
      </c>
      <c r="M140" s="97" t="s">
        <v>408</v>
      </c>
      <c r="W140" s="97" t="s">
        <v>408</v>
      </c>
    </row>
    <row r="141">
      <c r="A141" s="97" t="s">
        <v>409</v>
      </c>
      <c r="M141" s="97" t="s">
        <v>409</v>
      </c>
      <c r="W141" s="97" t="s">
        <v>409</v>
      </c>
    </row>
    <row r="142">
      <c r="A142" s="100" t="s">
        <v>410</v>
      </c>
      <c r="M142" s="100" t="s">
        <v>410</v>
      </c>
      <c r="W142" s="100" t="s">
        <v>410</v>
      </c>
    </row>
    <row r="143">
      <c r="A143" s="97" t="s">
        <v>411</v>
      </c>
      <c r="M143" s="97" t="s">
        <v>412</v>
      </c>
      <c r="W143" s="97" t="s">
        <v>413</v>
      </c>
    </row>
    <row r="144">
      <c r="A144" s="102" t="s">
        <v>414</v>
      </c>
      <c r="M144" s="102" t="s">
        <v>415</v>
      </c>
      <c r="W144" s="102" t="s">
        <v>416</v>
      </c>
    </row>
    <row r="145">
      <c r="A145" s="102" t="s">
        <v>417</v>
      </c>
      <c r="M145" s="102" t="s">
        <v>417</v>
      </c>
      <c r="W145" s="102" t="s">
        <v>417</v>
      </c>
    </row>
    <row r="146">
      <c r="A146" s="102" t="s">
        <v>418</v>
      </c>
      <c r="M146" s="102" t="s">
        <v>419</v>
      </c>
      <c r="W146" s="102" t="s">
        <v>420</v>
      </c>
    </row>
    <row r="147">
      <c r="A147" s="97" t="s">
        <v>421</v>
      </c>
      <c r="M147" s="97" t="s">
        <v>421</v>
      </c>
      <c r="W147" s="97" t="s">
        <v>421</v>
      </c>
    </row>
    <row r="148">
      <c r="A148" s="107" t="s">
        <v>422</v>
      </c>
      <c r="M148" s="107" t="s">
        <v>422</v>
      </c>
      <c r="W148" s="107" t="s">
        <v>422</v>
      </c>
    </row>
    <row r="149">
      <c r="A149" s="97" t="s">
        <v>423</v>
      </c>
      <c r="M149" s="97" t="s">
        <v>424</v>
      </c>
      <c r="W149" s="97" t="s">
        <v>425</v>
      </c>
    </row>
    <row r="150">
      <c r="A150" s="97" t="s">
        <v>426</v>
      </c>
      <c r="M150" s="97" t="s">
        <v>427</v>
      </c>
      <c r="W150" s="97" t="s">
        <v>428</v>
      </c>
    </row>
    <row r="151">
      <c r="A151" s="97" t="s">
        <v>429</v>
      </c>
      <c r="M151" s="97" t="s">
        <v>430</v>
      </c>
      <c r="W151" s="97" t="s">
        <v>431</v>
      </c>
    </row>
    <row r="152">
      <c r="A152" s="97" t="s">
        <v>432</v>
      </c>
      <c r="M152" s="97" t="s">
        <v>433</v>
      </c>
      <c r="W152" s="97" t="s">
        <v>434</v>
      </c>
    </row>
    <row r="153">
      <c r="A153" s="97" t="s">
        <v>435</v>
      </c>
      <c r="M153" s="97" t="s">
        <v>436</v>
      </c>
      <c r="W153" s="97" t="s">
        <v>437</v>
      </c>
    </row>
    <row r="154">
      <c r="A154" s="102" t="s">
        <v>438</v>
      </c>
      <c r="M154" s="102" t="s">
        <v>438</v>
      </c>
      <c r="W154" s="102" t="s">
        <v>438</v>
      </c>
    </row>
    <row r="155">
      <c r="A155" s="97" t="s">
        <v>439</v>
      </c>
      <c r="M155" s="97" t="s">
        <v>439</v>
      </c>
      <c r="W155" s="97" t="s">
        <v>439</v>
      </c>
    </row>
    <row r="156">
      <c r="A156" s="107" t="s">
        <v>440</v>
      </c>
      <c r="M156" s="107" t="s">
        <v>440</v>
      </c>
      <c r="W156" s="107" t="s">
        <v>440</v>
      </c>
    </row>
    <row r="157">
      <c r="A157" s="97" t="s">
        <v>441</v>
      </c>
      <c r="M157" s="97" t="s">
        <v>441</v>
      </c>
      <c r="W157" s="97" t="s">
        <v>441</v>
      </c>
    </row>
    <row r="158">
      <c r="A158" s="97" t="s">
        <v>442</v>
      </c>
      <c r="M158" s="97" t="s">
        <v>442</v>
      </c>
      <c r="W158" s="97" t="s">
        <v>442</v>
      </c>
    </row>
    <row r="159">
      <c r="A159" s="97" t="s">
        <v>443</v>
      </c>
      <c r="M159" s="97" t="s">
        <v>443</v>
      </c>
      <c r="W159" s="97" t="s">
        <v>443</v>
      </c>
    </row>
    <row r="160">
      <c r="A160" s="97" t="s">
        <v>444</v>
      </c>
      <c r="M160" s="97" t="s">
        <v>445</v>
      </c>
      <c r="W160" s="97" t="s">
        <v>446</v>
      </c>
    </row>
    <row r="161">
      <c r="A161" s="97" t="s">
        <v>447</v>
      </c>
      <c r="M161" s="97" t="s">
        <v>448</v>
      </c>
      <c r="W161" s="97" t="s">
        <v>449</v>
      </c>
    </row>
    <row r="162">
      <c r="A162" s="108" t="s">
        <v>450</v>
      </c>
      <c r="M162" s="108" t="s">
        <v>451</v>
      </c>
      <c r="W162" s="108" t="s">
        <v>452</v>
      </c>
    </row>
    <row r="168">
      <c r="B168" s="111" t="s">
        <v>453</v>
      </c>
    </row>
    <row r="169">
      <c r="B169" s="112" t="s">
        <v>454</v>
      </c>
    </row>
    <row r="170">
      <c r="B170" s="113" t="s">
        <v>455</v>
      </c>
    </row>
    <row r="171">
      <c r="B171" s="113" t="s">
        <v>455</v>
      </c>
    </row>
    <row r="172">
      <c r="B172" s="114" t="s">
        <v>456</v>
      </c>
    </row>
    <row r="173">
      <c r="B173" s="115" t="s">
        <v>457</v>
      </c>
    </row>
    <row r="174">
      <c r="B174" s="116" t="s">
        <v>458</v>
      </c>
    </row>
    <row r="175">
      <c r="B175" s="113" t="s">
        <v>459</v>
      </c>
    </row>
    <row r="176">
      <c r="B176" s="114" t="s">
        <v>460</v>
      </c>
    </row>
    <row r="177">
      <c r="B177" s="115" t="s">
        <v>461</v>
      </c>
    </row>
    <row r="178">
      <c r="B178" s="116" t="s">
        <v>462</v>
      </c>
    </row>
    <row r="179">
      <c r="B179" s="113" t="s">
        <v>463</v>
      </c>
    </row>
    <row r="180">
      <c r="B180" s="114" t="s">
        <v>464</v>
      </c>
    </row>
    <row r="181">
      <c r="B181" s="115" t="s">
        <v>465</v>
      </c>
    </row>
    <row r="182">
      <c r="B182" s="116" t="s">
        <v>466</v>
      </c>
    </row>
    <row r="183">
      <c r="B183" s="113" t="s">
        <v>467</v>
      </c>
    </row>
    <row r="184">
      <c r="B184" s="114" t="s">
        <v>468</v>
      </c>
    </row>
    <row r="185">
      <c r="B185" s="116" t="s">
        <v>469</v>
      </c>
    </row>
    <row r="186">
      <c r="B186" s="117" t="s">
        <v>470</v>
      </c>
    </row>
    <row r="187">
      <c r="B187" s="113" t="s">
        <v>471</v>
      </c>
    </row>
    <row r="188">
      <c r="B188" s="116" t="s">
        <v>472</v>
      </c>
    </row>
    <row r="189">
      <c r="B189" s="117" t="s">
        <v>473</v>
      </c>
    </row>
    <row r="190">
      <c r="B190" s="113" t="s">
        <v>474</v>
      </c>
    </row>
    <row r="191">
      <c r="B191" s="113" t="s">
        <v>471</v>
      </c>
    </row>
    <row r="192">
      <c r="B192" s="116" t="s">
        <v>475</v>
      </c>
    </row>
    <row r="193">
      <c r="B193" s="117" t="s">
        <v>476</v>
      </c>
    </row>
    <row r="194">
      <c r="B194" s="113" t="s">
        <v>477</v>
      </c>
    </row>
    <row r="195">
      <c r="B195" s="114" t="s">
        <v>478</v>
      </c>
    </row>
    <row r="196">
      <c r="B196" s="116" t="s">
        <v>479</v>
      </c>
    </row>
    <row r="197">
      <c r="B197" s="118" t="s">
        <v>480</v>
      </c>
    </row>
    <row r="198">
      <c r="B198" s="113" t="s">
        <v>481</v>
      </c>
    </row>
    <row r="199">
      <c r="B199" s="116" t="s">
        <v>482</v>
      </c>
    </row>
    <row r="200">
      <c r="B200" s="119" t="s">
        <v>483</v>
      </c>
    </row>
    <row r="201">
      <c r="B201" s="111" t="s">
        <v>484</v>
      </c>
    </row>
    <row r="202">
      <c r="B202" s="120" t="s">
        <v>485</v>
      </c>
    </row>
    <row r="203">
      <c r="B203" s="111"/>
    </row>
    <row r="204">
      <c r="B204" s="111"/>
    </row>
    <row r="205">
      <c r="B205" s="121" t="s">
        <v>486</v>
      </c>
    </row>
    <row r="206">
      <c r="B206" s="122"/>
    </row>
    <row r="207">
      <c r="B207" s="113" t="s">
        <v>261</v>
      </c>
      <c r="O207" s="32" t="s">
        <v>487</v>
      </c>
    </row>
    <row r="208">
      <c r="B208" s="113" t="s">
        <v>488</v>
      </c>
      <c r="O208" s="97" t="s">
        <v>261</v>
      </c>
    </row>
    <row r="209">
      <c r="B209" s="113" t="s">
        <v>489</v>
      </c>
      <c r="O209" s="97" t="s">
        <v>262</v>
      </c>
    </row>
    <row r="210">
      <c r="B210" s="113" t="s">
        <v>490</v>
      </c>
      <c r="O210" s="97" t="s">
        <v>263</v>
      </c>
    </row>
    <row r="211">
      <c r="B211" s="113" t="s">
        <v>491</v>
      </c>
      <c r="O211" s="97" t="s">
        <v>264</v>
      </c>
    </row>
    <row r="212">
      <c r="B212" s="113" t="s">
        <v>492</v>
      </c>
      <c r="O212" s="97" t="s">
        <v>265</v>
      </c>
    </row>
    <row r="213">
      <c r="B213" s="113" t="s">
        <v>493</v>
      </c>
      <c r="O213" s="97" t="s">
        <v>266</v>
      </c>
    </row>
    <row r="214">
      <c r="B214" s="113" t="s">
        <v>494</v>
      </c>
      <c r="O214" s="97" t="s">
        <v>267</v>
      </c>
    </row>
    <row r="215">
      <c r="B215" s="113" t="s">
        <v>495</v>
      </c>
      <c r="O215" s="97" t="s">
        <v>268</v>
      </c>
    </row>
    <row r="216">
      <c r="B216" s="113" t="s">
        <v>496</v>
      </c>
      <c r="O216" s="97" t="s">
        <v>269</v>
      </c>
    </row>
    <row r="217">
      <c r="B217" s="117" t="s">
        <v>497</v>
      </c>
      <c r="O217" s="97" t="s">
        <v>270</v>
      </c>
    </row>
    <row r="218">
      <c r="B218" s="113" t="s">
        <v>272</v>
      </c>
      <c r="O218" s="101" t="s">
        <v>271</v>
      </c>
    </row>
    <row r="219">
      <c r="B219" s="113" t="s">
        <v>273</v>
      </c>
      <c r="O219" s="97" t="s">
        <v>272</v>
      </c>
    </row>
    <row r="220">
      <c r="B220" s="113" t="s">
        <v>274</v>
      </c>
      <c r="O220" s="97" t="s">
        <v>273</v>
      </c>
    </row>
    <row r="221">
      <c r="B221" s="113" t="s">
        <v>275</v>
      </c>
      <c r="O221" s="97" t="s">
        <v>274</v>
      </c>
    </row>
    <row r="222">
      <c r="B222" s="113" t="s">
        <v>276</v>
      </c>
      <c r="O222" s="97" t="s">
        <v>275</v>
      </c>
    </row>
    <row r="223">
      <c r="B223" s="113" t="s">
        <v>277</v>
      </c>
      <c r="O223" s="97" t="s">
        <v>276</v>
      </c>
    </row>
    <row r="224">
      <c r="B224" s="113" t="s">
        <v>278</v>
      </c>
      <c r="O224" s="97" t="s">
        <v>277</v>
      </c>
    </row>
    <row r="225">
      <c r="B225" s="113" t="s">
        <v>279</v>
      </c>
      <c r="O225" s="97" t="s">
        <v>278</v>
      </c>
    </row>
    <row r="226">
      <c r="B226" s="113" t="s">
        <v>280</v>
      </c>
      <c r="O226" s="97" t="s">
        <v>279</v>
      </c>
    </row>
    <row r="227">
      <c r="B227" s="113" t="s">
        <v>282</v>
      </c>
      <c r="O227" s="97" t="s">
        <v>280</v>
      </c>
    </row>
    <row r="228">
      <c r="B228" s="113" t="s">
        <v>283</v>
      </c>
      <c r="O228" s="97" t="s">
        <v>281</v>
      </c>
    </row>
    <row r="229">
      <c r="B229" s="113" t="s">
        <v>284</v>
      </c>
      <c r="O229" s="97" t="s">
        <v>282</v>
      </c>
    </row>
    <row r="230">
      <c r="B230" s="113" t="s">
        <v>285</v>
      </c>
      <c r="O230" s="97" t="s">
        <v>283</v>
      </c>
    </row>
    <row r="231">
      <c r="B231" s="113" t="s">
        <v>286</v>
      </c>
      <c r="O231" s="97" t="s">
        <v>284</v>
      </c>
    </row>
    <row r="232">
      <c r="B232" s="113" t="s">
        <v>287</v>
      </c>
      <c r="O232" s="97" t="s">
        <v>285</v>
      </c>
    </row>
    <row r="233">
      <c r="B233" s="113" t="s">
        <v>288</v>
      </c>
      <c r="O233" s="97" t="s">
        <v>286</v>
      </c>
    </row>
    <row r="234">
      <c r="B234" s="113" t="s">
        <v>289</v>
      </c>
      <c r="O234" s="97" t="s">
        <v>287</v>
      </c>
    </row>
    <row r="235">
      <c r="B235" s="113" t="s">
        <v>290</v>
      </c>
      <c r="O235" s="97" t="s">
        <v>288</v>
      </c>
    </row>
    <row r="236">
      <c r="B236" s="113" t="s">
        <v>291</v>
      </c>
      <c r="O236" s="97" t="s">
        <v>289</v>
      </c>
    </row>
    <row r="237">
      <c r="B237" s="113" t="s">
        <v>292</v>
      </c>
      <c r="O237" s="97" t="s">
        <v>290</v>
      </c>
    </row>
    <row r="238">
      <c r="B238" s="113" t="s">
        <v>293</v>
      </c>
      <c r="O238" s="97" t="s">
        <v>291</v>
      </c>
    </row>
    <row r="239">
      <c r="B239" s="113" t="s">
        <v>294</v>
      </c>
      <c r="O239" s="97" t="s">
        <v>292</v>
      </c>
    </row>
    <row r="240">
      <c r="B240" s="113" t="s">
        <v>295</v>
      </c>
      <c r="O240" s="97" t="s">
        <v>293</v>
      </c>
    </row>
    <row r="241">
      <c r="B241" s="113" t="s">
        <v>296</v>
      </c>
      <c r="O241" s="97" t="s">
        <v>294</v>
      </c>
    </row>
    <row r="242">
      <c r="B242" s="113" t="s">
        <v>297</v>
      </c>
      <c r="O242" s="97" t="s">
        <v>295</v>
      </c>
    </row>
    <row r="243">
      <c r="B243" s="113" t="s">
        <v>298</v>
      </c>
      <c r="O243" s="97" t="s">
        <v>296</v>
      </c>
    </row>
    <row r="244">
      <c r="B244" s="113" t="s">
        <v>299</v>
      </c>
      <c r="O244" s="97" t="s">
        <v>297</v>
      </c>
    </row>
    <row r="245">
      <c r="B245" s="113" t="s">
        <v>300</v>
      </c>
      <c r="O245" s="97" t="s">
        <v>298</v>
      </c>
    </row>
    <row r="246">
      <c r="B246" s="113" t="s">
        <v>301</v>
      </c>
      <c r="O246" s="97" t="s">
        <v>299</v>
      </c>
    </row>
    <row r="247">
      <c r="B247" s="113" t="s">
        <v>302</v>
      </c>
      <c r="O247" s="97" t="s">
        <v>300</v>
      </c>
    </row>
    <row r="248">
      <c r="B248" s="113" t="s">
        <v>303</v>
      </c>
      <c r="O248" s="97" t="s">
        <v>301</v>
      </c>
    </row>
    <row r="249">
      <c r="B249" s="113" t="s">
        <v>304</v>
      </c>
      <c r="O249" s="97" t="s">
        <v>302</v>
      </c>
    </row>
    <row r="250">
      <c r="B250" s="113" t="s">
        <v>305</v>
      </c>
      <c r="O250" s="97" t="s">
        <v>303</v>
      </c>
    </row>
    <row r="251">
      <c r="B251" s="113" t="s">
        <v>306</v>
      </c>
      <c r="O251" s="97" t="s">
        <v>304</v>
      </c>
    </row>
    <row r="252">
      <c r="B252" s="113" t="s">
        <v>307</v>
      </c>
      <c r="O252" s="97" t="s">
        <v>305</v>
      </c>
    </row>
    <row r="253">
      <c r="B253" s="113" t="s">
        <v>308</v>
      </c>
      <c r="O253" s="97" t="s">
        <v>306</v>
      </c>
    </row>
    <row r="254">
      <c r="B254" s="113" t="s">
        <v>309</v>
      </c>
      <c r="O254" s="97" t="s">
        <v>307</v>
      </c>
    </row>
    <row r="255">
      <c r="B255" s="113" t="s">
        <v>310</v>
      </c>
      <c r="O255" s="97" t="s">
        <v>308</v>
      </c>
    </row>
    <row r="256">
      <c r="B256" s="113" t="s">
        <v>311</v>
      </c>
      <c r="O256" s="97" t="s">
        <v>309</v>
      </c>
    </row>
    <row r="257">
      <c r="B257" s="113" t="s">
        <v>312</v>
      </c>
      <c r="O257" s="97" t="s">
        <v>310</v>
      </c>
    </row>
    <row r="258">
      <c r="B258" s="113" t="s">
        <v>313</v>
      </c>
      <c r="O258" s="97" t="s">
        <v>311</v>
      </c>
    </row>
    <row r="259">
      <c r="B259" s="113" t="s">
        <v>314</v>
      </c>
      <c r="O259" s="97" t="s">
        <v>312</v>
      </c>
    </row>
    <row r="260">
      <c r="B260" s="113" t="s">
        <v>315</v>
      </c>
      <c r="O260" s="97" t="s">
        <v>313</v>
      </c>
    </row>
    <row r="261">
      <c r="B261" s="113" t="s">
        <v>316</v>
      </c>
      <c r="O261" s="97" t="s">
        <v>314</v>
      </c>
    </row>
    <row r="262">
      <c r="B262" s="113" t="s">
        <v>317</v>
      </c>
      <c r="O262" s="97" t="s">
        <v>315</v>
      </c>
    </row>
    <row r="263">
      <c r="B263" s="113" t="s">
        <v>318</v>
      </c>
      <c r="O263" s="97" t="s">
        <v>316</v>
      </c>
    </row>
    <row r="264">
      <c r="B264" s="113" t="s">
        <v>319</v>
      </c>
      <c r="O264" s="97" t="s">
        <v>317</v>
      </c>
    </row>
    <row r="265">
      <c r="B265" s="113" t="s">
        <v>320</v>
      </c>
      <c r="O265" s="97" t="s">
        <v>318</v>
      </c>
    </row>
    <row r="266">
      <c r="B266" s="113" t="s">
        <v>321</v>
      </c>
      <c r="O266" s="97" t="s">
        <v>319</v>
      </c>
    </row>
    <row r="267">
      <c r="B267" s="113" t="s">
        <v>322</v>
      </c>
      <c r="O267" s="97" t="s">
        <v>320</v>
      </c>
    </row>
    <row r="268">
      <c r="B268" s="113" t="s">
        <v>324</v>
      </c>
      <c r="O268" s="97" t="s">
        <v>321</v>
      </c>
    </row>
    <row r="269">
      <c r="B269" s="113" t="s">
        <v>325</v>
      </c>
      <c r="O269" s="97" t="s">
        <v>322</v>
      </c>
    </row>
    <row r="270">
      <c r="B270" s="113" t="s">
        <v>326</v>
      </c>
      <c r="O270" s="97" t="s">
        <v>323</v>
      </c>
    </row>
    <row r="271">
      <c r="B271" s="113" t="s">
        <v>327</v>
      </c>
      <c r="O271" s="97" t="s">
        <v>324</v>
      </c>
    </row>
    <row r="272">
      <c r="B272" s="113" t="s">
        <v>328</v>
      </c>
      <c r="O272" s="97" t="s">
        <v>325</v>
      </c>
    </row>
    <row r="273">
      <c r="B273" s="113" t="s">
        <v>329</v>
      </c>
      <c r="O273" s="97" t="s">
        <v>326</v>
      </c>
    </row>
    <row r="274">
      <c r="B274" s="113" t="s">
        <v>330</v>
      </c>
      <c r="O274" s="97" t="s">
        <v>327</v>
      </c>
    </row>
    <row r="275">
      <c r="B275" s="113" t="s">
        <v>331</v>
      </c>
      <c r="O275" s="97" t="s">
        <v>328</v>
      </c>
    </row>
    <row r="276">
      <c r="B276" s="113" t="s">
        <v>332</v>
      </c>
      <c r="O276" s="97" t="s">
        <v>329</v>
      </c>
    </row>
    <row r="277">
      <c r="B277" s="113" t="s">
        <v>333</v>
      </c>
      <c r="O277" s="97" t="s">
        <v>330</v>
      </c>
    </row>
    <row r="278">
      <c r="B278" s="113" t="s">
        <v>334</v>
      </c>
      <c r="O278" s="97" t="s">
        <v>331</v>
      </c>
    </row>
    <row r="279">
      <c r="B279" s="113" t="s">
        <v>335</v>
      </c>
      <c r="O279" s="97" t="s">
        <v>332</v>
      </c>
    </row>
    <row r="280">
      <c r="B280" s="113" t="s">
        <v>336</v>
      </c>
      <c r="O280" s="97" t="s">
        <v>333</v>
      </c>
    </row>
    <row r="281">
      <c r="B281" s="113" t="s">
        <v>337</v>
      </c>
      <c r="O281" s="97" t="s">
        <v>334</v>
      </c>
    </row>
    <row r="282">
      <c r="B282" s="113" t="s">
        <v>338</v>
      </c>
      <c r="O282" s="97" t="s">
        <v>335</v>
      </c>
    </row>
    <row r="283">
      <c r="B283" s="113" t="s">
        <v>339</v>
      </c>
      <c r="O283" s="97" t="s">
        <v>336</v>
      </c>
    </row>
    <row r="284">
      <c r="B284" s="113" t="s">
        <v>340</v>
      </c>
      <c r="O284" s="97" t="s">
        <v>337</v>
      </c>
    </row>
    <row r="285">
      <c r="B285" s="113" t="s">
        <v>341</v>
      </c>
      <c r="O285" s="97" t="s">
        <v>338</v>
      </c>
    </row>
    <row r="286">
      <c r="B286" s="113" t="s">
        <v>342</v>
      </c>
      <c r="O286" s="97" t="s">
        <v>339</v>
      </c>
    </row>
    <row r="287">
      <c r="B287" s="113" t="s">
        <v>343</v>
      </c>
      <c r="O287" s="97" t="s">
        <v>340</v>
      </c>
    </row>
    <row r="288">
      <c r="B288" s="113" t="s">
        <v>344</v>
      </c>
      <c r="O288" s="97" t="s">
        <v>341</v>
      </c>
    </row>
    <row r="289">
      <c r="B289" s="113" t="s">
        <v>345</v>
      </c>
      <c r="O289" s="97" t="s">
        <v>342</v>
      </c>
    </row>
    <row r="290">
      <c r="B290" s="113" t="s">
        <v>346</v>
      </c>
      <c r="O290" s="97" t="s">
        <v>343</v>
      </c>
    </row>
    <row r="291">
      <c r="B291" s="113" t="s">
        <v>347</v>
      </c>
      <c r="O291" s="97" t="s">
        <v>344</v>
      </c>
    </row>
    <row r="292">
      <c r="B292" s="113" t="s">
        <v>348</v>
      </c>
      <c r="O292" s="97" t="s">
        <v>345</v>
      </c>
    </row>
    <row r="293">
      <c r="B293" s="113" t="s">
        <v>349</v>
      </c>
      <c r="O293" s="97" t="s">
        <v>346</v>
      </c>
    </row>
    <row r="294">
      <c r="B294" s="113" t="s">
        <v>350</v>
      </c>
      <c r="O294" s="97" t="s">
        <v>347</v>
      </c>
    </row>
    <row r="295">
      <c r="B295" s="113" t="s">
        <v>351</v>
      </c>
      <c r="O295" s="97" t="s">
        <v>348</v>
      </c>
    </row>
    <row r="296">
      <c r="B296" s="113" t="s">
        <v>352</v>
      </c>
      <c r="O296" s="97" t="s">
        <v>349</v>
      </c>
    </row>
    <row r="297">
      <c r="B297" s="113" t="s">
        <v>353</v>
      </c>
      <c r="O297" s="97" t="s">
        <v>350</v>
      </c>
    </row>
    <row r="298">
      <c r="B298" s="113" t="s">
        <v>354</v>
      </c>
      <c r="O298" s="97" t="s">
        <v>351</v>
      </c>
    </row>
    <row r="299">
      <c r="B299" s="113" t="s">
        <v>355</v>
      </c>
      <c r="O299" s="97" t="s">
        <v>352</v>
      </c>
    </row>
    <row r="300">
      <c r="B300" s="113" t="s">
        <v>356</v>
      </c>
      <c r="O300" s="97" t="s">
        <v>353</v>
      </c>
    </row>
    <row r="301">
      <c r="B301" s="113" t="s">
        <v>358</v>
      </c>
      <c r="O301" s="97" t="s">
        <v>354</v>
      </c>
    </row>
    <row r="302">
      <c r="B302" s="113" t="s">
        <v>359</v>
      </c>
      <c r="O302" s="97" t="s">
        <v>355</v>
      </c>
    </row>
    <row r="303">
      <c r="B303" s="113" t="s">
        <v>360</v>
      </c>
      <c r="O303" s="97" t="s">
        <v>356</v>
      </c>
    </row>
    <row r="304">
      <c r="B304" s="113" t="s">
        <v>361</v>
      </c>
      <c r="O304" s="97" t="s">
        <v>357</v>
      </c>
    </row>
    <row r="305">
      <c r="B305" s="113" t="s">
        <v>362</v>
      </c>
      <c r="O305" s="97" t="s">
        <v>358</v>
      </c>
    </row>
    <row r="306">
      <c r="B306" s="113" t="s">
        <v>364</v>
      </c>
      <c r="O306" s="97" t="s">
        <v>359</v>
      </c>
    </row>
    <row r="307">
      <c r="B307" s="113" t="s">
        <v>367</v>
      </c>
      <c r="O307" s="97" t="s">
        <v>360</v>
      </c>
    </row>
    <row r="308">
      <c r="B308" s="117" t="s">
        <v>498</v>
      </c>
      <c r="O308" s="97" t="s">
        <v>361</v>
      </c>
    </row>
    <row r="309">
      <c r="B309" s="113" t="s">
        <v>374</v>
      </c>
      <c r="O309" s="97" t="s">
        <v>362</v>
      </c>
    </row>
    <row r="310">
      <c r="B310" s="113" t="s">
        <v>375</v>
      </c>
      <c r="O310" s="97" t="s">
        <v>363</v>
      </c>
    </row>
    <row r="311">
      <c r="B311" s="115" t="s">
        <v>379</v>
      </c>
      <c r="O311" s="97" t="s">
        <v>364</v>
      </c>
    </row>
    <row r="312">
      <c r="B312" s="116" t="s">
        <v>380</v>
      </c>
      <c r="O312" s="97" t="s">
        <v>365</v>
      </c>
    </row>
    <row r="313">
      <c r="B313" s="113" t="s">
        <v>381</v>
      </c>
      <c r="O313" s="97" t="s">
        <v>366</v>
      </c>
    </row>
    <row r="314">
      <c r="B314" s="113" t="s">
        <v>383</v>
      </c>
      <c r="O314" s="97" t="s">
        <v>367</v>
      </c>
    </row>
    <row r="315">
      <c r="B315" s="115" t="s">
        <v>390</v>
      </c>
      <c r="O315" s="97" t="s">
        <v>368</v>
      </c>
    </row>
    <row r="316">
      <c r="B316" s="118" t="s">
        <v>391</v>
      </c>
      <c r="O316" s="97" t="s">
        <v>369</v>
      </c>
    </row>
    <row r="317">
      <c r="B317" s="118" t="s">
        <v>392</v>
      </c>
      <c r="O317" s="97" t="s">
        <v>370</v>
      </c>
    </row>
    <row r="318">
      <c r="B318" s="116" t="s">
        <v>393</v>
      </c>
      <c r="O318" s="97" t="s">
        <v>371</v>
      </c>
    </row>
    <row r="319">
      <c r="B319" s="113" t="s">
        <v>394</v>
      </c>
      <c r="O319" s="97" t="s">
        <v>372</v>
      </c>
    </row>
    <row r="320">
      <c r="B320" s="118" t="s">
        <v>396</v>
      </c>
      <c r="O320" s="101" t="s">
        <v>373</v>
      </c>
    </row>
    <row r="321">
      <c r="B321" s="113" t="s">
        <v>398</v>
      </c>
      <c r="O321" s="97" t="s">
        <v>374</v>
      </c>
    </row>
    <row r="322">
      <c r="B322" s="118" t="s">
        <v>401</v>
      </c>
      <c r="O322" s="97" t="s">
        <v>499</v>
      </c>
    </row>
    <row r="323">
      <c r="B323" s="113" t="s">
        <v>404</v>
      </c>
      <c r="O323" s="110" t="s">
        <v>500</v>
      </c>
    </row>
    <row r="324">
      <c r="B324" s="118" t="s">
        <v>407</v>
      </c>
      <c r="O324" s="97" t="s">
        <v>501</v>
      </c>
    </row>
    <row r="325">
      <c r="B325" s="113" t="s">
        <v>408</v>
      </c>
      <c r="O325" s="110" t="s">
        <v>378</v>
      </c>
    </row>
    <row r="326">
      <c r="B326" s="113" t="s">
        <v>409</v>
      </c>
      <c r="O326" s="99" t="s">
        <v>379</v>
      </c>
    </row>
    <row r="327">
      <c r="B327" s="116" t="s">
        <v>410</v>
      </c>
      <c r="O327" s="100" t="s">
        <v>380</v>
      </c>
    </row>
    <row r="328">
      <c r="B328" s="113" t="s">
        <v>411</v>
      </c>
      <c r="O328" s="97" t="s">
        <v>381</v>
      </c>
    </row>
    <row r="329">
      <c r="B329" s="118" t="s">
        <v>502</v>
      </c>
      <c r="O329" s="101" t="s">
        <v>382</v>
      </c>
    </row>
    <row r="330">
      <c r="B330" s="113" t="s">
        <v>421</v>
      </c>
      <c r="O330" s="97" t="s">
        <v>383</v>
      </c>
    </row>
    <row r="331">
      <c r="B331" s="123" t="s">
        <v>422</v>
      </c>
      <c r="O331" s="110" t="s">
        <v>503</v>
      </c>
    </row>
    <row r="332">
      <c r="B332" s="113" t="s">
        <v>423</v>
      </c>
      <c r="O332" s="99" t="s">
        <v>504</v>
      </c>
    </row>
    <row r="333">
      <c r="B333" s="113" t="s">
        <v>426</v>
      </c>
      <c r="O333" s="97" t="s">
        <v>505</v>
      </c>
    </row>
    <row r="334">
      <c r="B334" s="113" t="s">
        <v>429</v>
      </c>
      <c r="O334" s="97" t="s">
        <v>506</v>
      </c>
    </row>
    <row r="335">
      <c r="B335" s="113" t="s">
        <v>432</v>
      </c>
      <c r="O335" s="102" t="s">
        <v>507</v>
      </c>
    </row>
    <row r="336">
      <c r="B336" s="113" t="s">
        <v>435</v>
      </c>
      <c r="O336" s="97" t="s">
        <v>508</v>
      </c>
    </row>
    <row r="337">
      <c r="B337" s="118" t="s">
        <v>438</v>
      </c>
      <c r="O337" s="110" t="s">
        <v>509</v>
      </c>
    </row>
    <row r="338">
      <c r="B338" s="113" t="s">
        <v>439</v>
      </c>
      <c r="O338" s="99" t="s">
        <v>510</v>
      </c>
    </row>
    <row r="339">
      <c r="B339" s="123" t="s">
        <v>440</v>
      </c>
      <c r="O339" s="97" t="s">
        <v>505</v>
      </c>
    </row>
    <row r="340">
      <c r="B340" s="113" t="s">
        <v>441</v>
      </c>
      <c r="O340" s="97" t="s">
        <v>511</v>
      </c>
    </row>
    <row r="341">
      <c r="B341" s="113" t="s">
        <v>442</v>
      </c>
      <c r="O341" s="97" t="s">
        <v>506</v>
      </c>
    </row>
    <row r="342">
      <c r="B342" s="118" t="s">
        <v>512</v>
      </c>
      <c r="O342" s="102" t="s">
        <v>513</v>
      </c>
    </row>
    <row r="343">
      <c r="B343" s="124" t="s">
        <v>450</v>
      </c>
      <c r="O343" s="102" t="s">
        <v>514</v>
      </c>
    </row>
    <row r="344">
      <c r="O344" s="97" t="s">
        <v>515</v>
      </c>
    </row>
    <row r="345">
      <c r="O345" s="110" t="s">
        <v>516</v>
      </c>
    </row>
    <row r="346">
      <c r="O346" s="100" t="s">
        <v>517</v>
      </c>
    </row>
    <row r="347">
      <c r="O347" s="97" t="s">
        <v>518</v>
      </c>
    </row>
    <row r="348">
      <c r="O348" s="97" t="s">
        <v>519</v>
      </c>
    </row>
    <row r="349">
      <c r="O349" s="102" t="s">
        <v>520</v>
      </c>
    </row>
    <row r="350">
      <c r="O350" s="97" t="s">
        <v>421</v>
      </c>
    </row>
    <row r="351">
      <c r="O351" s="107" t="s">
        <v>422</v>
      </c>
    </row>
    <row r="352">
      <c r="O352" s="97" t="s">
        <v>521</v>
      </c>
    </row>
    <row r="353">
      <c r="O353" s="97" t="s">
        <v>522</v>
      </c>
    </row>
    <row r="354">
      <c r="O354" s="97" t="s">
        <v>523</v>
      </c>
    </row>
    <row r="355">
      <c r="O355" s="97" t="s">
        <v>524</v>
      </c>
    </row>
    <row r="356">
      <c r="O356" s="97" t="s">
        <v>525</v>
      </c>
    </row>
    <row r="357">
      <c r="O357" s="102" t="s">
        <v>438</v>
      </c>
    </row>
    <row r="358">
      <c r="O358" s="97" t="s">
        <v>439</v>
      </c>
    </row>
    <row r="359">
      <c r="O359" s="107" t="s">
        <v>440</v>
      </c>
    </row>
    <row r="360">
      <c r="O360" s="97" t="s">
        <v>441</v>
      </c>
    </row>
    <row r="361">
      <c r="O361" s="97" t="s">
        <v>442</v>
      </c>
    </row>
    <row r="362">
      <c r="O362" s="97" t="s">
        <v>526</v>
      </c>
    </row>
    <row r="363">
      <c r="O363" s="97" t="s">
        <v>527</v>
      </c>
    </row>
    <row r="364">
      <c r="O364" s="102" t="s">
        <v>528</v>
      </c>
    </row>
    <row r="365">
      <c r="O365" s="108" t="s">
        <v>529</v>
      </c>
    </row>
  </sheetData>
  <hyperlinks>
    <hyperlink r:id="rId1" ref="B200"/>
    <hyperlink r:id="rId2" ref="B20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99.13"/>
  </cols>
  <sheetData>
    <row r="1">
      <c r="A1" s="69" t="s">
        <v>26</v>
      </c>
      <c r="B1" s="69" t="s">
        <v>28</v>
      </c>
      <c r="C1" s="69" t="s">
        <v>31</v>
      </c>
      <c r="D1" s="69" t="s">
        <v>100</v>
      </c>
      <c r="E1" s="69" t="s">
        <v>101</v>
      </c>
      <c r="F1" s="69" t="s">
        <v>102</v>
      </c>
    </row>
    <row r="2">
      <c r="A2" s="70">
        <v>45808.0</v>
      </c>
      <c r="B2" s="71" t="s">
        <v>530</v>
      </c>
      <c r="C2" s="71">
        <v>-1.0</v>
      </c>
      <c r="D2" s="71">
        <v>-1.0</v>
      </c>
      <c r="E2" s="125"/>
      <c r="F2" s="71" t="s">
        <v>531</v>
      </c>
    </row>
    <row r="3">
      <c r="A3" s="70">
        <v>45777.0</v>
      </c>
      <c r="B3" s="71" t="s">
        <v>530</v>
      </c>
      <c r="C3" s="71">
        <v>-1.0</v>
      </c>
      <c r="D3" s="71">
        <v>-1.0</v>
      </c>
      <c r="E3" s="125"/>
      <c r="F3" s="71" t="s">
        <v>532</v>
      </c>
    </row>
    <row r="4">
      <c r="A4" s="70">
        <v>45747.0</v>
      </c>
      <c r="B4" s="71" t="s">
        <v>530</v>
      </c>
      <c r="C4" s="71">
        <v>-1.0</v>
      </c>
      <c r="D4" s="71">
        <v>-1.0</v>
      </c>
      <c r="E4" s="125"/>
      <c r="F4" s="71" t="s">
        <v>533</v>
      </c>
    </row>
    <row r="5">
      <c r="A5" s="70">
        <v>45716.0</v>
      </c>
      <c r="B5" s="71" t="s">
        <v>530</v>
      </c>
      <c r="C5" s="71">
        <v>-1.0</v>
      </c>
      <c r="D5" s="71">
        <v>-1.0</v>
      </c>
      <c r="E5" s="125"/>
      <c r="F5" s="71" t="s">
        <v>534</v>
      </c>
    </row>
    <row r="6">
      <c r="A6" s="70">
        <v>45688.0</v>
      </c>
      <c r="B6" s="71" t="s">
        <v>530</v>
      </c>
      <c r="C6" s="71">
        <v>-1.0</v>
      </c>
      <c r="D6" s="71">
        <v>-1.0</v>
      </c>
      <c r="E6" s="125"/>
      <c r="F6" s="71" t="s">
        <v>535</v>
      </c>
    </row>
    <row r="9">
      <c r="A9" s="75" t="s">
        <v>536</v>
      </c>
    </row>
    <row r="10">
      <c r="B10" s="33" t="s">
        <v>537</v>
      </c>
      <c r="C10" s="33" t="s">
        <v>538</v>
      </c>
      <c r="D10" s="33" t="s">
        <v>539</v>
      </c>
      <c r="E10" s="33" t="s">
        <v>540</v>
      </c>
    </row>
    <row r="11">
      <c r="A11" s="126">
        <v>45778.0</v>
      </c>
      <c r="B11" s="33">
        <v>2.0</v>
      </c>
      <c r="C11" s="33">
        <v>17.0</v>
      </c>
      <c r="D11" s="33">
        <v>61.0</v>
      </c>
      <c r="E11" s="33">
        <v>20.0</v>
      </c>
    </row>
    <row r="12">
      <c r="A12" s="126">
        <v>45748.0</v>
      </c>
      <c r="B12" s="33">
        <v>4.0</v>
      </c>
      <c r="C12" s="33">
        <v>18.0</v>
      </c>
      <c r="D12" s="33">
        <v>61.0</v>
      </c>
      <c r="E12" s="33">
        <v>17.0</v>
      </c>
    </row>
    <row r="13">
      <c r="A13" s="126">
        <v>45717.0</v>
      </c>
      <c r="B13" s="33">
        <v>6.0</v>
      </c>
      <c r="C13" s="33">
        <v>21.0</v>
      </c>
      <c r="D13" s="33">
        <v>57.0</v>
      </c>
      <c r="E13" s="33">
        <v>16.0</v>
      </c>
    </row>
    <row r="14">
      <c r="A14" s="126">
        <v>45689.0</v>
      </c>
      <c r="B14" s="33">
        <v>5.0</v>
      </c>
      <c r="C14" s="33">
        <v>21.0</v>
      </c>
      <c r="D14" s="33">
        <v>54.0</v>
      </c>
      <c r="E14" s="33">
        <v>19.0</v>
      </c>
    </row>
    <row r="15">
      <c r="A15" s="126">
        <v>45658.0</v>
      </c>
      <c r="B15" s="33">
        <v>6.0</v>
      </c>
      <c r="C15" s="33">
        <v>28.0</v>
      </c>
      <c r="D15" s="33">
        <v>49.0</v>
      </c>
      <c r="E15" s="33">
        <v>13.0</v>
      </c>
    </row>
    <row r="22">
      <c r="A22" s="75" t="s">
        <v>541</v>
      </c>
    </row>
    <row r="23" ht="16.5" customHeight="1">
      <c r="B23" s="33" t="s">
        <v>537</v>
      </c>
      <c r="C23" s="33" t="s">
        <v>538</v>
      </c>
      <c r="D23" s="33" t="s">
        <v>539</v>
      </c>
      <c r="E23" s="33" t="s">
        <v>540</v>
      </c>
    </row>
    <row r="24" ht="16.5" customHeight="1">
      <c r="A24" s="126">
        <v>45778.0</v>
      </c>
      <c r="B24" s="33">
        <v>1.0</v>
      </c>
      <c r="C24" s="33">
        <v>11.0</v>
      </c>
      <c r="D24" s="33">
        <v>44.0</v>
      </c>
      <c r="E24" s="33">
        <v>44.0</v>
      </c>
    </row>
    <row r="25" ht="16.5" customHeight="1">
      <c r="A25" s="126">
        <v>45748.0</v>
      </c>
      <c r="B25" s="33">
        <v>3.0</v>
      </c>
      <c r="C25" s="33">
        <v>10.0</v>
      </c>
      <c r="D25" s="33">
        <v>46.0</v>
      </c>
      <c r="E25" s="33">
        <v>41.0</v>
      </c>
    </row>
    <row r="26" ht="16.5" customHeight="1">
      <c r="A26" s="126">
        <v>45717.0</v>
      </c>
      <c r="B26" s="33">
        <v>5.0</v>
      </c>
      <c r="C26" s="33">
        <v>12.0</v>
      </c>
      <c r="D26" s="33">
        <v>47.0</v>
      </c>
      <c r="E26" s="33">
        <v>36.0</v>
      </c>
    </row>
    <row r="27" ht="16.5" customHeight="1">
      <c r="A27" s="126">
        <v>45689.0</v>
      </c>
      <c r="B27" s="33">
        <v>3.0</v>
      </c>
      <c r="C27" s="33">
        <v>15.0</v>
      </c>
      <c r="D27" s="33">
        <v>46.0</v>
      </c>
      <c r="E27" s="33">
        <v>35.0</v>
      </c>
    </row>
    <row r="28" ht="16.5" customHeight="1">
      <c r="A28" s="126">
        <v>45658.0</v>
      </c>
      <c r="B28" s="33">
        <v>4.0</v>
      </c>
      <c r="C28" s="33">
        <v>15.0</v>
      </c>
      <c r="D28" s="33">
        <v>53.0</v>
      </c>
      <c r="E28" s="33">
        <v>24.0</v>
      </c>
    </row>
    <row r="31">
      <c r="A31" s="75" t="s">
        <v>542</v>
      </c>
    </row>
    <row r="32">
      <c r="B32" s="33" t="s">
        <v>537</v>
      </c>
      <c r="C32" s="33" t="s">
        <v>538</v>
      </c>
      <c r="D32" s="33" t="s">
        <v>539</v>
      </c>
      <c r="E32" s="33" t="s">
        <v>540</v>
      </c>
    </row>
    <row r="33">
      <c r="A33" s="126">
        <v>45778.0</v>
      </c>
      <c r="B33" s="33">
        <v>3.0</v>
      </c>
      <c r="C33" s="33">
        <v>35.0</v>
      </c>
      <c r="D33" s="33">
        <v>56.0</v>
      </c>
      <c r="E33" s="33">
        <v>6.0</v>
      </c>
    </row>
    <row r="34">
      <c r="A34" s="126">
        <v>45748.0</v>
      </c>
      <c r="B34" s="33">
        <v>5.0</v>
      </c>
      <c r="C34" s="33">
        <v>34.0</v>
      </c>
      <c r="D34" s="33">
        <v>58.0</v>
      </c>
      <c r="E34" s="33">
        <v>3.0</v>
      </c>
    </row>
    <row r="35">
      <c r="A35" s="126">
        <v>45717.0</v>
      </c>
      <c r="B35" s="33">
        <v>6.0</v>
      </c>
      <c r="C35" s="33">
        <v>36.0</v>
      </c>
      <c r="D35" s="33">
        <v>54.0</v>
      </c>
      <c r="E35" s="33">
        <v>4.0</v>
      </c>
    </row>
    <row r="36">
      <c r="A36" s="126">
        <v>45689.0</v>
      </c>
      <c r="B36" s="33">
        <v>4.0</v>
      </c>
      <c r="C36" s="33">
        <v>41.0</v>
      </c>
      <c r="D36" s="33">
        <v>48.0</v>
      </c>
      <c r="E36" s="33">
        <v>6.0</v>
      </c>
    </row>
    <row r="37">
      <c r="A37" s="126">
        <v>45658.0</v>
      </c>
      <c r="B37" s="33">
        <v>6.0</v>
      </c>
      <c r="C37" s="33">
        <v>42.0</v>
      </c>
      <c r="D37" s="33">
        <v>45.0</v>
      </c>
      <c r="E37" s="33">
        <v>3.0</v>
      </c>
    </row>
    <row r="46">
      <c r="A46" s="75" t="s">
        <v>14</v>
      </c>
    </row>
    <row r="47">
      <c r="B47" s="127">
        <v>45660.0</v>
      </c>
      <c r="C47" s="127">
        <v>45753.0</v>
      </c>
      <c r="D47" s="127">
        <v>45847.0</v>
      </c>
      <c r="E47" s="33" t="s">
        <v>543</v>
      </c>
    </row>
    <row r="48">
      <c r="A48" s="126">
        <v>45778.0</v>
      </c>
      <c r="B48" s="33">
        <v>25.0</v>
      </c>
      <c r="C48" s="33">
        <v>23.0</v>
      </c>
      <c r="D48" s="33">
        <v>44.0</v>
      </c>
      <c r="E48" s="33">
        <v>8.0</v>
      </c>
      <c r="F48" s="33" t="s">
        <v>544</v>
      </c>
    </row>
    <row r="49">
      <c r="A49" s="126">
        <v>45748.0</v>
      </c>
      <c r="B49" s="33">
        <v>24.0</v>
      </c>
      <c r="C49" s="33">
        <v>23.0</v>
      </c>
      <c r="D49" s="33">
        <v>46.0</v>
      </c>
      <c r="E49" s="33">
        <v>7.0</v>
      </c>
    </row>
    <row r="50">
      <c r="A50" s="126">
        <v>45717.0</v>
      </c>
      <c r="B50" s="33">
        <v>28.0</v>
      </c>
      <c r="C50" s="33">
        <v>31.0</v>
      </c>
      <c r="D50" s="33">
        <v>41.0</v>
      </c>
      <c r="E50" s="33">
        <v>0.0</v>
      </c>
    </row>
    <row r="51">
      <c r="A51" s="126">
        <v>45689.0</v>
      </c>
      <c r="B51" s="33">
        <v>26.0</v>
      </c>
      <c r="C51" s="33">
        <v>32.0</v>
      </c>
      <c r="D51" s="33">
        <v>39.0</v>
      </c>
      <c r="E51" s="33">
        <v>2.0</v>
      </c>
    </row>
    <row r="52">
      <c r="A52" s="126">
        <v>45658.0</v>
      </c>
      <c r="B52" s="33">
        <v>28.0</v>
      </c>
      <c r="C52" s="33">
        <v>35.0</v>
      </c>
      <c r="D52" s="33">
        <v>33.0</v>
      </c>
      <c r="E52" s="33">
        <v>0.0</v>
      </c>
    </row>
    <row r="57">
      <c r="A57" s="69" t="s">
        <v>26</v>
      </c>
      <c r="B57" s="69" t="s">
        <v>28</v>
      </c>
      <c r="C57" s="69" t="s">
        <v>528</v>
      </c>
      <c r="D57" s="69" t="s">
        <v>545</v>
      </c>
    </row>
    <row r="58">
      <c r="A58" s="70">
        <v>45808.0</v>
      </c>
      <c r="B58" s="71" t="s">
        <v>530</v>
      </c>
      <c r="C58" s="125"/>
      <c r="D58" s="71" t="s">
        <v>546</v>
      </c>
    </row>
    <row r="59">
      <c r="A59" s="70">
        <v>45777.0</v>
      </c>
      <c r="B59" s="71" t="s">
        <v>530</v>
      </c>
      <c r="C59" s="125"/>
      <c r="D59" s="71" t="s">
        <v>547</v>
      </c>
    </row>
    <row r="60">
      <c r="A60" s="70">
        <v>45747.0</v>
      </c>
      <c r="B60" s="71" t="s">
        <v>530</v>
      </c>
      <c r="C60" s="125"/>
      <c r="D60" s="71" t="s">
        <v>548</v>
      </c>
    </row>
    <row r="61">
      <c r="A61" s="70">
        <v>45716.0</v>
      </c>
      <c r="B61" s="71" t="s">
        <v>530</v>
      </c>
      <c r="C61" s="125"/>
      <c r="D61" s="71" t="s">
        <v>549</v>
      </c>
    </row>
    <row r="62">
      <c r="A62" s="70">
        <v>45688.0</v>
      </c>
      <c r="B62" s="71" t="s">
        <v>530</v>
      </c>
      <c r="C62" s="125"/>
      <c r="D62" s="71" t="s">
        <v>550</v>
      </c>
    </row>
    <row r="63">
      <c r="A63" s="70">
        <v>45688.0</v>
      </c>
      <c r="B63" s="71" t="s">
        <v>206</v>
      </c>
      <c r="C63" s="73">
        <v>0.27</v>
      </c>
      <c r="D63" s="71" t="s">
        <v>551</v>
      </c>
    </row>
    <row r="64">
      <c r="A64" s="70">
        <v>45688.0</v>
      </c>
      <c r="B64" s="71" t="s">
        <v>144</v>
      </c>
      <c r="C64" s="73">
        <v>0.27</v>
      </c>
      <c r="D64" s="71" t="s">
        <v>551</v>
      </c>
    </row>
    <row r="65">
      <c r="A65" s="70">
        <v>45688.0</v>
      </c>
      <c r="B65" s="71" t="s">
        <v>212</v>
      </c>
      <c r="C65" s="73">
        <v>0.27</v>
      </c>
      <c r="D65" s="71" t="s">
        <v>551</v>
      </c>
    </row>
    <row r="66">
      <c r="A66" s="70">
        <v>45688.0</v>
      </c>
      <c r="B66" s="71" t="s">
        <v>165</v>
      </c>
      <c r="C66" s="73">
        <v>0.27</v>
      </c>
      <c r="D66" s="71" t="s">
        <v>551</v>
      </c>
    </row>
    <row r="67">
      <c r="A67" s="70">
        <v>45688.0</v>
      </c>
      <c r="B67" s="71" t="s">
        <v>183</v>
      </c>
      <c r="C67" s="73">
        <v>0.27</v>
      </c>
      <c r="D67" s="71" t="s">
        <v>551</v>
      </c>
    </row>
    <row r="68">
      <c r="A68" s="70">
        <v>45688.0</v>
      </c>
      <c r="B68" s="71" t="s">
        <v>182</v>
      </c>
      <c r="C68" s="73">
        <v>0.27</v>
      </c>
      <c r="D68" s="71" t="s">
        <v>551</v>
      </c>
    </row>
    <row r="69">
      <c r="A69" s="70">
        <v>45688.0</v>
      </c>
      <c r="B69" s="71" t="s">
        <v>157</v>
      </c>
      <c r="C69" s="73">
        <v>0.27</v>
      </c>
      <c r="D69" s="71" t="s">
        <v>551</v>
      </c>
    </row>
    <row r="70">
      <c r="A70" s="70">
        <v>45688.0</v>
      </c>
      <c r="B70" s="71" t="s">
        <v>200</v>
      </c>
      <c r="C70" s="73">
        <v>0.27</v>
      </c>
      <c r="D70" s="71" t="s">
        <v>551</v>
      </c>
    </row>
    <row r="71">
      <c r="A71" s="70">
        <v>45688.0</v>
      </c>
      <c r="B71" s="71" t="s">
        <v>199</v>
      </c>
      <c r="C71" s="73">
        <v>0.27</v>
      </c>
      <c r="D71" s="71" t="s">
        <v>551</v>
      </c>
    </row>
    <row r="72">
      <c r="A72" s="70">
        <v>45688.0</v>
      </c>
      <c r="B72" s="71" t="s">
        <v>164</v>
      </c>
      <c r="C72" s="73">
        <v>0.27</v>
      </c>
      <c r="D72" s="71" t="s">
        <v>551</v>
      </c>
    </row>
    <row r="73">
      <c r="A73" s="70">
        <v>45688.0</v>
      </c>
      <c r="B73" s="71" t="s">
        <v>149</v>
      </c>
      <c r="C73" s="73">
        <v>0.27</v>
      </c>
      <c r="D73" s="71" t="s">
        <v>551</v>
      </c>
    </row>
    <row r="74">
      <c r="A74" s="70">
        <v>45688.0</v>
      </c>
      <c r="B74" s="71" t="s">
        <v>178</v>
      </c>
      <c r="C74" s="73">
        <v>0.27</v>
      </c>
      <c r="D74" s="71" t="s">
        <v>551</v>
      </c>
    </row>
    <row r="75">
      <c r="A75" s="70">
        <v>45688.0</v>
      </c>
      <c r="B75" s="71" t="s">
        <v>134</v>
      </c>
      <c r="C75" s="73">
        <v>0.27</v>
      </c>
      <c r="D75" s="71" t="s">
        <v>551</v>
      </c>
    </row>
    <row r="76">
      <c r="A76" s="70">
        <v>45688.0</v>
      </c>
      <c r="B76" s="71" t="s">
        <v>142</v>
      </c>
      <c r="C76" s="73">
        <v>0.27</v>
      </c>
      <c r="D76" s="71" t="s">
        <v>551</v>
      </c>
    </row>
    <row r="77">
      <c r="A77" s="70">
        <v>45688.0</v>
      </c>
      <c r="B77" s="71" t="s">
        <v>188</v>
      </c>
      <c r="C77" s="73">
        <v>0.27</v>
      </c>
      <c r="D77" s="71" t="s">
        <v>551</v>
      </c>
    </row>
    <row r="78">
      <c r="A78" s="70">
        <v>45688.0</v>
      </c>
      <c r="B78" s="71" t="s">
        <v>216</v>
      </c>
      <c r="C78" s="73">
        <v>0.27</v>
      </c>
      <c r="D78" s="71" t="s">
        <v>551</v>
      </c>
    </row>
    <row r="79">
      <c r="A79" s="70">
        <v>45688.0</v>
      </c>
      <c r="B79" s="71" t="s">
        <v>185</v>
      </c>
      <c r="C79" s="73">
        <v>0.27</v>
      </c>
      <c r="D79" s="71" t="s">
        <v>551</v>
      </c>
    </row>
    <row r="80">
      <c r="A80" s="70">
        <v>45688.0</v>
      </c>
      <c r="B80" s="71" t="s">
        <v>143</v>
      </c>
      <c r="C80" s="73">
        <v>0.27</v>
      </c>
      <c r="D80" s="71" t="s">
        <v>551</v>
      </c>
    </row>
    <row r="81">
      <c r="A81" s="70">
        <v>45688.0</v>
      </c>
      <c r="B81" s="71" t="s">
        <v>220</v>
      </c>
      <c r="C81" s="73">
        <v>0.27</v>
      </c>
      <c r="D81" s="71" t="s">
        <v>551</v>
      </c>
    </row>
    <row r="82">
      <c r="A82" s="70">
        <v>45688.0</v>
      </c>
      <c r="B82" s="71" t="s">
        <v>136</v>
      </c>
      <c r="C82" s="73">
        <v>0.27</v>
      </c>
      <c r="D82" s="71" t="s">
        <v>551</v>
      </c>
    </row>
    <row r="83">
      <c r="A83" s="70">
        <v>45688.0</v>
      </c>
      <c r="B83" s="71" t="s">
        <v>158</v>
      </c>
      <c r="C83" s="73">
        <v>0.27</v>
      </c>
      <c r="D83" s="71" t="s">
        <v>551</v>
      </c>
    </row>
    <row r="84">
      <c r="A84" s="70">
        <v>45688.0</v>
      </c>
      <c r="B84" s="71" t="s">
        <v>221</v>
      </c>
      <c r="C84" s="73">
        <v>0.27</v>
      </c>
      <c r="D84" s="71" t="s">
        <v>551</v>
      </c>
    </row>
    <row r="85">
      <c r="A85" s="70">
        <v>45688.0</v>
      </c>
      <c r="B85" s="71" t="s">
        <v>179</v>
      </c>
      <c r="C85" s="73">
        <v>0.27</v>
      </c>
      <c r="D85" s="71" t="s">
        <v>551</v>
      </c>
    </row>
    <row r="86">
      <c r="A86" s="70">
        <v>45688.0</v>
      </c>
      <c r="B86" s="71" t="s">
        <v>218</v>
      </c>
      <c r="C86" s="73">
        <v>0.27</v>
      </c>
      <c r="D86" s="71" t="s">
        <v>551</v>
      </c>
    </row>
    <row r="87">
      <c r="A87" s="70">
        <v>45688.0</v>
      </c>
      <c r="B87" s="71" t="s">
        <v>180</v>
      </c>
      <c r="C87" s="73">
        <v>0.27</v>
      </c>
      <c r="D87" s="71" t="s">
        <v>551</v>
      </c>
    </row>
    <row r="88">
      <c r="A88" s="70">
        <v>45688.0</v>
      </c>
      <c r="B88" s="71" t="s">
        <v>145</v>
      </c>
      <c r="C88" s="73">
        <v>0.27</v>
      </c>
      <c r="D88" s="71" t="s">
        <v>551</v>
      </c>
    </row>
    <row r="89">
      <c r="A89" s="70">
        <v>45688.0</v>
      </c>
      <c r="B89" s="71" t="s">
        <v>213</v>
      </c>
      <c r="C89" s="73">
        <v>0.27</v>
      </c>
      <c r="D89" s="71" t="s">
        <v>551</v>
      </c>
    </row>
    <row r="90">
      <c r="A90" s="70">
        <v>45688.0</v>
      </c>
      <c r="B90" s="71" t="s">
        <v>181</v>
      </c>
      <c r="C90" s="73">
        <v>0.18</v>
      </c>
      <c r="D90" s="71" t="s">
        <v>551</v>
      </c>
    </row>
    <row r="91">
      <c r="A91" s="70">
        <v>45688.0</v>
      </c>
      <c r="B91" s="71" t="s">
        <v>147</v>
      </c>
      <c r="C91" s="73">
        <v>0.55</v>
      </c>
      <c r="D91" s="71" t="s">
        <v>552</v>
      </c>
    </row>
    <row r="92">
      <c r="A92" s="70">
        <v>45688.0</v>
      </c>
      <c r="B92" s="71" t="s">
        <v>168</v>
      </c>
      <c r="C92" s="73">
        <v>0.55</v>
      </c>
      <c r="D92" s="71" t="s">
        <v>552</v>
      </c>
    </row>
    <row r="93">
      <c r="A93" s="70">
        <v>45688.0</v>
      </c>
      <c r="B93" s="71" t="s">
        <v>202</v>
      </c>
      <c r="C93" s="73">
        <v>0.55</v>
      </c>
      <c r="D93" s="71" t="s">
        <v>552</v>
      </c>
    </row>
    <row r="94">
      <c r="A94" s="70">
        <v>45688.0</v>
      </c>
      <c r="B94" s="71" t="s">
        <v>226</v>
      </c>
      <c r="C94" s="73">
        <v>0.55</v>
      </c>
      <c r="D94" s="71" t="s">
        <v>552</v>
      </c>
    </row>
    <row r="95">
      <c r="A95" s="70">
        <v>45688.0</v>
      </c>
      <c r="B95" s="71" t="s">
        <v>203</v>
      </c>
      <c r="C95" s="73">
        <v>0.55</v>
      </c>
      <c r="D95" s="71" t="s">
        <v>552</v>
      </c>
    </row>
    <row r="96">
      <c r="A96" s="70">
        <v>45688.0</v>
      </c>
      <c r="B96" s="71" t="s">
        <v>209</v>
      </c>
      <c r="C96" s="73">
        <v>0.55</v>
      </c>
      <c r="D96" s="71" t="s">
        <v>552</v>
      </c>
    </row>
    <row r="97">
      <c r="A97" s="70">
        <v>45688.0</v>
      </c>
      <c r="B97" s="71" t="s">
        <v>222</v>
      </c>
      <c r="C97" s="73">
        <v>0.55</v>
      </c>
      <c r="D97" s="71" t="s">
        <v>552</v>
      </c>
    </row>
    <row r="98">
      <c r="A98" s="70">
        <v>45688.0</v>
      </c>
      <c r="B98" s="71" t="s">
        <v>148</v>
      </c>
      <c r="C98" s="73">
        <v>0.55</v>
      </c>
      <c r="D98" s="71" t="s">
        <v>552</v>
      </c>
    </row>
    <row r="99">
      <c r="A99" s="70">
        <v>45688.0</v>
      </c>
      <c r="B99" s="71" t="s">
        <v>211</v>
      </c>
      <c r="C99" s="73">
        <v>0.45</v>
      </c>
      <c r="D99" s="71" t="s">
        <v>552</v>
      </c>
    </row>
    <row r="100">
      <c r="A100" s="70">
        <v>45688.0</v>
      </c>
      <c r="B100" s="71" t="s">
        <v>150</v>
      </c>
      <c r="C100" s="73">
        <v>0.45</v>
      </c>
      <c r="D100" s="71" t="s">
        <v>552</v>
      </c>
    </row>
    <row r="101">
      <c r="A101" s="70">
        <v>45688.0</v>
      </c>
      <c r="B101" s="71" t="s">
        <v>224</v>
      </c>
      <c r="C101" s="73">
        <v>0.45</v>
      </c>
      <c r="D101" s="71" t="s">
        <v>552</v>
      </c>
    </row>
    <row r="102">
      <c r="A102" s="70">
        <v>45688.0</v>
      </c>
      <c r="B102" s="71" t="s">
        <v>207</v>
      </c>
      <c r="C102" s="73">
        <v>0.45</v>
      </c>
      <c r="D102" s="71" t="s">
        <v>552</v>
      </c>
    </row>
    <row r="103">
      <c r="A103" s="70">
        <v>45688.0</v>
      </c>
      <c r="B103" s="71" t="s">
        <v>204</v>
      </c>
      <c r="C103" s="73">
        <v>0.45</v>
      </c>
      <c r="D103" s="71" t="s">
        <v>552</v>
      </c>
    </row>
    <row r="104">
      <c r="A104" s="70">
        <v>45688.0</v>
      </c>
      <c r="B104" s="71" t="s">
        <v>194</v>
      </c>
      <c r="C104" s="73">
        <v>0.45</v>
      </c>
      <c r="D104" s="71" t="s">
        <v>552</v>
      </c>
    </row>
    <row r="105">
      <c r="A105" s="70">
        <v>45688.0</v>
      </c>
      <c r="B105" s="71" t="s">
        <v>171</v>
      </c>
      <c r="C105" s="73">
        <v>0.45</v>
      </c>
      <c r="D105" s="71" t="s">
        <v>552</v>
      </c>
    </row>
    <row r="106">
      <c r="A106" s="70">
        <v>45688.0</v>
      </c>
      <c r="B106" s="71" t="s">
        <v>227</v>
      </c>
      <c r="C106" s="73">
        <v>0.45</v>
      </c>
      <c r="D106" s="71" t="s">
        <v>552</v>
      </c>
    </row>
    <row r="107">
      <c r="A107" s="70">
        <v>45688.0</v>
      </c>
      <c r="B107" s="71" t="s">
        <v>197</v>
      </c>
      <c r="C107" s="73">
        <v>0.45</v>
      </c>
      <c r="D107" s="71" t="s">
        <v>552</v>
      </c>
    </row>
    <row r="108">
      <c r="A108" s="70">
        <v>45688.0</v>
      </c>
      <c r="B108" s="71" t="s">
        <v>210</v>
      </c>
      <c r="C108" s="73">
        <v>0.45</v>
      </c>
      <c r="D108" s="71" t="s">
        <v>552</v>
      </c>
    </row>
    <row r="109">
      <c r="A109" s="70">
        <v>45688.0</v>
      </c>
      <c r="B109" s="71" t="s">
        <v>223</v>
      </c>
      <c r="C109" s="73">
        <v>0.36</v>
      </c>
      <c r="D109" s="71" t="s">
        <v>552</v>
      </c>
    </row>
    <row r="110">
      <c r="A110" s="70">
        <v>45688.0</v>
      </c>
      <c r="B110" s="71" t="s">
        <v>167</v>
      </c>
      <c r="C110" s="73">
        <v>0.36</v>
      </c>
      <c r="D110" s="71" t="s">
        <v>552</v>
      </c>
    </row>
    <row r="111">
      <c r="A111" s="70">
        <v>45688.0</v>
      </c>
      <c r="B111" s="71" t="s">
        <v>184</v>
      </c>
      <c r="C111" s="73">
        <v>0.36</v>
      </c>
      <c r="D111" s="71" t="s">
        <v>552</v>
      </c>
    </row>
    <row r="112">
      <c r="A112" s="70">
        <v>45688.0</v>
      </c>
      <c r="B112" s="71" t="s">
        <v>225</v>
      </c>
      <c r="C112" s="73">
        <v>0.36</v>
      </c>
      <c r="D112" s="71" t="s">
        <v>552</v>
      </c>
    </row>
    <row r="113">
      <c r="A113" s="70">
        <v>45688.0</v>
      </c>
      <c r="B113" s="71" t="s">
        <v>192</v>
      </c>
      <c r="C113" s="73">
        <v>0.36</v>
      </c>
      <c r="D113" s="71" t="s">
        <v>552</v>
      </c>
    </row>
    <row r="114">
      <c r="A114" s="70">
        <v>45688.0</v>
      </c>
      <c r="B114" s="71" t="s">
        <v>138</v>
      </c>
      <c r="C114" s="73">
        <v>0.36</v>
      </c>
      <c r="D114" s="71" t="s">
        <v>552</v>
      </c>
    </row>
    <row r="115">
      <c r="A115" s="70">
        <v>45688.0</v>
      </c>
      <c r="B115" s="71" t="s">
        <v>177</v>
      </c>
      <c r="C115" s="73">
        <v>0.36</v>
      </c>
      <c r="D115" s="71" t="s">
        <v>552</v>
      </c>
    </row>
    <row r="116">
      <c r="A116" s="70">
        <v>45688.0</v>
      </c>
      <c r="B116" s="71" t="s">
        <v>201</v>
      </c>
      <c r="C116" s="73">
        <v>0.36</v>
      </c>
      <c r="D116" s="71" t="s">
        <v>552</v>
      </c>
    </row>
    <row r="117">
      <c r="A117" s="70">
        <v>45688.0</v>
      </c>
      <c r="B117" s="71" t="s">
        <v>189</v>
      </c>
      <c r="C117" s="73">
        <v>0.36</v>
      </c>
      <c r="D117" s="71" t="s">
        <v>552</v>
      </c>
    </row>
    <row r="118">
      <c r="A118" s="70">
        <v>45688.0</v>
      </c>
      <c r="B118" s="71" t="s">
        <v>191</v>
      </c>
      <c r="C118" s="73">
        <v>0.36</v>
      </c>
      <c r="D118" s="71" t="s">
        <v>552</v>
      </c>
    </row>
    <row r="119">
      <c r="A119" s="70">
        <v>45688.0</v>
      </c>
      <c r="B119" s="71" t="s">
        <v>160</v>
      </c>
      <c r="C119" s="73">
        <v>0.36</v>
      </c>
      <c r="D119" s="71" t="s">
        <v>552</v>
      </c>
    </row>
    <row r="120">
      <c r="A120" s="70">
        <v>45688.0</v>
      </c>
      <c r="B120" s="71" t="s">
        <v>170</v>
      </c>
      <c r="C120" s="73">
        <v>0.36</v>
      </c>
      <c r="D120" s="71" t="s">
        <v>552</v>
      </c>
    </row>
    <row r="121">
      <c r="A121" s="70">
        <v>45688.0</v>
      </c>
      <c r="B121" s="71" t="s">
        <v>208</v>
      </c>
      <c r="C121" s="73">
        <v>0.36</v>
      </c>
      <c r="D121" s="71" t="s">
        <v>552</v>
      </c>
    </row>
    <row r="122">
      <c r="A122" s="70">
        <v>45688.0</v>
      </c>
      <c r="B122" s="71" t="s">
        <v>169</v>
      </c>
      <c r="C122" s="73">
        <v>0.36</v>
      </c>
      <c r="D122" s="71" t="s">
        <v>552</v>
      </c>
    </row>
    <row r="123">
      <c r="A123" s="70">
        <v>45688.0</v>
      </c>
      <c r="B123" s="71" t="s">
        <v>163</v>
      </c>
      <c r="C123" s="73">
        <v>0.36</v>
      </c>
      <c r="D123" s="71" t="s">
        <v>552</v>
      </c>
    </row>
    <row r="124">
      <c r="A124" s="70">
        <v>45688.0</v>
      </c>
      <c r="B124" s="71" t="s">
        <v>166</v>
      </c>
      <c r="C124" s="73">
        <v>0.36</v>
      </c>
      <c r="D124" s="71" t="s">
        <v>552</v>
      </c>
    </row>
    <row r="125">
      <c r="A125" s="70">
        <v>45688.0</v>
      </c>
      <c r="B125" s="71" t="s">
        <v>141</v>
      </c>
      <c r="C125" s="73">
        <v>0.36</v>
      </c>
      <c r="D125" s="71" t="s">
        <v>552</v>
      </c>
    </row>
    <row r="126">
      <c r="A126" s="70">
        <v>45688.0</v>
      </c>
      <c r="B126" s="71" t="s">
        <v>152</v>
      </c>
      <c r="C126" s="73">
        <v>0.82</v>
      </c>
      <c r="D126" s="71" t="s">
        <v>553</v>
      </c>
    </row>
    <row r="127">
      <c r="A127" s="70">
        <v>45688.0</v>
      </c>
      <c r="B127" s="71" t="s">
        <v>554</v>
      </c>
      <c r="C127" s="73">
        <v>0.82</v>
      </c>
      <c r="D127" s="71" t="s">
        <v>553</v>
      </c>
    </row>
    <row r="128">
      <c r="A128" s="70">
        <v>45688.0</v>
      </c>
      <c r="B128" s="71" t="s">
        <v>186</v>
      </c>
      <c r="C128" s="73">
        <v>0.73</v>
      </c>
      <c r="D128" s="71" t="s">
        <v>553</v>
      </c>
    </row>
    <row r="129">
      <c r="A129" s="70">
        <v>45688.0</v>
      </c>
      <c r="B129" s="71" t="s">
        <v>217</v>
      </c>
      <c r="C129" s="73">
        <v>0.73</v>
      </c>
      <c r="D129" s="71" t="s">
        <v>553</v>
      </c>
    </row>
    <row r="130">
      <c r="A130" s="70">
        <v>45688.0</v>
      </c>
      <c r="B130" s="71" t="s">
        <v>154</v>
      </c>
      <c r="C130" s="73">
        <v>0.73</v>
      </c>
      <c r="D130" s="71" t="s">
        <v>553</v>
      </c>
    </row>
    <row r="131">
      <c r="A131" s="70">
        <v>45688.0</v>
      </c>
      <c r="B131" s="71" t="s">
        <v>172</v>
      </c>
      <c r="C131" s="73">
        <v>0.73</v>
      </c>
      <c r="D131" s="71" t="s">
        <v>553</v>
      </c>
    </row>
    <row r="132">
      <c r="A132" s="70">
        <v>45688.0</v>
      </c>
      <c r="B132" s="71" t="s">
        <v>229</v>
      </c>
      <c r="C132" s="73">
        <v>0.73</v>
      </c>
      <c r="D132" s="71" t="s">
        <v>553</v>
      </c>
    </row>
    <row r="133">
      <c r="A133" s="70">
        <v>45688.0</v>
      </c>
      <c r="B133" s="71" t="s">
        <v>219</v>
      </c>
      <c r="C133" s="73">
        <v>0.73</v>
      </c>
      <c r="D133" s="71" t="s">
        <v>553</v>
      </c>
    </row>
    <row r="134">
      <c r="A134" s="70">
        <v>45688.0</v>
      </c>
      <c r="B134" s="71" t="s">
        <v>233</v>
      </c>
      <c r="C134" s="73">
        <v>0.73</v>
      </c>
      <c r="D134" s="71" t="s">
        <v>553</v>
      </c>
    </row>
    <row r="135">
      <c r="A135" s="70">
        <v>45688.0</v>
      </c>
      <c r="B135" s="71" t="s">
        <v>231</v>
      </c>
      <c r="C135" s="73">
        <v>0.73</v>
      </c>
      <c r="D135" s="71" t="s">
        <v>553</v>
      </c>
    </row>
    <row r="136">
      <c r="A136" s="70">
        <v>45688.0</v>
      </c>
      <c r="B136" s="71" t="s">
        <v>159</v>
      </c>
      <c r="C136" s="73">
        <v>0.73</v>
      </c>
      <c r="D136" s="71" t="s">
        <v>553</v>
      </c>
    </row>
    <row r="137">
      <c r="A137" s="70">
        <v>45688.0</v>
      </c>
      <c r="B137" s="71" t="s">
        <v>146</v>
      </c>
      <c r="C137" s="73">
        <v>0.73</v>
      </c>
      <c r="D137" s="71" t="s">
        <v>553</v>
      </c>
    </row>
    <row r="138">
      <c r="A138" s="70">
        <v>45688.0</v>
      </c>
      <c r="B138" s="71" t="s">
        <v>230</v>
      </c>
      <c r="C138" s="73">
        <v>0.73</v>
      </c>
      <c r="D138" s="71" t="s">
        <v>553</v>
      </c>
    </row>
    <row r="139">
      <c r="A139" s="70">
        <v>45688.0</v>
      </c>
      <c r="B139" s="71" t="s">
        <v>187</v>
      </c>
      <c r="C139" s="73">
        <v>0.73</v>
      </c>
      <c r="D139" s="71" t="s">
        <v>553</v>
      </c>
    </row>
    <row r="140">
      <c r="A140" s="70">
        <v>45688.0</v>
      </c>
      <c r="B140" s="71" t="s">
        <v>176</v>
      </c>
      <c r="C140" s="73">
        <v>0.73</v>
      </c>
      <c r="D140" s="71" t="s">
        <v>553</v>
      </c>
    </row>
    <row r="141">
      <c r="A141" s="70">
        <v>45688.0</v>
      </c>
      <c r="B141" s="71" t="s">
        <v>190</v>
      </c>
      <c r="C141" s="73">
        <v>0.73</v>
      </c>
      <c r="D141" s="71" t="s">
        <v>553</v>
      </c>
    </row>
    <row r="142">
      <c r="A142" s="70">
        <v>45688.0</v>
      </c>
      <c r="B142" s="71" t="s">
        <v>215</v>
      </c>
      <c r="C142" s="73">
        <v>0.73</v>
      </c>
      <c r="D142" s="71" t="s">
        <v>553</v>
      </c>
    </row>
    <row r="143">
      <c r="A143" s="70">
        <v>45688.0</v>
      </c>
      <c r="B143" s="71" t="s">
        <v>174</v>
      </c>
      <c r="C143" s="73">
        <v>0.73</v>
      </c>
      <c r="D143" s="71" t="s">
        <v>553</v>
      </c>
    </row>
    <row r="144">
      <c r="A144" s="70">
        <v>45688.0</v>
      </c>
      <c r="B144" s="71" t="s">
        <v>193</v>
      </c>
      <c r="C144" s="73">
        <v>0.64</v>
      </c>
      <c r="D144" s="71" t="s">
        <v>553</v>
      </c>
    </row>
    <row r="145">
      <c r="A145" s="70">
        <v>45688.0</v>
      </c>
      <c r="B145" s="71" t="s">
        <v>156</v>
      </c>
      <c r="C145" s="73">
        <v>0.64</v>
      </c>
      <c r="D145" s="71" t="s">
        <v>553</v>
      </c>
    </row>
    <row r="146">
      <c r="A146" s="70">
        <v>45688.0</v>
      </c>
      <c r="B146" s="71" t="s">
        <v>173</v>
      </c>
      <c r="C146" s="73">
        <v>0.64</v>
      </c>
      <c r="D146" s="71" t="s">
        <v>553</v>
      </c>
    </row>
    <row r="147">
      <c r="A147" s="70">
        <v>45688.0</v>
      </c>
      <c r="B147" s="71" t="s">
        <v>175</v>
      </c>
      <c r="C147" s="73">
        <v>0.64</v>
      </c>
      <c r="D147" s="71" t="s">
        <v>553</v>
      </c>
    </row>
    <row r="148">
      <c r="A148" s="70">
        <v>45688.0</v>
      </c>
      <c r="B148" s="71" t="s">
        <v>196</v>
      </c>
      <c r="C148" s="73">
        <v>0.64</v>
      </c>
      <c r="D148" s="71" t="s">
        <v>553</v>
      </c>
    </row>
    <row r="149">
      <c r="A149" s="70">
        <v>45688.0</v>
      </c>
      <c r="B149" s="71" t="s">
        <v>139</v>
      </c>
      <c r="C149" s="73">
        <v>0.64</v>
      </c>
      <c r="D149" s="71" t="s">
        <v>553</v>
      </c>
    </row>
    <row r="150">
      <c r="A150" s="70">
        <v>45688.0</v>
      </c>
      <c r="B150" s="71" t="s">
        <v>232</v>
      </c>
      <c r="C150" s="73">
        <v>0.64</v>
      </c>
      <c r="D150" s="71" t="s">
        <v>553</v>
      </c>
    </row>
    <row r="151">
      <c r="A151" s="70">
        <v>45688.0</v>
      </c>
      <c r="B151" s="71" t="s">
        <v>235</v>
      </c>
      <c r="C151" s="73">
        <v>0.64</v>
      </c>
      <c r="D151" s="71" t="s">
        <v>553</v>
      </c>
    </row>
    <row r="152">
      <c r="A152" s="70">
        <v>45688.0</v>
      </c>
      <c r="B152" s="71" t="s">
        <v>161</v>
      </c>
      <c r="C152" s="73">
        <v>0.64</v>
      </c>
      <c r="D152" s="71" t="s">
        <v>553</v>
      </c>
    </row>
    <row r="153">
      <c r="A153" s="70">
        <v>45688.0</v>
      </c>
      <c r="B153" s="71" t="s">
        <v>228</v>
      </c>
      <c r="C153" s="73">
        <v>0.64</v>
      </c>
      <c r="D153" s="71" t="s">
        <v>553</v>
      </c>
    </row>
    <row r="154">
      <c r="A154" s="70">
        <v>45688.0</v>
      </c>
      <c r="B154" s="71" t="s">
        <v>162</v>
      </c>
      <c r="C154" s="73">
        <v>0.64</v>
      </c>
      <c r="D154" s="71" t="s">
        <v>553</v>
      </c>
    </row>
    <row r="155">
      <c r="A155" s="70">
        <v>45688.0</v>
      </c>
      <c r="B155" s="71" t="s">
        <v>155</v>
      </c>
      <c r="C155" s="73">
        <v>0.64</v>
      </c>
      <c r="D155" s="71" t="s">
        <v>553</v>
      </c>
    </row>
    <row r="156">
      <c r="A156" s="70">
        <v>45688.0</v>
      </c>
      <c r="B156" s="71" t="s">
        <v>214</v>
      </c>
      <c r="C156" s="73">
        <v>0.64</v>
      </c>
      <c r="D156" s="71" t="s">
        <v>553</v>
      </c>
    </row>
    <row r="157">
      <c r="A157" s="70">
        <v>45688.0</v>
      </c>
      <c r="B157" s="71" t="s">
        <v>151</v>
      </c>
      <c r="C157" s="73">
        <v>0.64</v>
      </c>
      <c r="D157" s="71" t="s">
        <v>553</v>
      </c>
    </row>
    <row r="158">
      <c r="A158" s="70">
        <v>45688.0</v>
      </c>
      <c r="B158" s="71" t="s">
        <v>195</v>
      </c>
      <c r="C158" s="73">
        <v>0.64</v>
      </c>
      <c r="D158" s="71" t="s">
        <v>553</v>
      </c>
    </row>
    <row r="159">
      <c r="A159" s="128"/>
      <c r="B159" s="129"/>
      <c r="C159" s="130"/>
      <c r="D159" s="129"/>
    </row>
    <row r="160">
      <c r="A160" s="128"/>
      <c r="B160" s="129"/>
      <c r="C160" s="130"/>
      <c r="D160" s="129"/>
    </row>
    <row r="161">
      <c r="A161" s="128"/>
      <c r="B161" s="129"/>
      <c r="C161" s="130"/>
      <c r="D161" s="129"/>
    </row>
    <row r="162">
      <c r="A162" s="128"/>
      <c r="B162" s="129"/>
      <c r="C162" s="130"/>
      <c r="D162" s="129"/>
    </row>
    <row r="163">
      <c r="A163" s="128"/>
      <c r="B163" s="129"/>
      <c r="C163" s="130"/>
      <c r="D163" s="129"/>
    </row>
    <row r="164">
      <c r="A164" s="128"/>
      <c r="B164" s="129"/>
      <c r="C164" s="130"/>
      <c r="D164" s="129"/>
    </row>
    <row r="165">
      <c r="A165" s="128"/>
      <c r="B165" s="129"/>
      <c r="C165" s="130"/>
      <c r="D165" s="129"/>
    </row>
    <row r="166">
      <c r="A166" s="128"/>
      <c r="B166" s="129"/>
      <c r="C166" s="130"/>
      <c r="D166" s="129"/>
    </row>
    <row r="167">
      <c r="A167" s="128"/>
      <c r="B167" s="129"/>
      <c r="C167" s="130"/>
      <c r="D167" s="129"/>
    </row>
    <row r="168">
      <c r="A168" s="128"/>
      <c r="B168" s="129"/>
      <c r="C168" s="130"/>
      <c r="D168" s="129"/>
    </row>
    <row r="169">
      <c r="A169" s="128"/>
      <c r="B169" s="129"/>
      <c r="C169" s="130"/>
      <c r="D169" s="129"/>
    </row>
    <row r="170">
      <c r="A170" s="128"/>
      <c r="B170" s="129"/>
      <c r="C170" s="130"/>
      <c r="D170" s="129"/>
    </row>
    <row r="171">
      <c r="A171" s="128"/>
      <c r="B171" s="129"/>
      <c r="C171" s="130"/>
      <c r="D171" s="129"/>
    </row>
    <row r="172">
      <c r="A172" s="128"/>
      <c r="B172" s="129"/>
      <c r="C172" s="130"/>
      <c r="D172" s="129"/>
    </row>
    <row r="173">
      <c r="A173" s="128"/>
      <c r="B173" s="129"/>
      <c r="C173" s="130"/>
      <c r="D173" s="129"/>
    </row>
    <row r="174">
      <c r="A174" s="128"/>
      <c r="B174" s="129"/>
      <c r="C174" s="130"/>
      <c r="D174" s="129"/>
    </row>
    <row r="175">
      <c r="A175" s="128"/>
      <c r="B175" s="129"/>
      <c r="C175" s="130"/>
      <c r="D175" s="129"/>
    </row>
    <row r="176">
      <c r="A176" s="128"/>
      <c r="B176" s="129"/>
      <c r="C176" s="130"/>
      <c r="D176" s="129"/>
    </row>
    <row r="177">
      <c r="A177" s="128"/>
      <c r="B177" s="129"/>
      <c r="C177" s="130"/>
      <c r="D177" s="129"/>
    </row>
    <row r="178">
      <c r="A178" s="128"/>
      <c r="B178" s="129"/>
      <c r="C178" s="130"/>
      <c r="D178" s="129"/>
    </row>
    <row r="179">
      <c r="A179" s="128"/>
      <c r="B179" s="129"/>
      <c r="C179" s="130"/>
      <c r="D179" s="129"/>
    </row>
    <row r="180">
      <c r="A180" s="69" t="s">
        <v>26</v>
      </c>
      <c r="B180" s="69" t="s">
        <v>28</v>
      </c>
      <c r="C180" s="69" t="s">
        <v>31</v>
      </c>
      <c r="D180" s="69" t="s">
        <v>103</v>
      </c>
      <c r="E180" s="69" t="s">
        <v>104</v>
      </c>
      <c r="F180" s="69" t="s">
        <v>105</v>
      </c>
    </row>
    <row r="181" hidden="1">
      <c r="A181" s="70">
        <v>45808.0</v>
      </c>
      <c r="B181" s="71" t="s">
        <v>530</v>
      </c>
      <c r="C181" s="71">
        <v>-1.0</v>
      </c>
      <c r="D181" s="71">
        <v>-1.0</v>
      </c>
      <c r="E181" s="125"/>
      <c r="F181" s="71" t="s">
        <v>555</v>
      </c>
    </row>
    <row r="182" hidden="1">
      <c r="A182" s="70">
        <v>45808.0</v>
      </c>
      <c r="B182" s="71" t="s">
        <v>136</v>
      </c>
      <c r="C182" s="72">
        <v>29962.0</v>
      </c>
      <c r="D182" s="72">
        <v>14310.0</v>
      </c>
      <c r="E182" s="73">
        <v>0.48</v>
      </c>
      <c r="F182" s="71" t="s">
        <v>40</v>
      </c>
    </row>
    <row r="183" hidden="1">
      <c r="A183" s="70">
        <v>45808.0</v>
      </c>
      <c r="B183" s="71" t="s">
        <v>138</v>
      </c>
      <c r="C183" s="72">
        <v>26557.0</v>
      </c>
      <c r="D183" s="72">
        <v>11302.0</v>
      </c>
      <c r="E183" s="73">
        <v>0.43</v>
      </c>
      <c r="F183" s="71" t="s">
        <v>40</v>
      </c>
    </row>
    <row r="184" hidden="1">
      <c r="A184" s="70">
        <v>45808.0</v>
      </c>
      <c r="B184" s="71" t="s">
        <v>146</v>
      </c>
      <c r="C184" s="72">
        <v>17024.0</v>
      </c>
      <c r="D184" s="72">
        <v>7458.0</v>
      </c>
      <c r="E184" s="73">
        <v>0.44</v>
      </c>
      <c r="F184" s="71" t="s">
        <v>40</v>
      </c>
    </row>
    <row r="185" hidden="1">
      <c r="A185" s="70">
        <v>45808.0</v>
      </c>
      <c r="B185" s="71" t="s">
        <v>149</v>
      </c>
      <c r="C185" s="72">
        <v>15105.0</v>
      </c>
      <c r="D185" s="72">
        <v>7150.0</v>
      </c>
      <c r="E185" s="73">
        <v>0.47</v>
      </c>
      <c r="F185" s="71" t="s">
        <v>40</v>
      </c>
    </row>
    <row r="186" hidden="1">
      <c r="A186" s="70">
        <v>45808.0</v>
      </c>
      <c r="B186" s="71" t="s">
        <v>144</v>
      </c>
      <c r="C186" s="72">
        <v>17946.0</v>
      </c>
      <c r="D186" s="72">
        <v>6946.0</v>
      </c>
      <c r="E186" s="73">
        <v>0.39</v>
      </c>
      <c r="F186" s="71" t="s">
        <v>40</v>
      </c>
    </row>
    <row r="187" hidden="1">
      <c r="A187" s="70">
        <v>45808.0</v>
      </c>
      <c r="B187" s="71" t="s">
        <v>151</v>
      </c>
      <c r="C187" s="72">
        <v>13809.0</v>
      </c>
      <c r="D187" s="72">
        <v>6687.0</v>
      </c>
      <c r="E187" s="73">
        <v>0.48</v>
      </c>
      <c r="F187" s="71" t="s">
        <v>40</v>
      </c>
    </row>
    <row r="188" hidden="1">
      <c r="A188" s="70">
        <v>45808.0</v>
      </c>
      <c r="B188" s="71" t="s">
        <v>145</v>
      </c>
      <c r="C188" s="72">
        <v>17739.0</v>
      </c>
      <c r="D188" s="72">
        <v>5902.0</v>
      </c>
      <c r="E188" s="73">
        <v>0.33</v>
      </c>
      <c r="F188" s="71" t="s">
        <v>40</v>
      </c>
    </row>
    <row r="189" hidden="1">
      <c r="A189" s="70">
        <v>45808.0</v>
      </c>
      <c r="B189" s="71" t="s">
        <v>148</v>
      </c>
      <c r="C189" s="72">
        <v>15322.0</v>
      </c>
      <c r="D189" s="72">
        <v>4770.0</v>
      </c>
      <c r="E189" s="73">
        <v>0.31</v>
      </c>
      <c r="F189" s="71" t="s">
        <v>40</v>
      </c>
    </row>
    <row r="190" hidden="1">
      <c r="A190" s="70">
        <v>45808.0</v>
      </c>
      <c r="B190" s="71" t="s">
        <v>152</v>
      </c>
      <c r="C190" s="72">
        <v>13776.0</v>
      </c>
      <c r="D190" s="72">
        <v>4104.0</v>
      </c>
      <c r="E190" s="73">
        <v>0.3</v>
      </c>
      <c r="F190" s="71" t="s">
        <v>40</v>
      </c>
    </row>
    <row r="191" hidden="1">
      <c r="A191" s="70">
        <v>45808.0</v>
      </c>
      <c r="B191" s="71" t="s">
        <v>162</v>
      </c>
      <c r="C191" s="72">
        <v>9073.0</v>
      </c>
      <c r="D191" s="72">
        <v>4080.0</v>
      </c>
      <c r="E191" s="73">
        <v>0.45</v>
      </c>
      <c r="F191" s="71" t="s">
        <v>40</v>
      </c>
    </row>
    <row r="192" hidden="1">
      <c r="A192" s="70">
        <v>45808.0</v>
      </c>
      <c r="B192" s="71" t="s">
        <v>164</v>
      </c>
      <c r="C192" s="72">
        <v>8302.0</v>
      </c>
      <c r="D192" s="72">
        <v>3598.0</v>
      </c>
      <c r="E192" s="73">
        <v>0.43</v>
      </c>
      <c r="F192" s="71" t="s">
        <v>40</v>
      </c>
    </row>
    <row r="193" hidden="1">
      <c r="A193" s="70">
        <v>45808.0</v>
      </c>
      <c r="B193" s="71" t="s">
        <v>169</v>
      </c>
      <c r="C193" s="72">
        <v>7351.0</v>
      </c>
      <c r="D193" s="72">
        <v>3395.0</v>
      </c>
      <c r="E193" s="73">
        <v>0.46</v>
      </c>
      <c r="F193" s="71" t="s">
        <v>40</v>
      </c>
    </row>
    <row r="194" hidden="1">
      <c r="A194" s="70">
        <v>45808.0</v>
      </c>
      <c r="B194" s="71" t="s">
        <v>161</v>
      </c>
      <c r="C194" s="72">
        <v>9091.0</v>
      </c>
      <c r="D194" s="72">
        <v>3307.0</v>
      </c>
      <c r="E194" s="73">
        <v>0.36</v>
      </c>
      <c r="F194" s="71" t="s">
        <v>40</v>
      </c>
    </row>
    <row r="195" hidden="1">
      <c r="A195" s="70">
        <v>45808.0</v>
      </c>
      <c r="B195" s="71" t="s">
        <v>172</v>
      </c>
      <c r="C195" s="72">
        <v>7173.0</v>
      </c>
      <c r="D195" s="72">
        <v>3276.0</v>
      </c>
      <c r="E195" s="73">
        <v>0.46</v>
      </c>
      <c r="F195" s="71" t="s">
        <v>40</v>
      </c>
    </row>
    <row r="196" hidden="1">
      <c r="A196" s="70">
        <v>45808.0</v>
      </c>
      <c r="B196" s="71" t="s">
        <v>153</v>
      </c>
      <c r="C196" s="72">
        <v>12082.0</v>
      </c>
      <c r="D196" s="72">
        <v>3265.0</v>
      </c>
      <c r="E196" s="73">
        <v>0.27</v>
      </c>
      <c r="F196" s="71" t="s">
        <v>40</v>
      </c>
    </row>
    <row r="197" hidden="1">
      <c r="A197" s="70">
        <v>45808.0</v>
      </c>
      <c r="B197" s="71" t="s">
        <v>163</v>
      </c>
      <c r="C197" s="72">
        <v>8933.0</v>
      </c>
      <c r="D197" s="72">
        <v>2817.0</v>
      </c>
      <c r="E197" s="73">
        <v>0.32</v>
      </c>
      <c r="F197" s="71" t="s">
        <v>40</v>
      </c>
    </row>
    <row r="198" hidden="1">
      <c r="A198" s="70">
        <v>45808.0</v>
      </c>
      <c r="B198" s="71" t="s">
        <v>184</v>
      </c>
      <c r="C198" s="72">
        <v>5713.0</v>
      </c>
      <c r="D198" s="72">
        <v>2757.0</v>
      </c>
      <c r="E198" s="73">
        <v>0.48</v>
      </c>
      <c r="F198" s="71" t="s">
        <v>40</v>
      </c>
    </row>
    <row r="199" hidden="1">
      <c r="A199" s="70">
        <v>45808.0</v>
      </c>
      <c r="B199" s="71" t="s">
        <v>182</v>
      </c>
      <c r="C199" s="72">
        <v>5823.0</v>
      </c>
      <c r="D199" s="72">
        <v>2555.0</v>
      </c>
      <c r="E199" s="73">
        <v>0.44</v>
      </c>
      <c r="F199" s="71" t="s">
        <v>40</v>
      </c>
    </row>
    <row r="200" hidden="1">
      <c r="A200" s="70">
        <v>45808.0</v>
      </c>
      <c r="B200" s="71" t="s">
        <v>179</v>
      </c>
      <c r="C200" s="72">
        <v>6009.0</v>
      </c>
      <c r="D200" s="72">
        <v>2419.0</v>
      </c>
      <c r="E200" s="73">
        <v>0.4</v>
      </c>
      <c r="F200" s="71" t="s">
        <v>40</v>
      </c>
    </row>
    <row r="201" hidden="1">
      <c r="A201" s="70">
        <v>45808.0</v>
      </c>
      <c r="B201" s="71" t="s">
        <v>188</v>
      </c>
      <c r="C201" s="72">
        <v>5475.0</v>
      </c>
      <c r="D201" s="72">
        <v>2386.0</v>
      </c>
      <c r="E201" s="73">
        <v>0.44</v>
      </c>
      <c r="F201" s="71" t="s">
        <v>40</v>
      </c>
    </row>
    <row r="202" hidden="1">
      <c r="A202" s="70">
        <v>45808.0</v>
      </c>
      <c r="B202" s="71" t="s">
        <v>191</v>
      </c>
      <c r="C202" s="72">
        <v>4999.0</v>
      </c>
      <c r="D202" s="72">
        <v>2281.0</v>
      </c>
      <c r="E202" s="73">
        <v>0.46</v>
      </c>
      <c r="F202" s="71" t="s">
        <v>40</v>
      </c>
    </row>
    <row r="203" hidden="1">
      <c r="A203" s="70">
        <v>45808.0</v>
      </c>
      <c r="B203" s="71" t="s">
        <v>178</v>
      </c>
      <c r="C203" s="72">
        <v>6162.0</v>
      </c>
      <c r="D203" s="72">
        <v>2182.0</v>
      </c>
      <c r="E203" s="73">
        <v>0.35</v>
      </c>
      <c r="F203" s="71" t="s">
        <v>40</v>
      </c>
    </row>
    <row r="204" hidden="1">
      <c r="A204" s="70">
        <v>45808.0</v>
      </c>
      <c r="B204" s="71" t="s">
        <v>194</v>
      </c>
      <c r="C204" s="72">
        <v>4820.0</v>
      </c>
      <c r="D204" s="72">
        <v>2115.0</v>
      </c>
      <c r="E204" s="73">
        <v>0.44</v>
      </c>
      <c r="F204" s="71" t="s">
        <v>40</v>
      </c>
    </row>
    <row r="205" hidden="1">
      <c r="A205" s="70">
        <v>45808.0</v>
      </c>
      <c r="B205" s="71" t="s">
        <v>181</v>
      </c>
      <c r="C205" s="72">
        <v>5855.0</v>
      </c>
      <c r="D205" s="72">
        <v>2076.0</v>
      </c>
      <c r="E205" s="73">
        <v>0.35</v>
      </c>
      <c r="F205" s="71" t="s">
        <v>40</v>
      </c>
    </row>
    <row r="206" hidden="1">
      <c r="A206" s="70">
        <v>45808.0</v>
      </c>
      <c r="B206" s="71" t="s">
        <v>203</v>
      </c>
      <c r="C206" s="72">
        <v>4169.0</v>
      </c>
      <c r="D206" s="72">
        <v>1793.0</v>
      </c>
      <c r="E206" s="73">
        <v>0.43</v>
      </c>
      <c r="F206" s="71" t="s">
        <v>40</v>
      </c>
    </row>
    <row r="207" hidden="1">
      <c r="A207" s="70">
        <v>45808.0</v>
      </c>
      <c r="B207" s="71" t="s">
        <v>201</v>
      </c>
      <c r="C207" s="72">
        <v>4244.0</v>
      </c>
      <c r="D207" s="72">
        <v>1724.0</v>
      </c>
      <c r="E207" s="73">
        <v>0.41</v>
      </c>
      <c r="F207" s="71" t="s">
        <v>40</v>
      </c>
    </row>
    <row r="208" hidden="1">
      <c r="A208" s="70">
        <v>45808.0</v>
      </c>
      <c r="B208" s="71" t="s">
        <v>198</v>
      </c>
      <c r="C208" s="72">
        <v>4516.0</v>
      </c>
      <c r="D208" s="72">
        <v>1643.0</v>
      </c>
      <c r="E208" s="73">
        <v>0.36</v>
      </c>
      <c r="F208" s="71" t="s">
        <v>40</v>
      </c>
    </row>
    <row r="209" hidden="1">
      <c r="A209" s="70">
        <v>45808.0</v>
      </c>
      <c r="B209" s="71" t="s">
        <v>195</v>
      </c>
      <c r="C209" s="72">
        <v>4731.0</v>
      </c>
      <c r="D209" s="72">
        <v>1544.0</v>
      </c>
      <c r="E209" s="73">
        <v>0.33</v>
      </c>
      <c r="F209" s="71" t="s">
        <v>40</v>
      </c>
    </row>
    <row r="210" hidden="1">
      <c r="A210" s="70">
        <v>45808.0</v>
      </c>
      <c r="B210" s="71" t="s">
        <v>209</v>
      </c>
      <c r="C210" s="72">
        <v>3758.0</v>
      </c>
      <c r="D210" s="72">
        <v>1544.0</v>
      </c>
      <c r="E210" s="73">
        <v>0.41</v>
      </c>
      <c r="F210" s="71" t="s">
        <v>40</v>
      </c>
    </row>
    <row r="211" hidden="1">
      <c r="A211" s="70">
        <v>45808.0</v>
      </c>
      <c r="B211" s="71" t="s">
        <v>223</v>
      </c>
      <c r="C211" s="72">
        <v>3192.0</v>
      </c>
      <c r="D211" s="72">
        <v>1440.0</v>
      </c>
      <c r="E211" s="73">
        <v>0.45</v>
      </c>
      <c r="F211" s="71" t="s">
        <v>40</v>
      </c>
    </row>
    <row r="212" hidden="1">
      <c r="A212" s="70">
        <v>45808.0</v>
      </c>
      <c r="B212" s="71" t="s">
        <v>225</v>
      </c>
      <c r="C212" s="72">
        <v>3165.0</v>
      </c>
      <c r="D212" s="72">
        <v>1387.0</v>
      </c>
      <c r="E212" s="73">
        <v>0.44</v>
      </c>
      <c r="F212" s="71" t="s">
        <v>40</v>
      </c>
    </row>
    <row r="213" hidden="1">
      <c r="A213" s="70">
        <v>45808.0</v>
      </c>
      <c r="B213" s="71" t="s">
        <v>220</v>
      </c>
      <c r="C213" s="72">
        <v>3409.0</v>
      </c>
      <c r="D213" s="72">
        <v>1260.0</v>
      </c>
      <c r="E213" s="73">
        <v>0.37</v>
      </c>
      <c r="F213" s="71" t="s">
        <v>40</v>
      </c>
    </row>
    <row r="214" hidden="1">
      <c r="A214" s="70">
        <v>45808.0</v>
      </c>
      <c r="B214" s="71" t="s">
        <v>230</v>
      </c>
      <c r="C214" s="72">
        <v>2539.0</v>
      </c>
      <c r="D214" s="72">
        <v>1235.0</v>
      </c>
      <c r="E214" s="73">
        <v>0.49</v>
      </c>
      <c r="F214" s="71" t="s">
        <v>40</v>
      </c>
    </row>
    <row r="215" hidden="1">
      <c r="A215" s="70">
        <v>45808.0</v>
      </c>
      <c r="B215" s="71" t="s">
        <v>213</v>
      </c>
      <c r="C215" s="72">
        <v>3599.0</v>
      </c>
      <c r="D215" s="72">
        <v>1152.0</v>
      </c>
      <c r="E215" s="73">
        <v>0.32</v>
      </c>
      <c r="F215" s="71" t="s">
        <v>40</v>
      </c>
    </row>
    <row r="216" hidden="1">
      <c r="A216" s="70">
        <v>45808.0</v>
      </c>
      <c r="B216" s="71" t="s">
        <v>228</v>
      </c>
      <c r="C216" s="72">
        <v>2813.0</v>
      </c>
      <c r="D216" s="72">
        <v>1089.0</v>
      </c>
      <c r="E216" s="73">
        <v>0.39</v>
      </c>
      <c r="F216" s="71" t="s">
        <v>40</v>
      </c>
    </row>
    <row r="217" hidden="1">
      <c r="A217" s="70">
        <v>45808.0</v>
      </c>
      <c r="B217" s="71" t="s">
        <v>234</v>
      </c>
      <c r="C217" s="72">
        <v>1897.0</v>
      </c>
      <c r="D217" s="72">
        <v>653.0</v>
      </c>
      <c r="E217" s="73">
        <v>0.34</v>
      </c>
      <c r="F217" s="71" t="s">
        <v>40</v>
      </c>
    </row>
    <row r="218" hidden="1">
      <c r="A218" s="70">
        <v>45808.0</v>
      </c>
      <c r="B218" s="71" t="s">
        <v>134</v>
      </c>
      <c r="C218" s="72">
        <v>30855.0</v>
      </c>
      <c r="D218" s="72">
        <v>15499.0</v>
      </c>
      <c r="E218" s="73">
        <v>0.5</v>
      </c>
      <c r="F218" s="71" t="s">
        <v>42</v>
      </c>
    </row>
    <row r="219" hidden="1">
      <c r="A219" s="70">
        <v>45808.0</v>
      </c>
      <c r="B219" s="71" t="s">
        <v>139</v>
      </c>
      <c r="C219" s="72">
        <v>22389.0</v>
      </c>
      <c r="D219" s="72">
        <v>14068.0</v>
      </c>
      <c r="E219" s="73">
        <v>0.63</v>
      </c>
      <c r="F219" s="71" t="s">
        <v>42</v>
      </c>
    </row>
    <row r="220">
      <c r="A220" s="70">
        <v>45808.0</v>
      </c>
      <c r="B220" s="71" t="s">
        <v>37</v>
      </c>
      <c r="C220" s="72">
        <v>18748.0</v>
      </c>
      <c r="D220" s="72">
        <v>11623.0</v>
      </c>
      <c r="E220" s="73">
        <v>0.62</v>
      </c>
      <c r="F220" s="71" t="s">
        <v>42</v>
      </c>
    </row>
    <row r="221" hidden="1">
      <c r="A221" s="70">
        <v>45808.0</v>
      </c>
      <c r="B221" s="71" t="s">
        <v>143</v>
      </c>
      <c r="C221" s="72">
        <v>19658.0</v>
      </c>
      <c r="D221" s="72">
        <v>10824.0</v>
      </c>
      <c r="E221" s="73">
        <v>0.55</v>
      </c>
      <c r="F221" s="71" t="s">
        <v>42</v>
      </c>
    </row>
    <row r="222" hidden="1">
      <c r="A222" s="70">
        <v>45808.0</v>
      </c>
      <c r="B222" s="71" t="s">
        <v>150</v>
      </c>
      <c r="C222" s="72">
        <v>13972.0</v>
      </c>
      <c r="D222" s="72">
        <v>8483.0</v>
      </c>
      <c r="E222" s="73">
        <v>0.61</v>
      </c>
      <c r="F222" s="71" t="s">
        <v>42</v>
      </c>
    </row>
    <row r="223" hidden="1">
      <c r="A223" s="70">
        <v>45808.0</v>
      </c>
      <c r="B223" s="71" t="s">
        <v>147</v>
      </c>
      <c r="C223" s="72">
        <v>16164.0</v>
      </c>
      <c r="D223" s="72">
        <v>8318.0</v>
      </c>
      <c r="E223" s="73">
        <v>0.51</v>
      </c>
      <c r="F223" s="71" t="s">
        <v>42</v>
      </c>
    </row>
    <row r="224" hidden="1">
      <c r="A224" s="70">
        <v>45808.0</v>
      </c>
      <c r="B224" s="71" t="s">
        <v>154</v>
      </c>
      <c r="C224" s="72">
        <v>11948.0</v>
      </c>
      <c r="D224" s="72">
        <v>8229.0</v>
      </c>
      <c r="E224" s="73">
        <v>0.69</v>
      </c>
      <c r="F224" s="71" t="s">
        <v>42</v>
      </c>
    </row>
    <row r="225" hidden="1">
      <c r="A225" s="70">
        <v>45808.0</v>
      </c>
      <c r="B225" s="71" t="s">
        <v>156</v>
      </c>
      <c r="C225" s="72">
        <v>11463.0</v>
      </c>
      <c r="D225" s="72">
        <v>7628.0</v>
      </c>
      <c r="E225" s="73">
        <v>0.67</v>
      </c>
      <c r="F225" s="71" t="s">
        <v>42</v>
      </c>
    </row>
    <row r="226" hidden="1">
      <c r="A226" s="70">
        <v>45808.0</v>
      </c>
      <c r="B226" s="71" t="s">
        <v>157</v>
      </c>
      <c r="C226" s="72">
        <v>10249.0</v>
      </c>
      <c r="D226" s="72">
        <v>6652.0</v>
      </c>
      <c r="E226" s="73">
        <v>0.65</v>
      </c>
      <c r="F226" s="71" t="s">
        <v>42</v>
      </c>
    </row>
    <row r="227" hidden="1">
      <c r="A227" s="70">
        <v>45808.0</v>
      </c>
      <c r="B227" s="71" t="s">
        <v>155</v>
      </c>
      <c r="C227" s="72">
        <v>11785.0</v>
      </c>
      <c r="D227" s="72">
        <v>6559.0</v>
      </c>
      <c r="E227" s="73">
        <v>0.56</v>
      </c>
      <c r="F227" s="71" t="s">
        <v>42</v>
      </c>
    </row>
    <row r="228" hidden="1">
      <c r="A228" s="70">
        <v>45808.0</v>
      </c>
      <c r="B228" s="71" t="s">
        <v>160</v>
      </c>
      <c r="C228" s="72">
        <v>9423.0</v>
      </c>
      <c r="D228" s="72">
        <v>5507.0</v>
      </c>
      <c r="E228" s="73">
        <v>0.58</v>
      </c>
      <c r="F228" s="71" t="s">
        <v>42</v>
      </c>
    </row>
    <row r="229" hidden="1">
      <c r="A229" s="70">
        <v>45808.0</v>
      </c>
      <c r="B229" s="71" t="s">
        <v>158</v>
      </c>
      <c r="C229" s="72">
        <v>9960.0</v>
      </c>
      <c r="D229" s="72">
        <v>5379.0</v>
      </c>
      <c r="E229" s="73">
        <v>0.54</v>
      </c>
      <c r="F229" s="71" t="s">
        <v>42</v>
      </c>
    </row>
    <row r="230" hidden="1">
      <c r="A230" s="70">
        <v>45808.0</v>
      </c>
      <c r="B230" s="71" t="s">
        <v>159</v>
      </c>
      <c r="C230" s="72">
        <v>9701.0</v>
      </c>
      <c r="D230" s="72">
        <v>5064.0</v>
      </c>
      <c r="E230" s="73">
        <v>0.52</v>
      </c>
      <c r="F230" s="71" t="s">
        <v>42</v>
      </c>
    </row>
    <row r="231" hidden="1">
      <c r="A231" s="70">
        <v>45808.0</v>
      </c>
      <c r="B231" s="71" t="s">
        <v>166</v>
      </c>
      <c r="C231" s="72">
        <v>8178.0</v>
      </c>
      <c r="D231" s="72">
        <v>4874.0</v>
      </c>
      <c r="E231" s="73">
        <v>0.6</v>
      </c>
      <c r="F231" s="71" t="s">
        <v>42</v>
      </c>
    </row>
    <row r="232" hidden="1">
      <c r="A232" s="70">
        <v>45808.0</v>
      </c>
      <c r="B232" s="71" t="s">
        <v>167</v>
      </c>
      <c r="C232" s="72">
        <v>7689.0</v>
      </c>
      <c r="D232" s="72">
        <v>4870.0</v>
      </c>
      <c r="E232" s="73">
        <v>0.63</v>
      </c>
      <c r="F232" s="71" t="s">
        <v>42</v>
      </c>
    </row>
    <row r="233" hidden="1">
      <c r="A233" s="70">
        <v>45808.0</v>
      </c>
      <c r="B233" s="71" t="s">
        <v>174</v>
      </c>
      <c r="C233" s="72">
        <v>6996.0</v>
      </c>
      <c r="D233" s="72">
        <v>4710.0</v>
      </c>
      <c r="E233" s="73">
        <v>0.67</v>
      </c>
      <c r="F233" s="71" t="s">
        <v>42</v>
      </c>
    </row>
    <row r="234" hidden="1">
      <c r="A234" s="70">
        <v>45808.0</v>
      </c>
      <c r="B234" s="71" t="s">
        <v>173</v>
      </c>
      <c r="C234" s="72">
        <v>7142.0</v>
      </c>
      <c r="D234" s="72">
        <v>4623.0</v>
      </c>
      <c r="E234" s="73">
        <v>0.65</v>
      </c>
      <c r="F234" s="71" t="s">
        <v>42</v>
      </c>
    </row>
    <row r="235" hidden="1">
      <c r="A235" s="70">
        <v>45808.0</v>
      </c>
      <c r="B235" s="71" t="s">
        <v>168</v>
      </c>
      <c r="C235" s="72">
        <v>7475.0</v>
      </c>
      <c r="D235" s="72">
        <v>4601.0</v>
      </c>
      <c r="E235" s="73">
        <v>0.62</v>
      </c>
      <c r="F235" s="71" t="s">
        <v>42</v>
      </c>
    </row>
    <row r="236" hidden="1">
      <c r="A236" s="70">
        <v>45808.0</v>
      </c>
      <c r="B236" s="71" t="s">
        <v>170</v>
      </c>
      <c r="C236" s="72">
        <v>7305.0</v>
      </c>
      <c r="D236" s="72">
        <v>4570.0</v>
      </c>
      <c r="E236" s="73">
        <v>0.63</v>
      </c>
      <c r="F236" s="71" t="s">
        <v>42</v>
      </c>
    </row>
    <row r="237" hidden="1">
      <c r="A237" s="70">
        <v>45808.0</v>
      </c>
      <c r="B237" s="71" t="s">
        <v>165</v>
      </c>
      <c r="C237" s="72">
        <v>8189.0</v>
      </c>
      <c r="D237" s="72">
        <v>4353.0</v>
      </c>
      <c r="E237" s="73">
        <v>0.53</v>
      </c>
      <c r="F237" s="71" t="s">
        <v>42</v>
      </c>
    </row>
    <row r="238" hidden="1">
      <c r="A238" s="70">
        <v>45808.0</v>
      </c>
      <c r="B238" s="71" t="s">
        <v>192</v>
      </c>
      <c r="C238" s="72">
        <v>4877.0</v>
      </c>
      <c r="D238" s="72">
        <v>3523.0</v>
      </c>
      <c r="E238" s="73">
        <v>0.72</v>
      </c>
      <c r="F238" s="71" t="s">
        <v>42</v>
      </c>
    </row>
    <row r="239" hidden="1">
      <c r="A239" s="70">
        <v>45808.0</v>
      </c>
      <c r="B239" s="71" t="s">
        <v>196</v>
      </c>
      <c r="C239" s="72">
        <v>4643.0</v>
      </c>
      <c r="D239" s="72">
        <v>3447.0</v>
      </c>
      <c r="E239" s="73">
        <v>0.74</v>
      </c>
      <c r="F239" s="71" t="s">
        <v>42</v>
      </c>
    </row>
    <row r="240" hidden="1">
      <c r="A240" s="70">
        <v>45808.0</v>
      </c>
      <c r="B240" s="71" t="s">
        <v>175</v>
      </c>
      <c r="C240" s="72">
        <v>6465.0</v>
      </c>
      <c r="D240" s="72">
        <v>3402.0</v>
      </c>
      <c r="E240" s="73">
        <v>0.53</v>
      </c>
      <c r="F240" s="71" t="s">
        <v>42</v>
      </c>
    </row>
    <row r="241" hidden="1">
      <c r="A241" s="70">
        <v>45808.0</v>
      </c>
      <c r="B241" s="71" t="s">
        <v>176</v>
      </c>
      <c r="C241" s="72">
        <v>6412.0</v>
      </c>
      <c r="D241" s="72">
        <v>3335.0</v>
      </c>
      <c r="E241" s="73">
        <v>0.52</v>
      </c>
      <c r="F241" s="71" t="s">
        <v>42</v>
      </c>
    </row>
    <row r="242" hidden="1">
      <c r="A242" s="70">
        <v>45808.0</v>
      </c>
      <c r="B242" s="71" t="s">
        <v>183</v>
      </c>
      <c r="C242" s="72">
        <v>5774.0</v>
      </c>
      <c r="D242" s="72">
        <v>3303.0</v>
      </c>
      <c r="E242" s="73">
        <v>0.57</v>
      </c>
      <c r="F242" s="71" t="s">
        <v>42</v>
      </c>
    </row>
    <row r="243" hidden="1">
      <c r="A243" s="70">
        <v>45808.0</v>
      </c>
      <c r="B243" s="71" t="s">
        <v>186</v>
      </c>
      <c r="C243" s="72">
        <v>5553.0</v>
      </c>
      <c r="D243" s="72">
        <v>3267.0</v>
      </c>
      <c r="E243" s="73">
        <v>0.59</v>
      </c>
      <c r="F243" s="71" t="s">
        <v>42</v>
      </c>
    </row>
    <row r="244" hidden="1">
      <c r="A244" s="70">
        <v>45808.0</v>
      </c>
      <c r="B244" s="71" t="s">
        <v>180</v>
      </c>
      <c r="C244" s="72">
        <v>5915.0</v>
      </c>
      <c r="D244" s="72">
        <v>3165.0</v>
      </c>
      <c r="E244" s="73">
        <v>0.54</v>
      </c>
      <c r="F244" s="71" t="s">
        <v>42</v>
      </c>
    </row>
    <row r="245" hidden="1">
      <c r="A245" s="70">
        <v>45808.0</v>
      </c>
      <c r="B245" s="71" t="s">
        <v>197</v>
      </c>
      <c r="C245" s="72">
        <v>4594.0</v>
      </c>
      <c r="D245" s="72">
        <v>3144.0</v>
      </c>
      <c r="E245" s="73">
        <v>0.68</v>
      </c>
      <c r="F245" s="71" t="s">
        <v>42</v>
      </c>
    </row>
    <row r="246" hidden="1">
      <c r="A246" s="70">
        <v>45808.0</v>
      </c>
      <c r="B246" s="71" t="s">
        <v>177</v>
      </c>
      <c r="C246" s="72">
        <v>6224.0</v>
      </c>
      <c r="D246" s="72">
        <v>3090.0</v>
      </c>
      <c r="E246" s="73">
        <v>0.5</v>
      </c>
      <c r="F246" s="71" t="s">
        <v>42</v>
      </c>
    </row>
    <row r="247" hidden="1">
      <c r="A247" s="70">
        <v>45808.0</v>
      </c>
      <c r="B247" s="71" t="s">
        <v>187</v>
      </c>
      <c r="C247" s="72">
        <v>5518.0</v>
      </c>
      <c r="D247" s="72">
        <v>3024.0</v>
      </c>
      <c r="E247" s="73">
        <v>0.55</v>
      </c>
      <c r="F247" s="71" t="s">
        <v>42</v>
      </c>
    </row>
    <row r="248" hidden="1">
      <c r="A248" s="70">
        <v>45808.0</v>
      </c>
      <c r="B248" s="71" t="s">
        <v>202</v>
      </c>
      <c r="C248" s="72">
        <v>4226.0</v>
      </c>
      <c r="D248" s="72">
        <v>2799.0</v>
      </c>
      <c r="E248" s="73">
        <v>0.66</v>
      </c>
      <c r="F248" s="71" t="s">
        <v>42</v>
      </c>
    </row>
    <row r="249" hidden="1">
      <c r="A249" s="70">
        <v>45808.0</v>
      </c>
      <c r="B249" s="71" t="s">
        <v>185</v>
      </c>
      <c r="C249" s="72">
        <v>5587.0</v>
      </c>
      <c r="D249" s="72">
        <v>2797.0</v>
      </c>
      <c r="E249" s="73">
        <v>0.5</v>
      </c>
      <c r="F249" s="71" t="s">
        <v>42</v>
      </c>
    </row>
    <row r="250" hidden="1">
      <c r="A250" s="70">
        <v>45808.0</v>
      </c>
      <c r="B250" s="71" t="s">
        <v>190</v>
      </c>
      <c r="C250" s="72">
        <v>5077.0</v>
      </c>
      <c r="D250" s="72">
        <v>2767.0</v>
      </c>
      <c r="E250" s="73">
        <v>0.55</v>
      </c>
      <c r="F250" s="71" t="s">
        <v>42</v>
      </c>
    </row>
    <row r="251" hidden="1">
      <c r="A251" s="70">
        <v>45808.0</v>
      </c>
      <c r="B251" s="71" t="s">
        <v>193</v>
      </c>
      <c r="C251" s="72">
        <v>4824.0</v>
      </c>
      <c r="D251" s="72">
        <v>2684.0</v>
      </c>
      <c r="E251" s="73">
        <v>0.56</v>
      </c>
      <c r="F251" s="71" t="s">
        <v>42</v>
      </c>
    </row>
    <row r="252" hidden="1">
      <c r="A252" s="70">
        <v>45808.0</v>
      </c>
      <c r="B252" s="71" t="s">
        <v>200</v>
      </c>
      <c r="C252" s="72">
        <v>4245.0</v>
      </c>
      <c r="D252" s="72">
        <v>2605.0</v>
      </c>
      <c r="E252" s="73">
        <v>0.61</v>
      </c>
      <c r="F252" s="71" t="s">
        <v>42</v>
      </c>
    </row>
    <row r="253" hidden="1">
      <c r="A253" s="70">
        <v>45808.0</v>
      </c>
      <c r="B253" s="71" t="s">
        <v>189</v>
      </c>
      <c r="C253" s="72">
        <v>5168.0</v>
      </c>
      <c r="D253" s="72">
        <v>2561.0</v>
      </c>
      <c r="E253" s="73">
        <v>0.5</v>
      </c>
      <c r="F253" s="71" t="s">
        <v>42</v>
      </c>
    </row>
    <row r="254" hidden="1">
      <c r="A254" s="70">
        <v>45808.0</v>
      </c>
      <c r="B254" s="71" t="s">
        <v>217</v>
      </c>
      <c r="C254" s="72">
        <v>3449.0</v>
      </c>
      <c r="D254" s="72">
        <v>2454.0</v>
      </c>
      <c r="E254" s="73">
        <v>0.71</v>
      </c>
      <c r="F254" s="71" t="s">
        <v>42</v>
      </c>
    </row>
    <row r="255" hidden="1">
      <c r="A255" s="70">
        <v>45808.0</v>
      </c>
      <c r="B255" s="71" t="s">
        <v>208</v>
      </c>
      <c r="C255" s="72">
        <v>3760.0</v>
      </c>
      <c r="D255" s="72">
        <v>2379.0</v>
      </c>
      <c r="E255" s="73">
        <v>0.63</v>
      </c>
      <c r="F255" s="71" t="s">
        <v>42</v>
      </c>
    </row>
    <row r="256" hidden="1">
      <c r="A256" s="70">
        <v>45808.0</v>
      </c>
      <c r="B256" s="71" t="s">
        <v>219</v>
      </c>
      <c r="C256" s="72">
        <v>3423.0</v>
      </c>
      <c r="D256" s="72">
        <v>2329.0</v>
      </c>
      <c r="E256" s="73">
        <v>0.68</v>
      </c>
      <c r="F256" s="71" t="s">
        <v>42</v>
      </c>
    </row>
    <row r="257" hidden="1">
      <c r="A257" s="70">
        <v>45808.0</v>
      </c>
      <c r="B257" s="71" t="s">
        <v>211</v>
      </c>
      <c r="C257" s="72">
        <v>3618.0</v>
      </c>
      <c r="D257" s="72">
        <v>2322.0</v>
      </c>
      <c r="E257" s="73">
        <v>0.64</v>
      </c>
      <c r="F257" s="71" t="s">
        <v>42</v>
      </c>
    </row>
    <row r="258" hidden="1">
      <c r="A258" s="70">
        <v>45808.0</v>
      </c>
      <c r="B258" s="71" t="s">
        <v>210</v>
      </c>
      <c r="C258" s="72">
        <v>3628.0</v>
      </c>
      <c r="D258" s="72">
        <v>2315.0</v>
      </c>
      <c r="E258" s="73">
        <v>0.64</v>
      </c>
      <c r="F258" s="71" t="s">
        <v>42</v>
      </c>
    </row>
    <row r="259" hidden="1">
      <c r="A259" s="70">
        <v>45808.0</v>
      </c>
      <c r="B259" s="71" t="s">
        <v>214</v>
      </c>
      <c r="C259" s="72">
        <v>3563.0</v>
      </c>
      <c r="D259" s="72">
        <v>2294.0</v>
      </c>
      <c r="E259" s="73">
        <v>0.64</v>
      </c>
      <c r="F259" s="71" t="s">
        <v>42</v>
      </c>
    </row>
    <row r="260" hidden="1">
      <c r="A260" s="70">
        <v>45808.0</v>
      </c>
      <c r="B260" s="71" t="s">
        <v>216</v>
      </c>
      <c r="C260" s="72">
        <v>3474.0</v>
      </c>
      <c r="D260" s="72">
        <v>2151.0</v>
      </c>
      <c r="E260" s="73">
        <v>0.62</v>
      </c>
      <c r="F260" s="71" t="s">
        <v>42</v>
      </c>
    </row>
    <row r="261" hidden="1">
      <c r="A261" s="70">
        <v>45808.0</v>
      </c>
      <c r="B261" s="71" t="s">
        <v>206</v>
      </c>
      <c r="C261" s="72">
        <v>3796.0</v>
      </c>
      <c r="D261" s="72">
        <v>1991.0</v>
      </c>
      <c r="E261" s="73">
        <v>0.52</v>
      </c>
      <c r="F261" s="71" t="s">
        <v>42</v>
      </c>
    </row>
    <row r="262" hidden="1">
      <c r="A262" s="70">
        <v>45808.0</v>
      </c>
      <c r="B262" s="71" t="s">
        <v>218</v>
      </c>
      <c r="C262" s="72">
        <v>3427.0</v>
      </c>
      <c r="D262" s="72">
        <v>1978.0</v>
      </c>
      <c r="E262" s="73">
        <v>0.58</v>
      </c>
      <c r="F262" s="71" t="s">
        <v>42</v>
      </c>
    </row>
    <row r="263" hidden="1">
      <c r="A263" s="70">
        <v>45808.0</v>
      </c>
      <c r="B263" s="71" t="s">
        <v>212</v>
      </c>
      <c r="C263" s="72">
        <v>3606.0</v>
      </c>
      <c r="D263" s="72">
        <v>1977.0</v>
      </c>
      <c r="E263" s="73">
        <v>0.55</v>
      </c>
      <c r="F263" s="71" t="s">
        <v>42</v>
      </c>
    </row>
    <row r="264" hidden="1">
      <c r="A264" s="70">
        <v>45808.0</v>
      </c>
      <c r="B264" s="71" t="s">
        <v>224</v>
      </c>
      <c r="C264" s="72">
        <v>3166.0</v>
      </c>
      <c r="D264" s="72">
        <v>1942.0</v>
      </c>
      <c r="E264" s="73">
        <v>0.61</v>
      </c>
      <c r="F264" s="71" t="s">
        <v>42</v>
      </c>
    </row>
    <row r="265" hidden="1">
      <c r="A265" s="70">
        <v>45808.0</v>
      </c>
      <c r="B265" s="71" t="s">
        <v>221</v>
      </c>
      <c r="C265" s="72">
        <v>3370.0</v>
      </c>
      <c r="D265" s="72">
        <v>1901.0</v>
      </c>
      <c r="E265" s="73">
        <v>0.56</v>
      </c>
      <c r="F265" s="71" t="s">
        <v>42</v>
      </c>
    </row>
    <row r="266" hidden="1">
      <c r="A266" s="70">
        <v>45808.0</v>
      </c>
      <c r="B266" s="71" t="s">
        <v>227</v>
      </c>
      <c r="C266" s="72">
        <v>3096.0</v>
      </c>
      <c r="D266" s="72">
        <v>1876.0</v>
      </c>
      <c r="E266" s="73">
        <v>0.61</v>
      </c>
      <c r="F266" s="71" t="s">
        <v>42</v>
      </c>
    </row>
    <row r="267" hidden="1">
      <c r="A267" s="70">
        <v>45808.0</v>
      </c>
      <c r="B267" s="71" t="s">
        <v>222</v>
      </c>
      <c r="C267" s="72">
        <v>3256.0</v>
      </c>
      <c r="D267" s="72">
        <v>1783.0</v>
      </c>
      <c r="E267" s="73">
        <v>0.55</v>
      </c>
      <c r="F267" s="71" t="s">
        <v>42</v>
      </c>
    </row>
    <row r="268" hidden="1">
      <c r="A268" s="70">
        <v>45808.0</v>
      </c>
      <c r="B268" s="71" t="s">
        <v>229</v>
      </c>
      <c r="C268" s="72">
        <v>2680.0</v>
      </c>
      <c r="D268" s="72">
        <v>1587.0</v>
      </c>
      <c r="E268" s="73">
        <v>0.59</v>
      </c>
      <c r="F268" s="71" t="s">
        <v>42</v>
      </c>
    </row>
    <row r="269" hidden="1">
      <c r="A269" s="70">
        <v>45808.0</v>
      </c>
      <c r="B269" s="71" t="s">
        <v>226</v>
      </c>
      <c r="C269" s="72">
        <v>3143.0</v>
      </c>
      <c r="D269" s="72">
        <v>1573.0</v>
      </c>
      <c r="E269" s="73">
        <v>0.5</v>
      </c>
      <c r="F269" s="71" t="s">
        <v>42</v>
      </c>
    </row>
    <row r="270" hidden="1">
      <c r="A270" s="70">
        <v>45808.0</v>
      </c>
      <c r="B270" s="71" t="s">
        <v>232</v>
      </c>
      <c r="C270" s="72">
        <v>2254.0</v>
      </c>
      <c r="D270" s="72">
        <v>1522.0</v>
      </c>
      <c r="E270" s="73">
        <v>0.68</v>
      </c>
      <c r="F270" s="71" t="s">
        <v>42</v>
      </c>
    </row>
    <row r="271" hidden="1">
      <c r="A271" s="70">
        <v>45808.0</v>
      </c>
      <c r="B271" s="71" t="s">
        <v>231</v>
      </c>
      <c r="C271" s="72">
        <v>2294.0</v>
      </c>
      <c r="D271" s="72">
        <v>1261.0</v>
      </c>
      <c r="E271" s="73">
        <v>0.55</v>
      </c>
      <c r="F271" s="71" t="s">
        <v>42</v>
      </c>
    </row>
    <row r="272" hidden="1">
      <c r="A272" s="70">
        <v>45808.0</v>
      </c>
      <c r="B272" s="71" t="s">
        <v>235</v>
      </c>
      <c r="C272" s="72">
        <v>1736.0</v>
      </c>
      <c r="D272" s="72">
        <v>1166.0</v>
      </c>
      <c r="E272" s="73">
        <v>0.67</v>
      </c>
      <c r="F272" s="71" t="s">
        <v>42</v>
      </c>
    </row>
    <row r="273" hidden="1">
      <c r="A273" s="70">
        <v>45808.0</v>
      </c>
      <c r="B273" s="71" t="s">
        <v>142</v>
      </c>
      <c r="C273" s="72">
        <v>19951.0</v>
      </c>
      <c r="D273" s="72">
        <v>14960.0</v>
      </c>
      <c r="E273" s="73">
        <v>0.75</v>
      </c>
      <c r="F273" s="71" t="s">
        <v>99</v>
      </c>
    </row>
    <row r="274" hidden="1">
      <c r="A274" s="70">
        <v>45808.0</v>
      </c>
      <c r="B274" s="71" t="s">
        <v>199</v>
      </c>
      <c r="C274" s="72">
        <v>4449.0</v>
      </c>
      <c r="D274" s="72">
        <v>3698.0</v>
      </c>
      <c r="E274" s="73">
        <v>0.83</v>
      </c>
      <c r="F274" s="71" t="s">
        <v>99</v>
      </c>
    </row>
    <row r="275" hidden="1">
      <c r="A275" s="70">
        <v>45808.0</v>
      </c>
      <c r="B275" s="71" t="s">
        <v>204</v>
      </c>
      <c r="C275" s="72">
        <v>4163.0</v>
      </c>
      <c r="D275" s="72">
        <v>3152.0</v>
      </c>
      <c r="E275" s="73">
        <v>0.76</v>
      </c>
      <c r="F275" s="71" t="s">
        <v>99</v>
      </c>
    </row>
    <row r="276" hidden="1">
      <c r="A276" s="70">
        <v>45808.0</v>
      </c>
      <c r="B276" s="71" t="s">
        <v>215</v>
      </c>
      <c r="C276" s="72">
        <v>3555.0</v>
      </c>
      <c r="D276" s="72">
        <v>2901.0</v>
      </c>
      <c r="E276" s="73">
        <v>0.82</v>
      </c>
      <c r="F276" s="71" t="s">
        <v>99</v>
      </c>
    </row>
    <row r="277" hidden="1">
      <c r="A277" s="70">
        <v>45808.0</v>
      </c>
      <c r="B277" s="71" t="s">
        <v>207</v>
      </c>
      <c r="C277" s="72">
        <v>3773.0</v>
      </c>
      <c r="D277" s="72">
        <v>2843.0</v>
      </c>
      <c r="E277" s="73">
        <v>0.75</v>
      </c>
      <c r="F277" s="71" t="s">
        <v>99</v>
      </c>
    </row>
    <row r="278" hidden="1">
      <c r="A278" s="70">
        <v>45808.0</v>
      </c>
      <c r="B278" s="71" t="s">
        <v>233</v>
      </c>
      <c r="C278" s="72">
        <v>1898.0</v>
      </c>
      <c r="D278" s="72">
        <v>1456.0</v>
      </c>
      <c r="E278" s="73">
        <v>0.77</v>
      </c>
      <c r="F278" s="71" t="s">
        <v>99</v>
      </c>
    </row>
    <row r="279" hidden="1">
      <c r="A279" s="70">
        <v>45808.0</v>
      </c>
      <c r="B279" s="71" t="s">
        <v>141</v>
      </c>
      <c r="C279" s="72">
        <v>19962.0</v>
      </c>
      <c r="D279" s="72">
        <v>1469.0</v>
      </c>
      <c r="E279" s="73">
        <v>0.07</v>
      </c>
      <c r="F279" s="71" t="s">
        <v>38</v>
      </c>
    </row>
    <row r="280" hidden="1">
      <c r="A280" s="70">
        <v>45808.0</v>
      </c>
      <c r="B280" s="71" t="s">
        <v>171</v>
      </c>
      <c r="C280" s="72">
        <v>7240.0</v>
      </c>
      <c r="D280" s="72">
        <v>1093.0</v>
      </c>
      <c r="E280" s="73">
        <v>0.15</v>
      </c>
      <c r="F280" s="71" t="s">
        <v>38</v>
      </c>
    </row>
    <row r="281" hidden="1">
      <c r="A281" s="70">
        <v>45808.0</v>
      </c>
      <c r="B281" s="71" t="s">
        <v>205</v>
      </c>
      <c r="C281" s="72">
        <v>4048.0</v>
      </c>
      <c r="D281" s="72">
        <v>953.0</v>
      </c>
      <c r="E281" s="73">
        <v>0.24</v>
      </c>
      <c r="F281" s="71" t="s">
        <v>38</v>
      </c>
    </row>
    <row r="282" hidden="1">
      <c r="A282" s="70">
        <v>45777.0</v>
      </c>
      <c r="B282" s="71" t="s">
        <v>530</v>
      </c>
      <c r="C282" s="71">
        <v>-1.0</v>
      </c>
      <c r="D282" s="71">
        <v>-1.0</v>
      </c>
      <c r="E282" s="125"/>
      <c r="F282" s="71" t="s">
        <v>556</v>
      </c>
    </row>
    <row r="283" hidden="1">
      <c r="A283" s="70">
        <v>45777.0</v>
      </c>
      <c r="B283" s="71" t="s">
        <v>138</v>
      </c>
      <c r="C283" s="72">
        <v>25150.0</v>
      </c>
      <c r="D283" s="72">
        <v>10983.0</v>
      </c>
      <c r="E283" s="73">
        <v>0.44</v>
      </c>
      <c r="F283" s="71" t="s">
        <v>40</v>
      </c>
    </row>
    <row r="284" hidden="1">
      <c r="A284" s="70">
        <v>45777.0</v>
      </c>
      <c r="B284" s="71" t="s">
        <v>146</v>
      </c>
      <c r="C284" s="72">
        <v>17488.0</v>
      </c>
      <c r="D284" s="72">
        <v>6811.0</v>
      </c>
      <c r="E284" s="73">
        <v>0.39</v>
      </c>
      <c r="F284" s="71" t="s">
        <v>40</v>
      </c>
    </row>
    <row r="285" hidden="1">
      <c r="A285" s="70">
        <v>45777.0</v>
      </c>
      <c r="B285" s="71" t="s">
        <v>144</v>
      </c>
      <c r="C285" s="72">
        <v>17417.0</v>
      </c>
      <c r="D285" s="72">
        <v>6779.0</v>
      </c>
      <c r="E285" s="73">
        <v>0.39</v>
      </c>
      <c r="F285" s="71" t="s">
        <v>40</v>
      </c>
    </row>
    <row r="286" hidden="1">
      <c r="A286" s="70">
        <v>45777.0</v>
      </c>
      <c r="B286" s="71" t="s">
        <v>151</v>
      </c>
      <c r="C286" s="72">
        <v>12563.0</v>
      </c>
      <c r="D286" s="72">
        <v>5959.0</v>
      </c>
      <c r="E286" s="73">
        <v>0.47</v>
      </c>
      <c r="F286" s="71" t="s">
        <v>40</v>
      </c>
    </row>
    <row r="287" hidden="1">
      <c r="A287" s="70">
        <v>45777.0</v>
      </c>
      <c r="B287" s="71" t="s">
        <v>148</v>
      </c>
      <c r="C287" s="72">
        <v>14613.0</v>
      </c>
      <c r="D287" s="72">
        <v>4275.0</v>
      </c>
      <c r="E287" s="73">
        <v>0.29</v>
      </c>
      <c r="F287" s="71" t="s">
        <v>40</v>
      </c>
    </row>
    <row r="288" hidden="1">
      <c r="A288" s="70">
        <v>45777.0</v>
      </c>
      <c r="B288" s="71" t="s">
        <v>152</v>
      </c>
      <c r="C288" s="72">
        <v>12854.0</v>
      </c>
      <c r="D288" s="72">
        <v>3859.0</v>
      </c>
      <c r="E288" s="73">
        <v>0.3</v>
      </c>
      <c r="F288" s="71" t="s">
        <v>40</v>
      </c>
    </row>
    <row r="289" hidden="1">
      <c r="A289" s="70">
        <v>45777.0</v>
      </c>
      <c r="B289" s="71" t="s">
        <v>162</v>
      </c>
      <c r="C289" s="72">
        <v>7831.0</v>
      </c>
      <c r="D289" s="72">
        <v>3614.0</v>
      </c>
      <c r="E289" s="73">
        <v>0.46</v>
      </c>
      <c r="F289" s="71" t="s">
        <v>40</v>
      </c>
    </row>
    <row r="290" hidden="1">
      <c r="A290" s="70">
        <v>45777.0</v>
      </c>
      <c r="B290" s="71" t="s">
        <v>172</v>
      </c>
      <c r="C290" s="72">
        <v>6907.0</v>
      </c>
      <c r="D290" s="72">
        <v>3287.0</v>
      </c>
      <c r="E290" s="73">
        <v>0.48</v>
      </c>
      <c r="F290" s="71" t="s">
        <v>40</v>
      </c>
    </row>
    <row r="291" hidden="1">
      <c r="A291" s="70">
        <v>45777.0</v>
      </c>
      <c r="B291" s="71" t="s">
        <v>161</v>
      </c>
      <c r="C291" s="72">
        <v>9068.0</v>
      </c>
      <c r="D291" s="72">
        <v>3156.0</v>
      </c>
      <c r="E291" s="73">
        <v>0.35</v>
      </c>
      <c r="F291" s="71" t="s">
        <v>40</v>
      </c>
    </row>
    <row r="292" hidden="1">
      <c r="A292" s="70">
        <v>45777.0</v>
      </c>
      <c r="B292" s="71" t="s">
        <v>164</v>
      </c>
      <c r="C292" s="72">
        <v>7100.0</v>
      </c>
      <c r="D292" s="72">
        <v>3083.0</v>
      </c>
      <c r="E292" s="73">
        <v>0.43</v>
      </c>
      <c r="F292" s="71" t="s">
        <v>40</v>
      </c>
    </row>
    <row r="293" hidden="1">
      <c r="A293" s="70">
        <v>45777.0</v>
      </c>
      <c r="B293" s="71" t="s">
        <v>169</v>
      </c>
      <c r="C293" s="72">
        <v>6831.0</v>
      </c>
      <c r="D293" s="72">
        <v>2909.0</v>
      </c>
      <c r="E293" s="73">
        <v>0.43</v>
      </c>
      <c r="F293" s="71" t="s">
        <v>40</v>
      </c>
    </row>
    <row r="294" hidden="1">
      <c r="A294" s="70">
        <v>45777.0</v>
      </c>
      <c r="B294" s="71" t="s">
        <v>163</v>
      </c>
      <c r="C294" s="72">
        <v>8527.0</v>
      </c>
      <c r="D294" s="72">
        <v>2817.0</v>
      </c>
      <c r="E294" s="73">
        <v>0.33</v>
      </c>
      <c r="F294" s="71" t="s">
        <v>40</v>
      </c>
    </row>
    <row r="295" hidden="1">
      <c r="A295" s="70">
        <v>45777.0</v>
      </c>
      <c r="B295" s="71" t="s">
        <v>187</v>
      </c>
      <c r="C295" s="72">
        <v>5697.0</v>
      </c>
      <c r="D295" s="72">
        <v>2816.0</v>
      </c>
      <c r="E295" s="73">
        <v>0.49</v>
      </c>
      <c r="F295" s="71" t="s">
        <v>40</v>
      </c>
    </row>
    <row r="296" hidden="1">
      <c r="A296" s="70">
        <v>45777.0</v>
      </c>
      <c r="B296" s="71" t="s">
        <v>185</v>
      </c>
      <c r="C296" s="72">
        <v>5518.0</v>
      </c>
      <c r="D296" s="72">
        <v>2710.0</v>
      </c>
      <c r="E296" s="73">
        <v>0.49</v>
      </c>
      <c r="F296" s="71" t="s">
        <v>40</v>
      </c>
    </row>
    <row r="297" hidden="1">
      <c r="A297" s="70">
        <v>45777.0</v>
      </c>
      <c r="B297" s="71" t="s">
        <v>184</v>
      </c>
      <c r="C297" s="72">
        <v>5386.0</v>
      </c>
      <c r="D297" s="72">
        <v>2607.0</v>
      </c>
      <c r="E297" s="73">
        <v>0.48</v>
      </c>
      <c r="F297" s="71" t="s">
        <v>40</v>
      </c>
    </row>
    <row r="298" hidden="1">
      <c r="A298" s="70">
        <v>45777.0</v>
      </c>
      <c r="B298" s="71" t="s">
        <v>182</v>
      </c>
      <c r="C298" s="72">
        <v>5786.0</v>
      </c>
      <c r="D298" s="72">
        <v>2482.0</v>
      </c>
      <c r="E298" s="73">
        <v>0.43</v>
      </c>
      <c r="F298" s="71" t="s">
        <v>40</v>
      </c>
    </row>
    <row r="299" hidden="1">
      <c r="A299" s="70">
        <v>45777.0</v>
      </c>
      <c r="B299" s="71" t="s">
        <v>145</v>
      </c>
      <c r="C299" s="72">
        <v>8124.0</v>
      </c>
      <c r="D299" s="72">
        <v>2285.0</v>
      </c>
      <c r="E299" s="73">
        <v>0.28</v>
      </c>
      <c r="F299" s="71" t="s">
        <v>40</v>
      </c>
    </row>
    <row r="300" hidden="1">
      <c r="A300" s="70">
        <v>45777.0</v>
      </c>
      <c r="B300" s="71" t="s">
        <v>191</v>
      </c>
      <c r="C300" s="72">
        <v>4967.0</v>
      </c>
      <c r="D300" s="72">
        <v>2251.0</v>
      </c>
      <c r="E300" s="73">
        <v>0.45</v>
      </c>
      <c r="F300" s="71" t="s">
        <v>40</v>
      </c>
    </row>
    <row r="301" hidden="1">
      <c r="A301" s="70">
        <v>45777.0</v>
      </c>
      <c r="B301" s="71" t="s">
        <v>188</v>
      </c>
      <c r="C301" s="72">
        <v>5177.0</v>
      </c>
      <c r="D301" s="72">
        <v>2148.0</v>
      </c>
      <c r="E301" s="73">
        <v>0.41</v>
      </c>
      <c r="F301" s="71" t="s">
        <v>40</v>
      </c>
    </row>
    <row r="302" hidden="1">
      <c r="A302" s="70">
        <v>45777.0</v>
      </c>
      <c r="B302" s="71" t="s">
        <v>189</v>
      </c>
      <c r="C302" s="72">
        <v>4299.0</v>
      </c>
      <c r="D302" s="72">
        <v>2124.0</v>
      </c>
      <c r="E302" s="73">
        <v>0.49</v>
      </c>
      <c r="F302" s="71" t="s">
        <v>40</v>
      </c>
    </row>
    <row r="303" hidden="1">
      <c r="A303" s="70">
        <v>45777.0</v>
      </c>
      <c r="B303" s="71" t="s">
        <v>179</v>
      </c>
      <c r="C303" s="72">
        <v>5253.0</v>
      </c>
      <c r="D303" s="72">
        <v>2109.0</v>
      </c>
      <c r="E303" s="73">
        <v>0.4</v>
      </c>
      <c r="F303" s="71" t="s">
        <v>40</v>
      </c>
    </row>
    <row r="304" hidden="1">
      <c r="A304" s="70">
        <v>45777.0</v>
      </c>
      <c r="B304" s="71" t="s">
        <v>178</v>
      </c>
      <c r="C304" s="72">
        <v>5576.0</v>
      </c>
      <c r="D304" s="72">
        <v>2000.0</v>
      </c>
      <c r="E304" s="73">
        <v>0.36</v>
      </c>
      <c r="F304" s="71" t="s">
        <v>40</v>
      </c>
    </row>
    <row r="305" hidden="1">
      <c r="A305" s="70">
        <v>45777.0</v>
      </c>
      <c r="B305" s="71" t="s">
        <v>195</v>
      </c>
      <c r="C305" s="72">
        <v>4620.0</v>
      </c>
      <c r="D305" s="72">
        <v>1814.0</v>
      </c>
      <c r="E305" s="73">
        <v>0.39</v>
      </c>
      <c r="F305" s="71" t="s">
        <v>40</v>
      </c>
    </row>
    <row r="306" hidden="1">
      <c r="A306" s="70">
        <v>45777.0</v>
      </c>
      <c r="B306" s="71" t="s">
        <v>181</v>
      </c>
      <c r="C306" s="72">
        <v>5902.0</v>
      </c>
      <c r="D306" s="72">
        <v>1642.0</v>
      </c>
      <c r="E306" s="73">
        <v>0.28</v>
      </c>
      <c r="F306" s="71" t="s">
        <v>40</v>
      </c>
    </row>
    <row r="307" hidden="1">
      <c r="A307" s="70">
        <v>45777.0</v>
      </c>
      <c r="B307" s="71" t="s">
        <v>203</v>
      </c>
      <c r="C307" s="72">
        <v>4033.0</v>
      </c>
      <c r="D307" s="72">
        <v>1586.0</v>
      </c>
      <c r="E307" s="73">
        <v>0.39</v>
      </c>
      <c r="F307" s="71" t="s">
        <v>40</v>
      </c>
    </row>
    <row r="308" hidden="1">
      <c r="A308" s="70">
        <v>45777.0</v>
      </c>
      <c r="B308" s="71" t="s">
        <v>209</v>
      </c>
      <c r="C308" s="72">
        <v>3639.0</v>
      </c>
      <c r="D308" s="72">
        <v>1580.0</v>
      </c>
      <c r="E308" s="73">
        <v>0.43</v>
      </c>
      <c r="F308" s="71" t="s">
        <v>40</v>
      </c>
    </row>
    <row r="309" hidden="1">
      <c r="A309" s="70">
        <v>45777.0</v>
      </c>
      <c r="B309" s="71" t="s">
        <v>194</v>
      </c>
      <c r="C309" s="72">
        <v>3420.0</v>
      </c>
      <c r="D309" s="72">
        <v>1578.0</v>
      </c>
      <c r="E309" s="73">
        <v>0.46</v>
      </c>
      <c r="F309" s="71" t="s">
        <v>40</v>
      </c>
    </row>
    <row r="310" hidden="1">
      <c r="A310" s="70">
        <v>45777.0</v>
      </c>
      <c r="B310" s="71" t="s">
        <v>201</v>
      </c>
      <c r="C310" s="72">
        <v>3767.0</v>
      </c>
      <c r="D310" s="72">
        <v>1561.0</v>
      </c>
      <c r="E310" s="73">
        <v>0.41</v>
      </c>
      <c r="F310" s="71" t="s">
        <v>40</v>
      </c>
    </row>
    <row r="311" hidden="1">
      <c r="A311" s="70">
        <v>45777.0</v>
      </c>
      <c r="B311" s="71" t="s">
        <v>223</v>
      </c>
      <c r="C311" s="72">
        <v>3141.0</v>
      </c>
      <c r="D311" s="72">
        <v>1439.0</v>
      </c>
      <c r="E311" s="73">
        <v>0.46</v>
      </c>
      <c r="F311" s="71" t="s">
        <v>40</v>
      </c>
    </row>
    <row r="312" hidden="1">
      <c r="A312" s="70">
        <v>45777.0</v>
      </c>
      <c r="B312" s="71" t="s">
        <v>226</v>
      </c>
      <c r="C312" s="72">
        <v>2759.0</v>
      </c>
      <c r="D312" s="72">
        <v>1343.0</v>
      </c>
      <c r="E312" s="73">
        <v>0.49</v>
      </c>
      <c r="F312" s="71" t="s">
        <v>40</v>
      </c>
    </row>
    <row r="313" hidden="1">
      <c r="A313" s="70">
        <v>45777.0</v>
      </c>
      <c r="B313" s="71" t="s">
        <v>225</v>
      </c>
      <c r="C313" s="72">
        <v>2891.0</v>
      </c>
      <c r="D313" s="72">
        <v>1242.0</v>
      </c>
      <c r="E313" s="73">
        <v>0.43</v>
      </c>
      <c r="F313" s="71" t="s">
        <v>40</v>
      </c>
    </row>
    <row r="314" hidden="1">
      <c r="A314" s="70">
        <v>45777.0</v>
      </c>
      <c r="B314" s="71" t="s">
        <v>228</v>
      </c>
      <c r="C314" s="72">
        <v>2844.0</v>
      </c>
      <c r="D314" s="72">
        <v>1178.0</v>
      </c>
      <c r="E314" s="73">
        <v>0.41</v>
      </c>
      <c r="F314" s="71" t="s">
        <v>40</v>
      </c>
    </row>
    <row r="315" hidden="1">
      <c r="A315" s="70">
        <v>45777.0</v>
      </c>
      <c r="B315" s="71" t="s">
        <v>220</v>
      </c>
      <c r="C315" s="72">
        <v>2906.0</v>
      </c>
      <c r="D315" s="72">
        <v>1114.0</v>
      </c>
      <c r="E315" s="73">
        <v>0.38</v>
      </c>
      <c r="F315" s="71" t="s">
        <v>40</v>
      </c>
    </row>
    <row r="316" hidden="1">
      <c r="A316" s="70">
        <v>45777.0</v>
      </c>
      <c r="B316" s="71" t="s">
        <v>213</v>
      </c>
      <c r="C316" s="72">
        <v>3379.0</v>
      </c>
      <c r="D316" s="72">
        <v>1074.0</v>
      </c>
      <c r="E316" s="73">
        <v>0.32</v>
      </c>
      <c r="F316" s="71" t="s">
        <v>40</v>
      </c>
    </row>
    <row r="317" hidden="1">
      <c r="A317" s="70">
        <v>45777.0</v>
      </c>
      <c r="B317" s="71" t="s">
        <v>234</v>
      </c>
      <c r="C317" s="72">
        <v>1846.0</v>
      </c>
      <c r="D317" s="72">
        <v>618.0</v>
      </c>
      <c r="E317" s="73">
        <v>0.33</v>
      </c>
      <c r="F317" s="71" t="s">
        <v>40</v>
      </c>
    </row>
    <row r="318" hidden="1">
      <c r="A318" s="70">
        <v>45777.0</v>
      </c>
      <c r="B318" s="71" t="s">
        <v>136</v>
      </c>
      <c r="C318" s="72">
        <v>27925.0</v>
      </c>
      <c r="D318" s="72">
        <v>14876.0</v>
      </c>
      <c r="E318" s="73">
        <v>0.53</v>
      </c>
      <c r="F318" s="71" t="s">
        <v>42</v>
      </c>
    </row>
    <row r="319" hidden="1">
      <c r="A319" s="70">
        <v>45777.0</v>
      </c>
      <c r="B319" s="71" t="s">
        <v>134</v>
      </c>
      <c r="C319" s="72">
        <v>28131.0</v>
      </c>
      <c r="D319" s="72">
        <v>14647.0</v>
      </c>
      <c r="E319" s="73">
        <v>0.52</v>
      </c>
      <c r="F319" s="71" t="s">
        <v>42</v>
      </c>
    </row>
    <row r="320" hidden="1">
      <c r="A320" s="70">
        <v>45777.0</v>
      </c>
      <c r="B320" s="71" t="s">
        <v>142</v>
      </c>
      <c r="C320" s="72">
        <v>19433.0</v>
      </c>
      <c r="D320" s="72">
        <v>14250.0</v>
      </c>
      <c r="E320" s="73">
        <v>0.73</v>
      </c>
      <c r="F320" s="71" t="s">
        <v>42</v>
      </c>
    </row>
    <row r="321" hidden="1">
      <c r="A321" s="70">
        <v>45777.0</v>
      </c>
      <c r="B321" s="71" t="s">
        <v>139</v>
      </c>
      <c r="C321" s="72">
        <v>21279.0</v>
      </c>
      <c r="D321" s="72">
        <v>12840.0</v>
      </c>
      <c r="E321" s="73">
        <v>0.6</v>
      </c>
      <c r="F321" s="71" t="s">
        <v>42</v>
      </c>
    </row>
    <row r="322">
      <c r="A322" s="70">
        <v>45777.0</v>
      </c>
      <c r="B322" s="71" t="s">
        <v>37</v>
      </c>
      <c r="C322" s="72">
        <v>17765.0</v>
      </c>
      <c r="D322" s="72">
        <v>11271.0</v>
      </c>
      <c r="E322" s="73">
        <v>0.63</v>
      </c>
      <c r="F322" s="71" t="s">
        <v>42</v>
      </c>
    </row>
    <row r="323" hidden="1">
      <c r="A323" s="70">
        <v>45777.0</v>
      </c>
      <c r="B323" s="71" t="s">
        <v>143</v>
      </c>
      <c r="C323" s="72">
        <v>18500.0</v>
      </c>
      <c r="D323" s="72">
        <v>9881.0</v>
      </c>
      <c r="E323" s="73">
        <v>0.53</v>
      </c>
      <c r="F323" s="71" t="s">
        <v>42</v>
      </c>
    </row>
    <row r="324" hidden="1">
      <c r="A324" s="70">
        <v>45777.0</v>
      </c>
      <c r="B324" s="71" t="s">
        <v>150</v>
      </c>
      <c r="C324" s="72">
        <v>13645.0</v>
      </c>
      <c r="D324" s="72">
        <v>8647.0</v>
      </c>
      <c r="E324" s="73">
        <v>0.63</v>
      </c>
      <c r="F324" s="71" t="s">
        <v>42</v>
      </c>
    </row>
    <row r="325" hidden="1">
      <c r="A325" s="70">
        <v>45777.0</v>
      </c>
      <c r="B325" s="71" t="s">
        <v>156</v>
      </c>
      <c r="C325" s="72">
        <v>12252.0</v>
      </c>
      <c r="D325" s="72">
        <v>8071.0</v>
      </c>
      <c r="E325" s="73">
        <v>0.66</v>
      </c>
      <c r="F325" s="71" t="s">
        <v>42</v>
      </c>
    </row>
    <row r="326" hidden="1">
      <c r="A326" s="70">
        <v>45777.0</v>
      </c>
      <c r="B326" s="71" t="s">
        <v>147</v>
      </c>
      <c r="C326" s="72">
        <v>14932.0</v>
      </c>
      <c r="D326" s="72">
        <v>7402.0</v>
      </c>
      <c r="E326" s="73">
        <v>0.5</v>
      </c>
      <c r="F326" s="71" t="s">
        <v>42</v>
      </c>
    </row>
    <row r="327" hidden="1">
      <c r="A327" s="70">
        <v>45777.0</v>
      </c>
      <c r="B327" s="71" t="s">
        <v>154</v>
      </c>
      <c r="C327" s="72">
        <v>11795.0</v>
      </c>
      <c r="D327" s="72">
        <v>7129.0</v>
      </c>
      <c r="E327" s="73">
        <v>0.6</v>
      </c>
      <c r="F327" s="71" t="s">
        <v>42</v>
      </c>
    </row>
    <row r="328" hidden="1">
      <c r="A328" s="70">
        <v>45777.0</v>
      </c>
      <c r="B328" s="71" t="s">
        <v>149</v>
      </c>
      <c r="C328" s="72">
        <v>12957.0</v>
      </c>
      <c r="D328" s="72">
        <v>6763.0</v>
      </c>
      <c r="E328" s="73">
        <v>0.52</v>
      </c>
      <c r="F328" s="71" t="s">
        <v>42</v>
      </c>
    </row>
    <row r="329" hidden="1">
      <c r="A329" s="70">
        <v>45777.0</v>
      </c>
      <c r="B329" s="71" t="s">
        <v>157</v>
      </c>
      <c r="C329" s="72">
        <v>9489.0</v>
      </c>
      <c r="D329" s="72">
        <v>6227.0</v>
      </c>
      <c r="E329" s="73">
        <v>0.66</v>
      </c>
      <c r="F329" s="71" t="s">
        <v>42</v>
      </c>
    </row>
    <row r="330" hidden="1">
      <c r="A330" s="70">
        <v>45777.0</v>
      </c>
      <c r="B330" s="71" t="s">
        <v>155</v>
      </c>
      <c r="C330" s="72">
        <v>10482.0</v>
      </c>
      <c r="D330" s="72">
        <v>5914.0</v>
      </c>
      <c r="E330" s="73">
        <v>0.56</v>
      </c>
      <c r="F330" s="71" t="s">
        <v>42</v>
      </c>
    </row>
    <row r="331" hidden="1">
      <c r="A331" s="70">
        <v>45777.0</v>
      </c>
      <c r="B331" s="71" t="s">
        <v>158</v>
      </c>
      <c r="C331" s="72">
        <v>9489.0</v>
      </c>
      <c r="D331" s="72">
        <v>5361.0</v>
      </c>
      <c r="E331" s="73">
        <v>0.56</v>
      </c>
      <c r="F331" s="71" t="s">
        <v>42</v>
      </c>
    </row>
    <row r="332" hidden="1">
      <c r="A332" s="70">
        <v>45777.0</v>
      </c>
      <c r="B332" s="71" t="s">
        <v>160</v>
      </c>
      <c r="C332" s="72">
        <v>8313.0</v>
      </c>
      <c r="D332" s="72">
        <v>5184.0</v>
      </c>
      <c r="E332" s="73">
        <v>0.62</v>
      </c>
      <c r="F332" s="71" t="s">
        <v>42</v>
      </c>
    </row>
    <row r="333" hidden="1">
      <c r="A333" s="70">
        <v>45777.0</v>
      </c>
      <c r="B333" s="71" t="s">
        <v>159</v>
      </c>
      <c r="C333" s="72">
        <v>8790.0</v>
      </c>
      <c r="D333" s="72">
        <v>5018.0</v>
      </c>
      <c r="E333" s="73">
        <v>0.57</v>
      </c>
      <c r="F333" s="71" t="s">
        <v>42</v>
      </c>
    </row>
    <row r="334" hidden="1">
      <c r="A334" s="70">
        <v>45777.0</v>
      </c>
      <c r="B334" s="71" t="s">
        <v>166</v>
      </c>
      <c r="C334" s="72">
        <v>7557.0</v>
      </c>
      <c r="D334" s="72">
        <v>4679.0</v>
      </c>
      <c r="E334" s="73">
        <v>0.62</v>
      </c>
      <c r="F334" s="71" t="s">
        <v>42</v>
      </c>
    </row>
    <row r="335" hidden="1">
      <c r="A335" s="70">
        <v>45777.0</v>
      </c>
      <c r="B335" s="71" t="s">
        <v>167</v>
      </c>
      <c r="C335" s="72">
        <v>7266.0</v>
      </c>
      <c r="D335" s="72">
        <v>4569.0</v>
      </c>
      <c r="E335" s="73">
        <v>0.63</v>
      </c>
      <c r="F335" s="71" t="s">
        <v>42</v>
      </c>
    </row>
    <row r="336" hidden="1">
      <c r="A336" s="70">
        <v>45777.0</v>
      </c>
      <c r="B336" s="71" t="s">
        <v>170</v>
      </c>
      <c r="C336" s="72">
        <v>6890.0</v>
      </c>
      <c r="D336" s="72">
        <v>4501.0</v>
      </c>
      <c r="E336" s="73">
        <v>0.65</v>
      </c>
      <c r="F336" s="71" t="s">
        <v>42</v>
      </c>
    </row>
    <row r="337" hidden="1">
      <c r="A337" s="70">
        <v>45777.0</v>
      </c>
      <c r="B337" s="71" t="s">
        <v>174</v>
      </c>
      <c r="C337" s="72">
        <v>6481.0</v>
      </c>
      <c r="D337" s="72">
        <v>4283.0</v>
      </c>
      <c r="E337" s="73">
        <v>0.66</v>
      </c>
      <c r="F337" s="71" t="s">
        <v>42</v>
      </c>
    </row>
    <row r="338" hidden="1">
      <c r="A338" s="70">
        <v>45777.0</v>
      </c>
      <c r="B338" s="71" t="s">
        <v>173</v>
      </c>
      <c r="C338" s="72">
        <v>7080.0</v>
      </c>
      <c r="D338" s="72">
        <v>4239.0</v>
      </c>
      <c r="E338" s="73">
        <v>0.6</v>
      </c>
      <c r="F338" s="71" t="s">
        <v>42</v>
      </c>
    </row>
    <row r="339" hidden="1">
      <c r="A339" s="70">
        <v>45777.0</v>
      </c>
      <c r="B339" s="71" t="s">
        <v>168</v>
      </c>
      <c r="C339" s="72">
        <v>7279.0</v>
      </c>
      <c r="D339" s="72">
        <v>4020.0</v>
      </c>
      <c r="E339" s="73">
        <v>0.55</v>
      </c>
      <c r="F339" s="71" t="s">
        <v>42</v>
      </c>
    </row>
    <row r="340" hidden="1">
      <c r="A340" s="70">
        <v>45777.0</v>
      </c>
      <c r="B340" s="71" t="s">
        <v>165</v>
      </c>
      <c r="C340" s="72">
        <v>7065.0</v>
      </c>
      <c r="D340" s="72">
        <v>3712.0</v>
      </c>
      <c r="E340" s="73">
        <v>0.53</v>
      </c>
      <c r="F340" s="71" t="s">
        <v>42</v>
      </c>
    </row>
    <row r="341" hidden="1">
      <c r="A341" s="70">
        <v>45777.0</v>
      </c>
      <c r="B341" s="71" t="s">
        <v>175</v>
      </c>
      <c r="C341" s="72">
        <v>6450.0</v>
      </c>
      <c r="D341" s="72">
        <v>3562.0</v>
      </c>
      <c r="E341" s="73">
        <v>0.55</v>
      </c>
      <c r="F341" s="71" t="s">
        <v>42</v>
      </c>
    </row>
    <row r="342" hidden="1">
      <c r="A342" s="70">
        <v>45777.0</v>
      </c>
      <c r="B342" s="71" t="s">
        <v>176</v>
      </c>
      <c r="C342" s="72">
        <v>6656.0</v>
      </c>
      <c r="D342" s="72">
        <v>3524.0</v>
      </c>
      <c r="E342" s="73">
        <v>0.53</v>
      </c>
      <c r="F342" s="71" t="s">
        <v>42</v>
      </c>
    </row>
    <row r="343" hidden="1">
      <c r="A343" s="70">
        <v>45777.0</v>
      </c>
      <c r="B343" s="71" t="s">
        <v>196</v>
      </c>
      <c r="C343" s="72">
        <v>4555.0</v>
      </c>
      <c r="D343" s="72">
        <v>3311.0</v>
      </c>
      <c r="E343" s="73">
        <v>0.73</v>
      </c>
      <c r="F343" s="71" t="s">
        <v>42</v>
      </c>
    </row>
    <row r="344" hidden="1">
      <c r="A344" s="70">
        <v>45777.0</v>
      </c>
      <c r="B344" s="71" t="s">
        <v>186</v>
      </c>
      <c r="C344" s="72">
        <v>5223.0</v>
      </c>
      <c r="D344" s="72">
        <v>3172.0</v>
      </c>
      <c r="E344" s="73">
        <v>0.61</v>
      </c>
      <c r="F344" s="71" t="s">
        <v>42</v>
      </c>
    </row>
    <row r="345" hidden="1">
      <c r="A345" s="70">
        <v>45777.0</v>
      </c>
      <c r="B345" s="71" t="s">
        <v>177</v>
      </c>
      <c r="C345" s="72">
        <v>5559.0</v>
      </c>
      <c r="D345" s="72">
        <v>3171.0</v>
      </c>
      <c r="E345" s="73">
        <v>0.57</v>
      </c>
      <c r="F345" s="71" t="s">
        <v>42</v>
      </c>
    </row>
    <row r="346" hidden="1">
      <c r="A346" s="70">
        <v>45777.0</v>
      </c>
      <c r="B346" s="71" t="s">
        <v>183</v>
      </c>
      <c r="C346" s="72">
        <v>5487.0</v>
      </c>
      <c r="D346" s="72">
        <v>3142.0</v>
      </c>
      <c r="E346" s="73">
        <v>0.57</v>
      </c>
      <c r="F346" s="71" t="s">
        <v>42</v>
      </c>
    </row>
    <row r="347" hidden="1">
      <c r="A347" s="70">
        <v>45777.0</v>
      </c>
      <c r="B347" s="71" t="s">
        <v>192</v>
      </c>
      <c r="C347" s="72">
        <v>4963.0</v>
      </c>
      <c r="D347" s="72">
        <v>3135.0</v>
      </c>
      <c r="E347" s="73">
        <v>0.63</v>
      </c>
      <c r="F347" s="71" t="s">
        <v>42</v>
      </c>
    </row>
    <row r="348" hidden="1">
      <c r="A348" s="70">
        <v>45777.0</v>
      </c>
      <c r="B348" s="71" t="s">
        <v>204</v>
      </c>
      <c r="C348" s="72">
        <v>5004.0</v>
      </c>
      <c r="D348" s="72">
        <v>3119.0</v>
      </c>
      <c r="E348" s="73">
        <v>0.62</v>
      </c>
      <c r="F348" s="71" t="s">
        <v>42</v>
      </c>
    </row>
    <row r="349" hidden="1">
      <c r="A349" s="70">
        <v>45777.0</v>
      </c>
      <c r="B349" s="71" t="s">
        <v>180</v>
      </c>
      <c r="C349" s="72">
        <v>5975.0</v>
      </c>
      <c r="D349" s="72">
        <v>3066.0</v>
      </c>
      <c r="E349" s="73">
        <v>0.51</v>
      </c>
      <c r="F349" s="71" t="s">
        <v>42</v>
      </c>
    </row>
    <row r="350" hidden="1">
      <c r="A350" s="70">
        <v>45777.0</v>
      </c>
      <c r="B350" s="71" t="s">
        <v>197</v>
      </c>
      <c r="C350" s="72">
        <v>4338.0</v>
      </c>
      <c r="D350" s="72">
        <v>2863.0</v>
      </c>
      <c r="E350" s="73">
        <v>0.66</v>
      </c>
      <c r="F350" s="71" t="s">
        <v>42</v>
      </c>
    </row>
    <row r="351" hidden="1">
      <c r="A351" s="70">
        <v>45777.0</v>
      </c>
      <c r="B351" s="71" t="s">
        <v>193</v>
      </c>
      <c r="C351" s="72">
        <v>4925.0</v>
      </c>
      <c r="D351" s="72">
        <v>2638.0</v>
      </c>
      <c r="E351" s="73">
        <v>0.54</v>
      </c>
      <c r="F351" s="71" t="s">
        <v>42</v>
      </c>
    </row>
    <row r="352" hidden="1">
      <c r="A352" s="70">
        <v>45777.0</v>
      </c>
      <c r="B352" s="71" t="s">
        <v>190</v>
      </c>
      <c r="C352" s="72">
        <v>5038.0</v>
      </c>
      <c r="D352" s="72">
        <v>2538.0</v>
      </c>
      <c r="E352" s="73">
        <v>0.5</v>
      </c>
      <c r="F352" s="71" t="s">
        <v>42</v>
      </c>
    </row>
    <row r="353" hidden="1">
      <c r="A353" s="70">
        <v>45777.0</v>
      </c>
      <c r="B353" s="71" t="s">
        <v>219</v>
      </c>
      <c r="C353" s="72">
        <v>3439.0</v>
      </c>
      <c r="D353" s="72">
        <v>2524.0</v>
      </c>
      <c r="E353" s="73">
        <v>0.73</v>
      </c>
      <c r="F353" s="71" t="s">
        <v>42</v>
      </c>
    </row>
    <row r="354" hidden="1">
      <c r="A354" s="70">
        <v>45777.0</v>
      </c>
      <c r="B354" s="71" t="s">
        <v>202</v>
      </c>
      <c r="C354" s="72">
        <v>4123.0</v>
      </c>
      <c r="D354" s="72">
        <v>2505.0</v>
      </c>
      <c r="E354" s="73">
        <v>0.61</v>
      </c>
      <c r="F354" s="71" t="s">
        <v>42</v>
      </c>
    </row>
    <row r="355" hidden="1">
      <c r="A355" s="70">
        <v>45777.0</v>
      </c>
      <c r="B355" s="71" t="s">
        <v>207</v>
      </c>
      <c r="C355" s="72">
        <v>3594.0</v>
      </c>
      <c r="D355" s="72">
        <v>2497.0</v>
      </c>
      <c r="E355" s="73">
        <v>0.69</v>
      </c>
      <c r="F355" s="71" t="s">
        <v>42</v>
      </c>
    </row>
    <row r="356" hidden="1">
      <c r="A356" s="70">
        <v>45777.0</v>
      </c>
      <c r="B356" s="71" t="s">
        <v>208</v>
      </c>
      <c r="C356" s="72">
        <v>3740.0</v>
      </c>
      <c r="D356" s="72">
        <v>2432.0</v>
      </c>
      <c r="E356" s="73">
        <v>0.65</v>
      </c>
      <c r="F356" s="71" t="s">
        <v>42</v>
      </c>
    </row>
    <row r="357" hidden="1">
      <c r="A357" s="70">
        <v>45777.0</v>
      </c>
      <c r="B357" s="71" t="s">
        <v>206</v>
      </c>
      <c r="C357" s="72">
        <v>3798.0</v>
      </c>
      <c r="D357" s="72">
        <v>2386.0</v>
      </c>
      <c r="E357" s="73">
        <v>0.63</v>
      </c>
      <c r="F357" s="71" t="s">
        <v>42</v>
      </c>
    </row>
    <row r="358" hidden="1">
      <c r="A358" s="70">
        <v>45777.0</v>
      </c>
      <c r="B358" s="71" t="s">
        <v>210</v>
      </c>
      <c r="C358" s="72">
        <v>3941.0</v>
      </c>
      <c r="D358" s="72">
        <v>2381.0</v>
      </c>
      <c r="E358" s="73">
        <v>0.6</v>
      </c>
      <c r="F358" s="71" t="s">
        <v>42</v>
      </c>
    </row>
    <row r="359" hidden="1">
      <c r="A359" s="70">
        <v>45777.0</v>
      </c>
      <c r="B359" s="71" t="s">
        <v>200</v>
      </c>
      <c r="C359" s="72">
        <v>3725.0</v>
      </c>
      <c r="D359" s="72">
        <v>2326.0</v>
      </c>
      <c r="E359" s="73">
        <v>0.62</v>
      </c>
      <c r="F359" s="71" t="s">
        <v>42</v>
      </c>
    </row>
    <row r="360" hidden="1">
      <c r="A360" s="70">
        <v>45777.0</v>
      </c>
      <c r="B360" s="71" t="s">
        <v>214</v>
      </c>
      <c r="C360" s="72">
        <v>3322.0</v>
      </c>
      <c r="D360" s="72">
        <v>2292.0</v>
      </c>
      <c r="E360" s="73">
        <v>0.69</v>
      </c>
      <c r="F360" s="71" t="s">
        <v>42</v>
      </c>
    </row>
    <row r="361" hidden="1">
      <c r="A361" s="70">
        <v>45777.0</v>
      </c>
      <c r="B361" s="71" t="s">
        <v>217</v>
      </c>
      <c r="C361" s="72">
        <v>3243.0</v>
      </c>
      <c r="D361" s="72">
        <v>2260.0</v>
      </c>
      <c r="E361" s="73">
        <v>0.7</v>
      </c>
      <c r="F361" s="71" t="s">
        <v>42</v>
      </c>
    </row>
    <row r="362" hidden="1">
      <c r="A362" s="70">
        <v>45777.0</v>
      </c>
      <c r="B362" s="71" t="s">
        <v>216</v>
      </c>
      <c r="C362" s="72">
        <v>3184.0</v>
      </c>
      <c r="D362" s="72">
        <v>2046.0</v>
      </c>
      <c r="E362" s="73">
        <v>0.64</v>
      </c>
      <c r="F362" s="71" t="s">
        <v>42</v>
      </c>
    </row>
    <row r="363" hidden="1">
      <c r="A363" s="70">
        <v>45777.0</v>
      </c>
      <c r="B363" s="71" t="s">
        <v>227</v>
      </c>
      <c r="C363" s="72">
        <v>3049.0</v>
      </c>
      <c r="D363" s="72">
        <v>1976.0</v>
      </c>
      <c r="E363" s="73">
        <v>0.65</v>
      </c>
      <c r="F363" s="71" t="s">
        <v>42</v>
      </c>
    </row>
    <row r="364" hidden="1">
      <c r="A364" s="70">
        <v>45777.0</v>
      </c>
      <c r="B364" s="71" t="s">
        <v>218</v>
      </c>
      <c r="C364" s="72">
        <v>3281.0</v>
      </c>
      <c r="D364" s="72">
        <v>1956.0</v>
      </c>
      <c r="E364" s="73">
        <v>0.6</v>
      </c>
      <c r="F364" s="71" t="s">
        <v>42</v>
      </c>
    </row>
    <row r="365" hidden="1">
      <c r="A365" s="70">
        <v>45777.0</v>
      </c>
      <c r="B365" s="71" t="s">
        <v>212</v>
      </c>
      <c r="C365" s="72">
        <v>3060.0</v>
      </c>
      <c r="D365" s="72">
        <v>1945.0</v>
      </c>
      <c r="E365" s="73">
        <v>0.64</v>
      </c>
      <c r="F365" s="71" t="s">
        <v>42</v>
      </c>
    </row>
    <row r="366" hidden="1">
      <c r="A366" s="70">
        <v>45777.0</v>
      </c>
      <c r="B366" s="71" t="s">
        <v>221</v>
      </c>
      <c r="C366" s="72">
        <v>3323.0</v>
      </c>
      <c r="D366" s="72">
        <v>1914.0</v>
      </c>
      <c r="E366" s="73">
        <v>0.58</v>
      </c>
      <c r="F366" s="71" t="s">
        <v>42</v>
      </c>
    </row>
    <row r="367" hidden="1">
      <c r="A367" s="70">
        <v>45777.0</v>
      </c>
      <c r="B367" s="71" t="s">
        <v>211</v>
      </c>
      <c r="C367" s="72">
        <v>2636.0</v>
      </c>
      <c r="D367" s="72">
        <v>1726.0</v>
      </c>
      <c r="E367" s="73">
        <v>0.65</v>
      </c>
      <c r="F367" s="71" t="s">
        <v>42</v>
      </c>
    </row>
    <row r="368" hidden="1">
      <c r="A368" s="70">
        <v>45777.0</v>
      </c>
      <c r="B368" s="71" t="s">
        <v>229</v>
      </c>
      <c r="C368" s="72">
        <v>2532.0</v>
      </c>
      <c r="D368" s="72">
        <v>1513.0</v>
      </c>
      <c r="E368" s="73">
        <v>0.6</v>
      </c>
      <c r="F368" s="71" t="s">
        <v>42</v>
      </c>
    </row>
    <row r="369" hidden="1">
      <c r="A369" s="70">
        <v>45777.0</v>
      </c>
      <c r="B369" s="71" t="s">
        <v>222</v>
      </c>
      <c r="C369" s="72">
        <v>2270.0</v>
      </c>
      <c r="D369" s="72">
        <v>1433.0</v>
      </c>
      <c r="E369" s="73">
        <v>0.63</v>
      </c>
      <c r="F369" s="71" t="s">
        <v>42</v>
      </c>
    </row>
    <row r="370" hidden="1">
      <c r="A370" s="70">
        <v>45777.0</v>
      </c>
      <c r="B370" s="71" t="s">
        <v>230</v>
      </c>
      <c r="C370" s="72">
        <v>2530.0</v>
      </c>
      <c r="D370" s="72">
        <v>1329.0</v>
      </c>
      <c r="E370" s="73">
        <v>0.53</v>
      </c>
      <c r="F370" s="71" t="s">
        <v>42</v>
      </c>
    </row>
    <row r="371" hidden="1">
      <c r="A371" s="70">
        <v>45777.0</v>
      </c>
      <c r="B371" s="71" t="s">
        <v>232</v>
      </c>
      <c r="C371" s="72">
        <v>1788.0</v>
      </c>
      <c r="D371" s="72">
        <v>1269.0</v>
      </c>
      <c r="E371" s="73">
        <v>0.71</v>
      </c>
      <c r="F371" s="71" t="s">
        <v>42</v>
      </c>
    </row>
    <row r="372" hidden="1">
      <c r="A372" s="70">
        <v>45777.0</v>
      </c>
      <c r="B372" s="71" t="s">
        <v>235</v>
      </c>
      <c r="C372" s="72">
        <v>1687.0</v>
      </c>
      <c r="D372" s="72">
        <v>1076.0</v>
      </c>
      <c r="E372" s="73">
        <v>0.64</v>
      </c>
      <c r="F372" s="71" t="s">
        <v>42</v>
      </c>
    </row>
    <row r="373" hidden="1">
      <c r="A373" s="70">
        <v>45777.0</v>
      </c>
      <c r="B373" s="71" t="s">
        <v>231</v>
      </c>
      <c r="C373" s="72">
        <v>1656.0</v>
      </c>
      <c r="D373" s="72">
        <v>926.0</v>
      </c>
      <c r="E373" s="73">
        <v>0.56</v>
      </c>
      <c r="F373" s="71" t="s">
        <v>42</v>
      </c>
    </row>
    <row r="374" hidden="1">
      <c r="A374" s="70">
        <v>45777.0</v>
      </c>
      <c r="B374" s="71" t="s">
        <v>224</v>
      </c>
      <c r="C374" s="72">
        <v>166.0</v>
      </c>
      <c r="D374" s="72">
        <v>106.0</v>
      </c>
      <c r="E374" s="73">
        <v>0.64</v>
      </c>
      <c r="F374" s="71" t="s">
        <v>42</v>
      </c>
    </row>
    <row r="375" hidden="1">
      <c r="A375" s="70">
        <v>45777.0</v>
      </c>
      <c r="B375" s="71" t="s">
        <v>199</v>
      </c>
      <c r="C375" s="72">
        <v>3579.0</v>
      </c>
      <c r="D375" s="72">
        <v>3056.0</v>
      </c>
      <c r="E375" s="73">
        <v>0.85</v>
      </c>
      <c r="F375" s="71" t="s">
        <v>99</v>
      </c>
    </row>
    <row r="376" hidden="1">
      <c r="A376" s="70">
        <v>45777.0</v>
      </c>
      <c r="B376" s="71" t="s">
        <v>215</v>
      </c>
      <c r="C376" s="72">
        <v>3293.0</v>
      </c>
      <c r="D376" s="72">
        <v>2729.0</v>
      </c>
      <c r="E376" s="73">
        <v>0.83</v>
      </c>
      <c r="F376" s="71" t="s">
        <v>99</v>
      </c>
    </row>
    <row r="377" hidden="1">
      <c r="A377" s="70">
        <v>45777.0</v>
      </c>
      <c r="B377" s="71" t="s">
        <v>233</v>
      </c>
      <c r="C377" s="72">
        <v>1841.0</v>
      </c>
      <c r="D377" s="72">
        <v>1428.0</v>
      </c>
      <c r="E377" s="73">
        <v>0.78</v>
      </c>
      <c r="F377" s="71" t="s">
        <v>99</v>
      </c>
    </row>
    <row r="378" hidden="1">
      <c r="A378" s="70">
        <v>45777.0</v>
      </c>
      <c r="B378" s="71" t="s">
        <v>153</v>
      </c>
      <c r="C378" s="72">
        <v>10399.0</v>
      </c>
      <c r="D378" s="72">
        <v>2297.0</v>
      </c>
      <c r="E378" s="73">
        <v>0.22</v>
      </c>
      <c r="F378" s="71" t="s">
        <v>38</v>
      </c>
    </row>
    <row r="379" hidden="1">
      <c r="A379" s="70">
        <v>45777.0</v>
      </c>
      <c r="B379" s="71" t="s">
        <v>141</v>
      </c>
      <c r="C379" s="72">
        <v>19938.0</v>
      </c>
      <c r="D379" s="72">
        <v>1198.0</v>
      </c>
      <c r="E379" s="73">
        <v>0.06</v>
      </c>
      <c r="F379" s="71" t="s">
        <v>38</v>
      </c>
    </row>
    <row r="380" hidden="1">
      <c r="A380" s="70">
        <v>45777.0</v>
      </c>
      <c r="B380" s="71" t="s">
        <v>171</v>
      </c>
      <c r="C380" s="72">
        <v>6391.0</v>
      </c>
      <c r="D380" s="72">
        <v>1048.0</v>
      </c>
      <c r="E380" s="73">
        <v>0.16</v>
      </c>
      <c r="F380" s="71" t="s">
        <v>38</v>
      </c>
    </row>
    <row r="381" hidden="1">
      <c r="A381" s="70">
        <v>45777.0</v>
      </c>
      <c r="B381" s="71" t="s">
        <v>198</v>
      </c>
      <c r="C381" s="72">
        <v>4421.0</v>
      </c>
      <c r="D381" s="72">
        <v>911.0</v>
      </c>
      <c r="E381" s="73">
        <v>0.21</v>
      </c>
      <c r="F381" s="71" t="s">
        <v>38</v>
      </c>
    </row>
    <row r="382" hidden="1">
      <c r="A382" s="70">
        <v>45777.0</v>
      </c>
      <c r="B382" s="71" t="s">
        <v>205</v>
      </c>
      <c r="C382" s="72">
        <v>2057.0</v>
      </c>
      <c r="D382" s="72">
        <v>477.0</v>
      </c>
      <c r="E382" s="73">
        <v>0.23</v>
      </c>
      <c r="F382" s="71" t="s">
        <v>38</v>
      </c>
    </row>
    <row r="383" hidden="1">
      <c r="A383" s="70">
        <v>45747.0</v>
      </c>
      <c r="B383" s="71" t="s">
        <v>530</v>
      </c>
      <c r="C383" s="71">
        <v>-1.0</v>
      </c>
      <c r="D383" s="71">
        <v>-1.0</v>
      </c>
      <c r="E383" s="125"/>
      <c r="F383" s="71" t="s">
        <v>557</v>
      </c>
    </row>
    <row r="384" hidden="1">
      <c r="A384" s="70">
        <v>45747.0</v>
      </c>
      <c r="B384" s="71" t="s">
        <v>136</v>
      </c>
      <c r="C384" s="72">
        <v>30038.0</v>
      </c>
      <c r="D384" s="72">
        <v>13407.0</v>
      </c>
      <c r="E384" s="73">
        <v>0.45</v>
      </c>
      <c r="F384" s="71" t="s">
        <v>40</v>
      </c>
    </row>
    <row r="385" hidden="1">
      <c r="A385" s="70">
        <v>45747.0</v>
      </c>
      <c r="B385" s="71" t="s">
        <v>138</v>
      </c>
      <c r="C385" s="72">
        <v>23992.0</v>
      </c>
      <c r="D385" s="72">
        <v>10246.0</v>
      </c>
      <c r="E385" s="73">
        <v>0.43</v>
      </c>
      <c r="F385" s="71" t="s">
        <v>40</v>
      </c>
    </row>
    <row r="386">
      <c r="A386" s="70">
        <v>45747.0</v>
      </c>
      <c r="B386" s="71" t="s">
        <v>37</v>
      </c>
      <c r="C386" s="72">
        <v>20346.0</v>
      </c>
      <c r="D386" s="72">
        <v>8309.0</v>
      </c>
      <c r="E386" s="73">
        <v>0.41</v>
      </c>
      <c r="F386" s="71" t="s">
        <v>40</v>
      </c>
    </row>
    <row r="387" hidden="1">
      <c r="A387" s="70">
        <v>45747.0</v>
      </c>
      <c r="B387" s="71" t="s">
        <v>144</v>
      </c>
      <c r="C387" s="72">
        <v>16881.0</v>
      </c>
      <c r="D387" s="72">
        <v>6620.0</v>
      </c>
      <c r="E387" s="73">
        <v>0.39</v>
      </c>
      <c r="F387" s="71" t="s">
        <v>40</v>
      </c>
    </row>
    <row r="388" hidden="1">
      <c r="A388" s="70">
        <v>45747.0</v>
      </c>
      <c r="B388" s="71" t="s">
        <v>147</v>
      </c>
      <c r="C388" s="72">
        <v>13864.0</v>
      </c>
      <c r="D388" s="72">
        <v>6480.0</v>
      </c>
      <c r="E388" s="73">
        <v>0.47</v>
      </c>
      <c r="F388" s="71" t="s">
        <v>40</v>
      </c>
    </row>
    <row r="389" hidden="1">
      <c r="A389" s="70">
        <v>45747.0</v>
      </c>
      <c r="B389" s="71" t="s">
        <v>146</v>
      </c>
      <c r="C389" s="72">
        <v>18009.0</v>
      </c>
      <c r="D389" s="72">
        <v>6256.0</v>
      </c>
      <c r="E389" s="73">
        <v>0.35</v>
      </c>
      <c r="F389" s="71" t="s">
        <v>40</v>
      </c>
    </row>
    <row r="390" hidden="1">
      <c r="A390" s="70">
        <v>45747.0</v>
      </c>
      <c r="B390" s="71" t="s">
        <v>151</v>
      </c>
      <c r="C390" s="72">
        <v>11241.0</v>
      </c>
      <c r="D390" s="72">
        <v>5193.0</v>
      </c>
      <c r="E390" s="73">
        <v>0.46</v>
      </c>
      <c r="F390" s="71" t="s">
        <v>40</v>
      </c>
    </row>
    <row r="391" hidden="1">
      <c r="A391" s="70">
        <v>45747.0</v>
      </c>
      <c r="B391" s="71" t="s">
        <v>148</v>
      </c>
      <c r="C391" s="72">
        <v>14081.0</v>
      </c>
      <c r="D391" s="72">
        <v>4007.0</v>
      </c>
      <c r="E391" s="73">
        <v>0.28</v>
      </c>
      <c r="F391" s="71" t="s">
        <v>40</v>
      </c>
    </row>
    <row r="392" hidden="1">
      <c r="A392" s="70">
        <v>45747.0</v>
      </c>
      <c r="B392" s="71" t="s">
        <v>152</v>
      </c>
      <c r="C392" s="72">
        <v>11926.0</v>
      </c>
      <c r="D392" s="72">
        <v>3870.0</v>
      </c>
      <c r="E392" s="73">
        <v>0.32</v>
      </c>
      <c r="F392" s="71" t="s">
        <v>40</v>
      </c>
    </row>
    <row r="393" hidden="1">
      <c r="A393" s="70">
        <v>45747.0</v>
      </c>
      <c r="B393" s="71" t="s">
        <v>162</v>
      </c>
      <c r="C393" s="72">
        <v>7894.0</v>
      </c>
      <c r="D393" s="72">
        <v>3346.0</v>
      </c>
      <c r="E393" s="73">
        <v>0.42</v>
      </c>
      <c r="F393" s="71" t="s">
        <v>40</v>
      </c>
    </row>
    <row r="394" hidden="1">
      <c r="A394" s="70">
        <v>45747.0</v>
      </c>
      <c r="B394" s="71" t="s">
        <v>172</v>
      </c>
      <c r="C394" s="72">
        <v>7019.0</v>
      </c>
      <c r="D394" s="72">
        <v>3292.0</v>
      </c>
      <c r="E394" s="73">
        <v>0.47</v>
      </c>
      <c r="F394" s="71" t="s">
        <v>40</v>
      </c>
    </row>
    <row r="395" hidden="1">
      <c r="A395" s="70">
        <v>45747.0</v>
      </c>
      <c r="B395" s="71" t="s">
        <v>169</v>
      </c>
      <c r="C395" s="72">
        <v>6441.0</v>
      </c>
      <c r="D395" s="72">
        <v>2875.0</v>
      </c>
      <c r="E395" s="73">
        <v>0.45</v>
      </c>
      <c r="F395" s="71" t="s">
        <v>40</v>
      </c>
    </row>
    <row r="396" hidden="1">
      <c r="A396" s="70">
        <v>45747.0</v>
      </c>
      <c r="B396" s="71" t="s">
        <v>161</v>
      </c>
      <c r="C396" s="72">
        <v>9030.0</v>
      </c>
      <c r="D396" s="72">
        <v>2827.0</v>
      </c>
      <c r="E396" s="73">
        <v>0.31</v>
      </c>
      <c r="F396" s="71" t="s">
        <v>40</v>
      </c>
    </row>
    <row r="397" hidden="1">
      <c r="A397" s="70">
        <v>45747.0</v>
      </c>
      <c r="B397" s="71" t="s">
        <v>163</v>
      </c>
      <c r="C397" s="72">
        <v>8038.0</v>
      </c>
      <c r="D397" s="72">
        <v>2667.0</v>
      </c>
      <c r="E397" s="73">
        <v>0.33</v>
      </c>
      <c r="F397" s="71" t="s">
        <v>40</v>
      </c>
    </row>
    <row r="398" hidden="1">
      <c r="A398" s="70">
        <v>45747.0</v>
      </c>
      <c r="B398" s="71" t="s">
        <v>177</v>
      </c>
      <c r="C398" s="72">
        <v>7448.0</v>
      </c>
      <c r="D398" s="72">
        <v>2636.0</v>
      </c>
      <c r="E398" s="73">
        <v>0.35</v>
      </c>
      <c r="F398" s="71" t="s">
        <v>40</v>
      </c>
    </row>
    <row r="399" hidden="1">
      <c r="A399" s="70">
        <v>45747.0</v>
      </c>
      <c r="B399" s="71" t="s">
        <v>185</v>
      </c>
      <c r="C399" s="72">
        <v>5432.0</v>
      </c>
      <c r="D399" s="72">
        <v>2544.0</v>
      </c>
      <c r="E399" s="73">
        <v>0.47</v>
      </c>
      <c r="F399" s="71" t="s">
        <v>40</v>
      </c>
    </row>
    <row r="400" hidden="1">
      <c r="A400" s="70">
        <v>45747.0</v>
      </c>
      <c r="B400" s="71" t="s">
        <v>164</v>
      </c>
      <c r="C400" s="72">
        <v>5888.0</v>
      </c>
      <c r="D400" s="72">
        <v>2419.0</v>
      </c>
      <c r="E400" s="73">
        <v>0.41</v>
      </c>
      <c r="F400" s="71" t="s">
        <v>40</v>
      </c>
    </row>
    <row r="401" hidden="1">
      <c r="A401" s="70">
        <v>45747.0</v>
      </c>
      <c r="B401" s="71" t="s">
        <v>184</v>
      </c>
      <c r="C401" s="72">
        <v>5118.0</v>
      </c>
      <c r="D401" s="72">
        <v>2390.0</v>
      </c>
      <c r="E401" s="73">
        <v>0.47</v>
      </c>
      <c r="F401" s="71" t="s">
        <v>40</v>
      </c>
    </row>
    <row r="402" hidden="1">
      <c r="A402" s="70">
        <v>45747.0</v>
      </c>
      <c r="B402" s="71" t="s">
        <v>190</v>
      </c>
      <c r="C402" s="72">
        <v>4966.0</v>
      </c>
      <c r="D402" s="72">
        <v>2321.0</v>
      </c>
      <c r="E402" s="73">
        <v>0.47</v>
      </c>
      <c r="F402" s="71" t="s">
        <v>40</v>
      </c>
    </row>
    <row r="403" hidden="1">
      <c r="A403" s="70">
        <v>45747.0</v>
      </c>
      <c r="B403" s="71" t="s">
        <v>195</v>
      </c>
      <c r="C403" s="72">
        <v>5768.0</v>
      </c>
      <c r="D403" s="72">
        <v>2298.0</v>
      </c>
      <c r="E403" s="73">
        <v>0.4</v>
      </c>
      <c r="F403" s="71" t="s">
        <v>40</v>
      </c>
    </row>
    <row r="404" hidden="1">
      <c r="A404" s="70">
        <v>45747.0</v>
      </c>
      <c r="B404" s="71" t="s">
        <v>182</v>
      </c>
      <c r="C404" s="72">
        <v>5376.0</v>
      </c>
      <c r="D404" s="72">
        <v>2288.0</v>
      </c>
      <c r="E404" s="73">
        <v>0.43</v>
      </c>
      <c r="F404" s="71" t="s">
        <v>40</v>
      </c>
    </row>
    <row r="405" hidden="1">
      <c r="A405" s="70">
        <v>45747.0</v>
      </c>
      <c r="B405" s="71" t="s">
        <v>191</v>
      </c>
      <c r="C405" s="72">
        <v>6084.0</v>
      </c>
      <c r="D405" s="72">
        <v>2217.0</v>
      </c>
      <c r="E405" s="73">
        <v>0.36</v>
      </c>
      <c r="F405" s="71" t="s">
        <v>40</v>
      </c>
    </row>
    <row r="406" hidden="1">
      <c r="A406" s="70">
        <v>45747.0</v>
      </c>
      <c r="B406" s="71" t="s">
        <v>188</v>
      </c>
      <c r="C406" s="72">
        <v>4859.0</v>
      </c>
      <c r="D406" s="72">
        <v>2022.0</v>
      </c>
      <c r="E406" s="73">
        <v>0.42</v>
      </c>
      <c r="F406" s="71" t="s">
        <v>40</v>
      </c>
    </row>
    <row r="407" hidden="1">
      <c r="A407" s="70">
        <v>45747.0</v>
      </c>
      <c r="B407" s="71" t="s">
        <v>179</v>
      </c>
      <c r="C407" s="72">
        <v>4587.0</v>
      </c>
      <c r="D407" s="72">
        <v>1872.0</v>
      </c>
      <c r="E407" s="73">
        <v>0.41</v>
      </c>
      <c r="F407" s="71" t="s">
        <v>40</v>
      </c>
    </row>
    <row r="408" hidden="1">
      <c r="A408" s="70">
        <v>45747.0</v>
      </c>
      <c r="B408" s="71" t="s">
        <v>212</v>
      </c>
      <c r="C408" s="72">
        <v>3599.0</v>
      </c>
      <c r="D408" s="72">
        <v>1744.0</v>
      </c>
      <c r="E408" s="73">
        <v>0.48</v>
      </c>
      <c r="F408" s="71" t="s">
        <v>40</v>
      </c>
    </row>
    <row r="409" hidden="1">
      <c r="A409" s="70">
        <v>45747.0</v>
      </c>
      <c r="B409" s="71" t="s">
        <v>203</v>
      </c>
      <c r="C409" s="72">
        <v>3885.0</v>
      </c>
      <c r="D409" s="72">
        <v>1600.0</v>
      </c>
      <c r="E409" s="73">
        <v>0.41</v>
      </c>
      <c r="F409" s="71" t="s">
        <v>40</v>
      </c>
    </row>
    <row r="410" hidden="1">
      <c r="A410" s="70">
        <v>45747.0</v>
      </c>
      <c r="B410" s="71" t="s">
        <v>178</v>
      </c>
      <c r="C410" s="72">
        <v>4068.0</v>
      </c>
      <c r="D410" s="72">
        <v>1540.0</v>
      </c>
      <c r="E410" s="73">
        <v>0.38</v>
      </c>
      <c r="F410" s="71" t="s">
        <v>40</v>
      </c>
    </row>
    <row r="411" hidden="1">
      <c r="A411" s="70">
        <v>45747.0</v>
      </c>
      <c r="B411" s="71" t="s">
        <v>201</v>
      </c>
      <c r="C411" s="72">
        <v>3402.0</v>
      </c>
      <c r="D411" s="72">
        <v>1447.0</v>
      </c>
      <c r="E411" s="73">
        <v>0.43</v>
      </c>
      <c r="F411" s="71" t="s">
        <v>40</v>
      </c>
    </row>
    <row r="412" hidden="1">
      <c r="A412" s="70">
        <v>45747.0</v>
      </c>
      <c r="B412" s="71" t="s">
        <v>209</v>
      </c>
      <c r="C412" s="72">
        <v>3586.0</v>
      </c>
      <c r="D412" s="72">
        <v>1323.0</v>
      </c>
      <c r="E412" s="73">
        <v>0.37</v>
      </c>
      <c r="F412" s="71" t="s">
        <v>40</v>
      </c>
    </row>
    <row r="413" hidden="1">
      <c r="A413" s="70">
        <v>45747.0</v>
      </c>
      <c r="B413" s="71" t="s">
        <v>223</v>
      </c>
      <c r="C413" s="72">
        <v>3110.0</v>
      </c>
      <c r="D413" s="72">
        <v>1322.0</v>
      </c>
      <c r="E413" s="73">
        <v>0.43</v>
      </c>
      <c r="F413" s="71" t="s">
        <v>40</v>
      </c>
    </row>
    <row r="414" hidden="1">
      <c r="A414" s="70">
        <v>45747.0</v>
      </c>
      <c r="B414" s="71" t="s">
        <v>228</v>
      </c>
      <c r="C414" s="72">
        <v>2917.0</v>
      </c>
      <c r="D414" s="72">
        <v>1146.0</v>
      </c>
      <c r="E414" s="73">
        <v>0.39</v>
      </c>
      <c r="F414" s="71" t="s">
        <v>40</v>
      </c>
    </row>
    <row r="415" hidden="1">
      <c r="A415" s="70">
        <v>45747.0</v>
      </c>
      <c r="B415" s="71" t="s">
        <v>225</v>
      </c>
      <c r="C415" s="72">
        <v>2664.0</v>
      </c>
      <c r="D415" s="72">
        <v>1142.0</v>
      </c>
      <c r="E415" s="73">
        <v>0.43</v>
      </c>
      <c r="F415" s="71" t="s">
        <v>40</v>
      </c>
    </row>
    <row r="416" hidden="1">
      <c r="A416" s="70">
        <v>45747.0</v>
      </c>
      <c r="B416" s="71" t="s">
        <v>213</v>
      </c>
      <c r="C416" s="72">
        <v>3273.0</v>
      </c>
      <c r="D416" s="72">
        <v>1067.0</v>
      </c>
      <c r="E416" s="73">
        <v>0.33</v>
      </c>
      <c r="F416" s="71" t="s">
        <v>40</v>
      </c>
    </row>
    <row r="417" hidden="1">
      <c r="A417" s="70">
        <v>45747.0</v>
      </c>
      <c r="B417" s="71" t="s">
        <v>220</v>
      </c>
      <c r="C417" s="72">
        <v>2387.0</v>
      </c>
      <c r="D417" s="72">
        <v>905.0</v>
      </c>
      <c r="E417" s="73">
        <v>0.38</v>
      </c>
      <c r="F417" s="71" t="s">
        <v>40</v>
      </c>
    </row>
    <row r="418" hidden="1">
      <c r="A418" s="70">
        <v>45747.0</v>
      </c>
      <c r="B418" s="71" t="s">
        <v>234</v>
      </c>
      <c r="C418" s="72">
        <v>1824.0</v>
      </c>
      <c r="D418" s="72">
        <v>629.0</v>
      </c>
      <c r="E418" s="73">
        <v>0.34</v>
      </c>
      <c r="F418" s="71" t="s">
        <v>40</v>
      </c>
    </row>
    <row r="419" hidden="1">
      <c r="A419" s="70">
        <v>45747.0</v>
      </c>
      <c r="B419" s="71" t="s">
        <v>145</v>
      </c>
      <c r="C419" s="72">
        <v>1878.0</v>
      </c>
      <c r="D419" s="72">
        <v>519.0</v>
      </c>
      <c r="E419" s="73">
        <v>0.28</v>
      </c>
      <c r="F419" s="71" t="s">
        <v>40</v>
      </c>
    </row>
    <row r="420" hidden="1">
      <c r="A420" s="70">
        <v>45747.0</v>
      </c>
      <c r="B420" s="71" t="s">
        <v>231</v>
      </c>
      <c r="C420" s="72">
        <v>1819.0</v>
      </c>
      <c r="D420" s="72">
        <v>449.0</v>
      </c>
      <c r="E420" s="73">
        <v>0.25</v>
      </c>
      <c r="F420" s="71" t="s">
        <v>40</v>
      </c>
    </row>
    <row r="421" hidden="1">
      <c r="A421" s="70">
        <v>45747.0</v>
      </c>
      <c r="B421" s="71" t="s">
        <v>134</v>
      </c>
      <c r="C421" s="72">
        <v>24889.0</v>
      </c>
      <c r="D421" s="72">
        <v>13321.0</v>
      </c>
      <c r="E421" s="73">
        <v>0.54</v>
      </c>
      <c r="F421" s="71" t="s">
        <v>42</v>
      </c>
    </row>
    <row r="422" hidden="1">
      <c r="A422" s="70">
        <v>45747.0</v>
      </c>
      <c r="B422" s="71" t="s">
        <v>142</v>
      </c>
      <c r="C422" s="72">
        <v>18901.0</v>
      </c>
      <c r="D422" s="72">
        <v>12784.0</v>
      </c>
      <c r="E422" s="73">
        <v>0.68</v>
      </c>
      <c r="F422" s="71" t="s">
        <v>42</v>
      </c>
    </row>
    <row r="423" hidden="1">
      <c r="A423" s="70">
        <v>45747.0</v>
      </c>
      <c r="B423" s="71" t="s">
        <v>139</v>
      </c>
      <c r="C423" s="72">
        <v>19758.0</v>
      </c>
      <c r="D423" s="72">
        <v>10704.0</v>
      </c>
      <c r="E423" s="73">
        <v>0.54</v>
      </c>
      <c r="F423" s="71" t="s">
        <v>42</v>
      </c>
    </row>
    <row r="424" hidden="1">
      <c r="A424" s="70">
        <v>45747.0</v>
      </c>
      <c r="B424" s="71" t="s">
        <v>143</v>
      </c>
      <c r="C424" s="72">
        <v>16613.0</v>
      </c>
      <c r="D424" s="72">
        <v>8499.0</v>
      </c>
      <c r="E424" s="73">
        <v>0.51</v>
      </c>
      <c r="F424" s="71" t="s">
        <v>42</v>
      </c>
    </row>
    <row r="425" hidden="1">
      <c r="A425" s="70">
        <v>45747.0</v>
      </c>
      <c r="B425" s="71" t="s">
        <v>150</v>
      </c>
      <c r="C425" s="72">
        <v>13206.0</v>
      </c>
      <c r="D425" s="72">
        <v>8026.0</v>
      </c>
      <c r="E425" s="73">
        <v>0.61</v>
      </c>
      <c r="F425" s="71" t="s">
        <v>42</v>
      </c>
    </row>
    <row r="426" hidden="1">
      <c r="A426" s="70">
        <v>45747.0</v>
      </c>
      <c r="B426" s="71" t="s">
        <v>154</v>
      </c>
      <c r="C426" s="72">
        <v>11643.0</v>
      </c>
      <c r="D426" s="72">
        <v>7101.0</v>
      </c>
      <c r="E426" s="73">
        <v>0.61</v>
      </c>
      <c r="F426" s="71" t="s">
        <v>42</v>
      </c>
    </row>
    <row r="427" hidden="1">
      <c r="A427" s="70">
        <v>45747.0</v>
      </c>
      <c r="B427" s="71" t="s">
        <v>157</v>
      </c>
      <c r="C427" s="72">
        <v>8886.0</v>
      </c>
      <c r="D427" s="72">
        <v>5874.0</v>
      </c>
      <c r="E427" s="73">
        <v>0.66</v>
      </c>
      <c r="F427" s="71" t="s">
        <v>42</v>
      </c>
    </row>
    <row r="428" hidden="1">
      <c r="A428" s="70">
        <v>45747.0</v>
      </c>
      <c r="B428" s="71" t="s">
        <v>149</v>
      </c>
      <c r="C428" s="72">
        <v>10033.0</v>
      </c>
      <c r="D428" s="72">
        <v>5046.0</v>
      </c>
      <c r="E428" s="73">
        <v>0.5</v>
      </c>
      <c r="F428" s="71" t="s">
        <v>42</v>
      </c>
    </row>
    <row r="429" hidden="1">
      <c r="A429" s="70">
        <v>45747.0</v>
      </c>
      <c r="B429" s="71" t="s">
        <v>155</v>
      </c>
      <c r="C429" s="72">
        <v>9208.0</v>
      </c>
      <c r="D429" s="72">
        <v>4706.0</v>
      </c>
      <c r="E429" s="73">
        <v>0.51</v>
      </c>
      <c r="F429" s="71" t="s">
        <v>42</v>
      </c>
    </row>
    <row r="430" hidden="1">
      <c r="A430" s="70">
        <v>45747.0</v>
      </c>
      <c r="B430" s="71" t="s">
        <v>158</v>
      </c>
      <c r="C430" s="72">
        <v>9333.0</v>
      </c>
      <c r="D430" s="72">
        <v>4660.0</v>
      </c>
      <c r="E430" s="73">
        <v>0.5</v>
      </c>
      <c r="F430" s="71" t="s">
        <v>42</v>
      </c>
    </row>
    <row r="431" hidden="1">
      <c r="A431" s="70">
        <v>45747.0</v>
      </c>
      <c r="B431" s="71" t="s">
        <v>166</v>
      </c>
      <c r="C431" s="72">
        <v>8186.0</v>
      </c>
      <c r="D431" s="72">
        <v>4560.0</v>
      </c>
      <c r="E431" s="73">
        <v>0.56</v>
      </c>
      <c r="F431" s="71" t="s">
        <v>42</v>
      </c>
    </row>
    <row r="432" hidden="1">
      <c r="A432" s="70">
        <v>45747.0</v>
      </c>
      <c r="B432" s="71" t="s">
        <v>159</v>
      </c>
      <c r="C432" s="72">
        <v>8209.0</v>
      </c>
      <c r="D432" s="72">
        <v>4489.0</v>
      </c>
      <c r="E432" s="73">
        <v>0.55</v>
      </c>
      <c r="F432" s="71" t="s">
        <v>42</v>
      </c>
    </row>
    <row r="433" hidden="1">
      <c r="A433" s="70">
        <v>45747.0</v>
      </c>
      <c r="B433" s="71" t="s">
        <v>160</v>
      </c>
      <c r="C433" s="72">
        <v>7603.0</v>
      </c>
      <c r="D433" s="72">
        <v>4458.0</v>
      </c>
      <c r="E433" s="73">
        <v>0.59</v>
      </c>
      <c r="F433" s="71" t="s">
        <v>42</v>
      </c>
    </row>
    <row r="434" hidden="1">
      <c r="A434" s="70">
        <v>45747.0</v>
      </c>
      <c r="B434" s="71" t="s">
        <v>167</v>
      </c>
      <c r="C434" s="72">
        <v>7045.0</v>
      </c>
      <c r="D434" s="72">
        <v>4189.0</v>
      </c>
      <c r="E434" s="73">
        <v>0.59</v>
      </c>
      <c r="F434" s="71" t="s">
        <v>42</v>
      </c>
    </row>
    <row r="435" hidden="1">
      <c r="A435" s="70">
        <v>45747.0</v>
      </c>
      <c r="B435" s="71" t="s">
        <v>168</v>
      </c>
      <c r="C435" s="72">
        <v>7521.0</v>
      </c>
      <c r="D435" s="72">
        <v>4153.0</v>
      </c>
      <c r="E435" s="73">
        <v>0.55</v>
      </c>
      <c r="F435" s="71" t="s">
        <v>42</v>
      </c>
    </row>
    <row r="436" hidden="1">
      <c r="A436" s="70">
        <v>45747.0</v>
      </c>
      <c r="B436" s="71" t="s">
        <v>170</v>
      </c>
      <c r="C436" s="72">
        <v>6751.0</v>
      </c>
      <c r="D436" s="72">
        <v>4084.0</v>
      </c>
      <c r="E436" s="73">
        <v>0.6</v>
      </c>
      <c r="F436" s="71" t="s">
        <v>42</v>
      </c>
    </row>
    <row r="437" hidden="1">
      <c r="A437" s="70">
        <v>45747.0</v>
      </c>
      <c r="B437" s="71" t="s">
        <v>174</v>
      </c>
      <c r="C437" s="72">
        <v>6071.0</v>
      </c>
      <c r="D437" s="72">
        <v>4027.0</v>
      </c>
      <c r="E437" s="73">
        <v>0.66</v>
      </c>
      <c r="F437" s="71" t="s">
        <v>42</v>
      </c>
    </row>
    <row r="438" hidden="1">
      <c r="A438" s="70">
        <v>45747.0</v>
      </c>
      <c r="B438" s="71" t="s">
        <v>173</v>
      </c>
      <c r="C438" s="72">
        <v>6919.0</v>
      </c>
      <c r="D438" s="72">
        <v>3957.0</v>
      </c>
      <c r="E438" s="73">
        <v>0.57</v>
      </c>
      <c r="F438" s="71" t="s">
        <v>42</v>
      </c>
    </row>
    <row r="439" hidden="1">
      <c r="A439" s="70">
        <v>45747.0</v>
      </c>
      <c r="B439" s="71" t="s">
        <v>176</v>
      </c>
      <c r="C439" s="72">
        <v>6771.0</v>
      </c>
      <c r="D439" s="72">
        <v>3696.0</v>
      </c>
      <c r="E439" s="73">
        <v>0.55</v>
      </c>
      <c r="F439" s="71" t="s">
        <v>42</v>
      </c>
    </row>
    <row r="440" hidden="1">
      <c r="A440" s="70">
        <v>45747.0</v>
      </c>
      <c r="B440" s="71" t="s">
        <v>204</v>
      </c>
      <c r="C440" s="72">
        <v>5294.0</v>
      </c>
      <c r="D440" s="72">
        <v>3304.0</v>
      </c>
      <c r="E440" s="73">
        <v>0.62</v>
      </c>
      <c r="F440" s="71" t="s">
        <v>42</v>
      </c>
    </row>
    <row r="441" hidden="1">
      <c r="A441" s="70">
        <v>45747.0</v>
      </c>
      <c r="B441" s="71" t="s">
        <v>175</v>
      </c>
      <c r="C441" s="72">
        <v>6272.0</v>
      </c>
      <c r="D441" s="72">
        <v>3280.0</v>
      </c>
      <c r="E441" s="73">
        <v>0.52</v>
      </c>
      <c r="F441" s="71" t="s">
        <v>42</v>
      </c>
    </row>
    <row r="442" hidden="1">
      <c r="A442" s="70">
        <v>45747.0</v>
      </c>
      <c r="B442" s="71" t="s">
        <v>180</v>
      </c>
      <c r="C442" s="72">
        <v>5839.0</v>
      </c>
      <c r="D442" s="72">
        <v>3198.0</v>
      </c>
      <c r="E442" s="73">
        <v>0.55</v>
      </c>
      <c r="F442" s="71" t="s">
        <v>42</v>
      </c>
    </row>
    <row r="443" hidden="1">
      <c r="A443" s="70">
        <v>45747.0</v>
      </c>
      <c r="B443" s="71" t="s">
        <v>165</v>
      </c>
      <c r="C443" s="72">
        <v>6114.0</v>
      </c>
      <c r="D443" s="72">
        <v>3133.0</v>
      </c>
      <c r="E443" s="73">
        <v>0.51</v>
      </c>
      <c r="F443" s="71" t="s">
        <v>42</v>
      </c>
    </row>
    <row r="444" hidden="1">
      <c r="A444" s="70">
        <v>45747.0</v>
      </c>
      <c r="B444" s="71" t="s">
        <v>196</v>
      </c>
      <c r="C444" s="72">
        <v>4533.0</v>
      </c>
      <c r="D444" s="72">
        <v>3132.0</v>
      </c>
      <c r="E444" s="73">
        <v>0.69</v>
      </c>
      <c r="F444" s="71" t="s">
        <v>42</v>
      </c>
    </row>
    <row r="445" hidden="1">
      <c r="A445" s="70">
        <v>45747.0</v>
      </c>
      <c r="B445" s="71" t="s">
        <v>183</v>
      </c>
      <c r="C445" s="72">
        <v>5315.0</v>
      </c>
      <c r="D445" s="72">
        <v>2907.0</v>
      </c>
      <c r="E445" s="73">
        <v>0.55</v>
      </c>
      <c r="F445" s="71" t="s">
        <v>42</v>
      </c>
    </row>
    <row r="446" hidden="1">
      <c r="A446" s="70">
        <v>45747.0</v>
      </c>
      <c r="B446" s="71" t="s">
        <v>186</v>
      </c>
      <c r="C446" s="72">
        <v>4815.0</v>
      </c>
      <c r="D446" s="72">
        <v>2836.0</v>
      </c>
      <c r="E446" s="73">
        <v>0.59</v>
      </c>
      <c r="F446" s="71" t="s">
        <v>42</v>
      </c>
    </row>
    <row r="447" hidden="1">
      <c r="A447" s="70">
        <v>45747.0</v>
      </c>
      <c r="B447" s="71" t="s">
        <v>192</v>
      </c>
      <c r="C447" s="72">
        <v>3821.0</v>
      </c>
      <c r="D447" s="72">
        <v>2820.0</v>
      </c>
      <c r="E447" s="73">
        <v>0.74</v>
      </c>
      <c r="F447" s="71" t="s">
        <v>42</v>
      </c>
    </row>
    <row r="448" hidden="1">
      <c r="A448" s="70">
        <v>45747.0</v>
      </c>
      <c r="B448" s="71" t="s">
        <v>197</v>
      </c>
      <c r="C448" s="72">
        <v>3757.0</v>
      </c>
      <c r="D448" s="72">
        <v>2682.0</v>
      </c>
      <c r="E448" s="73">
        <v>0.71</v>
      </c>
      <c r="F448" s="71" t="s">
        <v>42</v>
      </c>
    </row>
    <row r="449" hidden="1">
      <c r="A449" s="70">
        <v>45747.0</v>
      </c>
      <c r="B449" s="71" t="s">
        <v>206</v>
      </c>
      <c r="C449" s="72">
        <v>3885.0</v>
      </c>
      <c r="D449" s="72">
        <v>2572.0</v>
      </c>
      <c r="E449" s="73">
        <v>0.66</v>
      </c>
      <c r="F449" s="71" t="s">
        <v>42</v>
      </c>
    </row>
    <row r="450" hidden="1">
      <c r="A450" s="70">
        <v>45747.0</v>
      </c>
      <c r="B450" s="71" t="s">
        <v>202</v>
      </c>
      <c r="C450" s="72">
        <v>3981.0</v>
      </c>
      <c r="D450" s="72">
        <v>2538.0</v>
      </c>
      <c r="E450" s="73">
        <v>0.64</v>
      </c>
      <c r="F450" s="71" t="s">
        <v>42</v>
      </c>
    </row>
    <row r="451" hidden="1">
      <c r="A451" s="70">
        <v>45747.0</v>
      </c>
      <c r="B451" s="71" t="s">
        <v>210</v>
      </c>
      <c r="C451" s="72">
        <v>3930.0</v>
      </c>
      <c r="D451" s="72">
        <v>2511.0</v>
      </c>
      <c r="E451" s="73">
        <v>0.64</v>
      </c>
      <c r="F451" s="71" t="s">
        <v>42</v>
      </c>
    </row>
    <row r="452" hidden="1">
      <c r="A452" s="70">
        <v>45747.0</v>
      </c>
      <c r="B452" s="71" t="s">
        <v>193</v>
      </c>
      <c r="C452" s="72">
        <v>4603.0</v>
      </c>
      <c r="D452" s="72">
        <v>2444.0</v>
      </c>
      <c r="E452" s="73">
        <v>0.53</v>
      </c>
      <c r="F452" s="71" t="s">
        <v>42</v>
      </c>
    </row>
    <row r="453" hidden="1">
      <c r="A453" s="70">
        <v>45747.0</v>
      </c>
      <c r="B453" s="71" t="s">
        <v>207</v>
      </c>
      <c r="C453" s="72">
        <v>3371.0</v>
      </c>
      <c r="D453" s="72">
        <v>2378.0</v>
      </c>
      <c r="E453" s="73">
        <v>0.71</v>
      </c>
      <c r="F453" s="71" t="s">
        <v>42</v>
      </c>
    </row>
    <row r="454" hidden="1">
      <c r="A454" s="70">
        <v>45747.0</v>
      </c>
      <c r="B454" s="71" t="s">
        <v>219</v>
      </c>
      <c r="C454" s="72">
        <v>3352.0</v>
      </c>
      <c r="D454" s="72">
        <v>2328.0</v>
      </c>
      <c r="E454" s="73">
        <v>0.69</v>
      </c>
      <c r="F454" s="71" t="s">
        <v>42</v>
      </c>
    </row>
    <row r="455" hidden="1">
      <c r="A455" s="70">
        <v>45747.0</v>
      </c>
      <c r="B455" s="71" t="s">
        <v>217</v>
      </c>
      <c r="C455" s="72">
        <v>3065.0</v>
      </c>
      <c r="D455" s="72">
        <v>2240.0</v>
      </c>
      <c r="E455" s="73">
        <v>0.73</v>
      </c>
      <c r="F455" s="71" t="s">
        <v>42</v>
      </c>
    </row>
    <row r="456" hidden="1">
      <c r="A456" s="70">
        <v>45747.0</v>
      </c>
      <c r="B456" s="71" t="s">
        <v>214</v>
      </c>
      <c r="C456" s="72">
        <v>3173.0</v>
      </c>
      <c r="D456" s="72">
        <v>2193.0</v>
      </c>
      <c r="E456" s="73">
        <v>0.69</v>
      </c>
      <c r="F456" s="71" t="s">
        <v>42</v>
      </c>
    </row>
    <row r="457" hidden="1">
      <c r="A457" s="70">
        <v>45747.0</v>
      </c>
      <c r="B457" s="71" t="s">
        <v>208</v>
      </c>
      <c r="C457" s="72">
        <v>3662.0</v>
      </c>
      <c r="D457" s="72">
        <v>2187.0</v>
      </c>
      <c r="E457" s="73">
        <v>0.6</v>
      </c>
      <c r="F457" s="71" t="s">
        <v>42</v>
      </c>
    </row>
    <row r="458" hidden="1">
      <c r="A458" s="70">
        <v>45747.0</v>
      </c>
      <c r="B458" s="71" t="s">
        <v>200</v>
      </c>
      <c r="C458" s="72">
        <v>3543.0</v>
      </c>
      <c r="D458" s="72">
        <v>2114.0</v>
      </c>
      <c r="E458" s="73">
        <v>0.6</v>
      </c>
      <c r="F458" s="71" t="s">
        <v>42</v>
      </c>
    </row>
    <row r="459" hidden="1">
      <c r="A459" s="70">
        <v>45747.0</v>
      </c>
      <c r="B459" s="71" t="s">
        <v>227</v>
      </c>
      <c r="C459" s="72">
        <v>2994.0</v>
      </c>
      <c r="D459" s="72">
        <v>1911.0</v>
      </c>
      <c r="E459" s="73">
        <v>0.64</v>
      </c>
      <c r="F459" s="71" t="s">
        <v>42</v>
      </c>
    </row>
    <row r="460" hidden="1">
      <c r="A460" s="70">
        <v>45747.0</v>
      </c>
      <c r="B460" s="71" t="s">
        <v>216</v>
      </c>
      <c r="C460" s="72">
        <v>2800.0</v>
      </c>
      <c r="D460" s="72">
        <v>1879.0</v>
      </c>
      <c r="E460" s="73">
        <v>0.67</v>
      </c>
      <c r="F460" s="71" t="s">
        <v>42</v>
      </c>
    </row>
    <row r="461" hidden="1">
      <c r="A461" s="70">
        <v>45747.0</v>
      </c>
      <c r="B461" s="71" t="s">
        <v>218</v>
      </c>
      <c r="C461" s="72">
        <v>3153.0</v>
      </c>
      <c r="D461" s="72">
        <v>1876.0</v>
      </c>
      <c r="E461" s="73">
        <v>0.59</v>
      </c>
      <c r="F461" s="71" t="s">
        <v>42</v>
      </c>
    </row>
    <row r="462" hidden="1">
      <c r="A462" s="70">
        <v>45747.0</v>
      </c>
      <c r="B462" s="71" t="s">
        <v>221</v>
      </c>
      <c r="C462" s="72">
        <v>3012.0</v>
      </c>
      <c r="D462" s="72">
        <v>1862.0</v>
      </c>
      <c r="E462" s="73">
        <v>0.62</v>
      </c>
      <c r="F462" s="71" t="s">
        <v>42</v>
      </c>
    </row>
    <row r="463" hidden="1">
      <c r="A463" s="70">
        <v>45747.0</v>
      </c>
      <c r="B463" s="71" t="s">
        <v>189</v>
      </c>
      <c r="C463" s="72">
        <v>3554.0</v>
      </c>
      <c r="D463" s="72">
        <v>1788.0</v>
      </c>
      <c r="E463" s="73">
        <v>0.5</v>
      </c>
      <c r="F463" s="71" t="s">
        <v>42</v>
      </c>
    </row>
    <row r="464" hidden="1">
      <c r="A464" s="70">
        <v>45747.0</v>
      </c>
      <c r="B464" s="71" t="s">
        <v>230</v>
      </c>
      <c r="C464" s="72">
        <v>2622.0</v>
      </c>
      <c r="D464" s="72">
        <v>1379.0</v>
      </c>
      <c r="E464" s="73">
        <v>0.53</v>
      </c>
      <c r="F464" s="71" t="s">
        <v>42</v>
      </c>
    </row>
    <row r="465" hidden="1">
      <c r="A465" s="70">
        <v>45747.0</v>
      </c>
      <c r="B465" s="71" t="s">
        <v>229</v>
      </c>
      <c r="C465" s="72">
        <v>2328.0</v>
      </c>
      <c r="D465" s="72">
        <v>1348.0</v>
      </c>
      <c r="E465" s="73">
        <v>0.58</v>
      </c>
      <c r="F465" s="71" t="s">
        <v>42</v>
      </c>
    </row>
    <row r="466" hidden="1">
      <c r="A466" s="70">
        <v>45747.0</v>
      </c>
      <c r="B466" s="71" t="s">
        <v>211</v>
      </c>
      <c r="C466" s="72">
        <v>2151.0</v>
      </c>
      <c r="D466" s="72">
        <v>1338.0</v>
      </c>
      <c r="E466" s="73">
        <v>0.62</v>
      </c>
      <c r="F466" s="71" t="s">
        <v>42</v>
      </c>
    </row>
    <row r="467" hidden="1">
      <c r="A467" s="70">
        <v>45747.0</v>
      </c>
      <c r="B467" s="71" t="s">
        <v>226</v>
      </c>
      <c r="C467" s="72">
        <v>2152.0</v>
      </c>
      <c r="D467" s="72">
        <v>1161.0</v>
      </c>
      <c r="E467" s="73">
        <v>0.54</v>
      </c>
      <c r="F467" s="71" t="s">
        <v>42</v>
      </c>
    </row>
    <row r="468" hidden="1">
      <c r="A468" s="70">
        <v>45747.0</v>
      </c>
      <c r="B468" s="71" t="s">
        <v>222</v>
      </c>
      <c r="C468" s="72">
        <v>1813.0</v>
      </c>
      <c r="D468" s="72">
        <v>1144.0</v>
      </c>
      <c r="E468" s="73">
        <v>0.63</v>
      </c>
      <c r="F468" s="71" t="s">
        <v>42</v>
      </c>
    </row>
    <row r="469" hidden="1">
      <c r="A469" s="70">
        <v>45747.0</v>
      </c>
      <c r="B469" s="71" t="s">
        <v>235</v>
      </c>
      <c r="C469" s="72">
        <v>1615.0</v>
      </c>
      <c r="D469" s="72">
        <v>1113.0</v>
      </c>
      <c r="E469" s="73">
        <v>0.69</v>
      </c>
      <c r="F469" s="71" t="s">
        <v>42</v>
      </c>
    </row>
    <row r="470" hidden="1">
      <c r="A470" s="70">
        <v>45747.0</v>
      </c>
      <c r="B470" s="71" t="s">
        <v>194</v>
      </c>
      <c r="C470" s="72">
        <v>1911.0</v>
      </c>
      <c r="D470" s="72">
        <v>948.0</v>
      </c>
      <c r="E470" s="73">
        <v>0.5</v>
      </c>
      <c r="F470" s="71" t="s">
        <v>42</v>
      </c>
    </row>
    <row r="471" hidden="1">
      <c r="A471" s="70">
        <v>45747.0</v>
      </c>
      <c r="B471" s="71" t="s">
        <v>232</v>
      </c>
      <c r="C471" s="72">
        <v>1332.0</v>
      </c>
      <c r="D471" s="72">
        <v>863.0</v>
      </c>
      <c r="E471" s="73">
        <v>0.65</v>
      </c>
      <c r="F471" s="71" t="s">
        <v>42</v>
      </c>
    </row>
    <row r="472" hidden="1">
      <c r="A472" s="70">
        <v>45747.0</v>
      </c>
      <c r="B472" s="71" t="s">
        <v>187</v>
      </c>
      <c r="C472" s="72">
        <v>1229.0</v>
      </c>
      <c r="D472" s="72">
        <v>666.0</v>
      </c>
      <c r="E472" s="73">
        <v>0.54</v>
      </c>
      <c r="F472" s="71" t="s">
        <v>42</v>
      </c>
    </row>
    <row r="473" hidden="1">
      <c r="A473" s="70">
        <v>45747.0</v>
      </c>
      <c r="B473" s="71" t="s">
        <v>224</v>
      </c>
      <c r="C473" s="72">
        <v>167.0</v>
      </c>
      <c r="D473" s="72">
        <v>101.0</v>
      </c>
      <c r="E473" s="73">
        <v>0.6</v>
      </c>
      <c r="F473" s="71" t="s">
        <v>42</v>
      </c>
    </row>
    <row r="474" hidden="1">
      <c r="A474" s="70">
        <v>45747.0</v>
      </c>
      <c r="B474" s="71" t="s">
        <v>156</v>
      </c>
      <c r="C474" s="72">
        <v>10226.0</v>
      </c>
      <c r="D474" s="72">
        <v>7778.0</v>
      </c>
      <c r="E474" s="73">
        <v>0.76</v>
      </c>
      <c r="F474" s="71" t="s">
        <v>99</v>
      </c>
    </row>
    <row r="475" hidden="1">
      <c r="A475" s="70">
        <v>45747.0</v>
      </c>
      <c r="B475" s="71" t="s">
        <v>199</v>
      </c>
      <c r="C475" s="72">
        <v>3150.0</v>
      </c>
      <c r="D475" s="72">
        <v>2519.0</v>
      </c>
      <c r="E475" s="73">
        <v>0.8</v>
      </c>
      <c r="F475" s="71" t="s">
        <v>99</v>
      </c>
    </row>
    <row r="476" hidden="1">
      <c r="A476" s="70">
        <v>45747.0</v>
      </c>
      <c r="B476" s="71" t="s">
        <v>215</v>
      </c>
      <c r="C476" s="72">
        <v>3249.0</v>
      </c>
      <c r="D476" s="72">
        <v>2434.0</v>
      </c>
      <c r="E476" s="73">
        <v>0.75</v>
      </c>
      <c r="F476" s="71" t="s">
        <v>99</v>
      </c>
    </row>
    <row r="477" hidden="1">
      <c r="A477" s="70">
        <v>45747.0</v>
      </c>
      <c r="B477" s="71" t="s">
        <v>233</v>
      </c>
      <c r="C477" s="72">
        <v>1762.0</v>
      </c>
      <c r="D477" s="72">
        <v>1416.0</v>
      </c>
      <c r="E477" s="73">
        <v>0.8</v>
      </c>
      <c r="F477" s="71" t="s">
        <v>99</v>
      </c>
    </row>
    <row r="478" hidden="1">
      <c r="A478" s="70">
        <v>45747.0</v>
      </c>
      <c r="B478" s="71" t="s">
        <v>181</v>
      </c>
      <c r="C478" s="72">
        <v>4260.0</v>
      </c>
      <c r="D478" s="72">
        <v>878.0</v>
      </c>
      <c r="E478" s="73">
        <v>0.21</v>
      </c>
      <c r="F478" s="71" t="s">
        <v>38</v>
      </c>
    </row>
    <row r="479" hidden="1">
      <c r="A479" s="70">
        <v>45747.0</v>
      </c>
      <c r="B479" s="71" t="s">
        <v>171</v>
      </c>
      <c r="C479" s="72">
        <v>5667.0</v>
      </c>
      <c r="D479" s="72">
        <v>799.0</v>
      </c>
      <c r="E479" s="73">
        <v>0.14</v>
      </c>
      <c r="F479" s="71" t="s">
        <v>38</v>
      </c>
    </row>
    <row r="480" hidden="1">
      <c r="A480" s="70">
        <v>45747.0</v>
      </c>
      <c r="B480" s="71" t="s">
        <v>141</v>
      </c>
      <c r="C480" s="72">
        <v>21192.0</v>
      </c>
      <c r="D480" s="72">
        <v>659.0</v>
      </c>
      <c r="E480" s="73">
        <v>0.03</v>
      </c>
      <c r="F480" s="71" t="s">
        <v>38</v>
      </c>
    </row>
    <row r="481" hidden="1">
      <c r="A481" s="70">
        <v>45747.0</v>
      </c>
      <c r="B481" s="71" t="s">
        <v>198</v>
      </c>
      <c r="C481" s="72">
        <v>2746.0</v>
      </c>
      <c r="D481" s="71">
        <v>489.0</v>
      </c>
      <c r="E481" s="73">
        <v>0.18</v>
      </c>
      <c r="F481" s="71" t="s">
        <v>38</v>
      </c>
    </row>
    <row r="482" hidden="1">
      <c r="A482" s="70">
        <v>45747.0</v>
      </c>
      <c r="B482" s="71" t="s">
        <v>205</v>
      </c>
      <c r="C482" s="72">
        <v>1129.0</v>
      </c>
      <c r="D482" s="71">
        <v>127.0</v>
      </c>
      <c r="E482" s="73">
        <v>0.11</v>
      </c>
      <c r="F482" s="71" t="s">
        <v>38</v>
      </c>
    </row>
    <row r="483" hidden="1">
      <c r="A483" s="70">
        <v>45747.0</v>
      </c>
      <c r="B483" s="71" t="s">
        <v>153</v>
      </c>
      <c r="C483" s="71">
        <v>73.0</v>
      </c>
      <c r="D483" s="71">
        <v>9.0</v>
      </c>
      <c r="E483" s="73">
        <v>0.12</v>
      </c>
      <c r="F483" s="71" t="s">
        <v>38</v>
      </c>
    </row>
    <row r="484" hidden="1">
      <c r="A484" s="70">
        <v>45716.0</v>
      </c>
      <c r="B484" s="71" t="s">
        <v>530</v>
      </c>
      <c r="C484" s="71">
        <v>-1.0</v>
      </c>
      <c r="D484" s="71">
        <v>-1.0</v>
      </c>
      <c r="E484" s="125"/>
      <c r="F484" s="71" t="s">
        <v>558</v>
      </c>
    </row>
    <row r="485" hidden="1">
      <c r="A485" s="70">
        <v>45716.0</v>
      </c>
      <c r="B485" s="71" t="s">
        <v>134</v>
      </c>
      <c r="C485" s="72">
        <v>26559.0</v>
      </c>
      <c r="D485" s="72">
        <v>12874.0</v>
      </c>
      <c r="E485" s="73">
        <v>0.48</v>
      </c>
      <c r="F485" s="71" t="s">
        <v>40</v>
      </c>
    </row>
    <row r="486" hidden="1">
      <c r="A486" s="70">
        <v>45716.0</v>
      </c>
      <c r="B486" s="71" t="s">
        <v>138</v>
      </c>
      <c r="C486" s="72">
        <v>23022.0</v>
      </c>
      <c r="D486" s="72">
        <v>9717.0</v>
      </c>
      <c r="E486" s="73">
        <v>0.42</v>
      </c>
      <c r="F486" s="71" t="s">
        <v>40</v>
      </c>
    </row>
    <row r="487" hidden="1">
      <c r="A487" s="70">
        <v>45716.0</v>
      </c>
      <c r="B487" s="71" t="s">
        <v>136</v>
      </c>
      <c r="C487" s="72">
        <v>25166.0</v>
      </c>
      <c r="D487" s="72">
        <v>8873.0</v>
      </c>
      <c r="E487" s="73">
        <v>0.35</v>
      </c>
      <c r="F487" s="71" t="s">
        <v>40</v>
      </c>
    </row>
    <row r="488" hidden="1">
      <c r="A488" s="70">
        <v>45716.0</v>
      </c>
      <c r="B488" s="71" t="s">
        <v>143</v>
      </c>
      <c r="C488" s="72">
        <v>14865.0</v>
      </c>
      <c r="D488" s="72">
        <v>6991.0</v>
      </c>
      <c r="E488" s="73">
        <v>0.47</v>
      </c>
      <c r="F488" s="71" t="s">
        <v>40</v>
      </c>
    </row>
    <row r="489" hidden="1">
      <c r="A489" s="70">
        <v>45716.0</v>
      </c>
      <c r="B489" s="71" t="s">
        <v>144</v>
      </c>
      <c r="C489" s="72">
        <v>15910.0</v>
      </c>
      <c r="D489" s="72">
        <v>6416.0</v>
      </c>
      <c r="E489" s="73">
        <v>0.4</v>
      </c>
      <c r="F489" s="71" t="s">
        <v>40</v>
      </c>
    </row>
    <row r="490" hidden="1">
      <c r="A490" s="70">
        <v>45716.0</v>
      </c>
      <c r="B490" s="71" t="s">
        <v>147</v>
      </c>
      <c r="C490" s="72">
        <v>12767.0</v>
      </c>
      <c r="D490" s="72">
        <v>5783.0</v>
      </c>
      <c r="E490" s="73">
        <v>0.45</v>
      </c>
      <c r="F490" s="71" t="s">
        <v>40</v>
      </c>
    </row>
    <row r="491" hidden="1">
      <c r="A491" s="70">
        <v>45716.0</v>
      </c>
      <c r="B491" s="71" t="s">
        <v>146</v>
      </c>
      <c r="C491" s="72">
        <v>17488.0</v>
      </c>
      <c r="D491" s="72">
        <v>5655.0</v>
      </c>
      <c r="E491" s="73">
        <v>0.32</v>
      </c>
      <c r="F491" s="71" t="s">
        <v>40</v>
      </c>
    </row>
    <row r="492" hidden="1">
      <c r="A492" s="70">
        <v>45716.0</v>
      </c>
      <c r="B492" s="71" t="s">
        <v>149</v>
      </c>
      <c r="C492" s="72">
        <v>9629.0</v>
      </c>
      <c r="D492" s="72">
        <v>4736.0</v>
      </c>
      <c r="E492" s="73">
        <v>0.49</v>
      </c>
      <c r="F492" s="71" t="s">
        <v>40</v>
      </c>
    </row>
    <row r="493" hidden="1">
      <c r="A493" s="70">
        <v>45716.0</v>
      </c>
      <c r="B493" s="71" t="s">
        <v>151</v>
      </c>
      <c r="C493" s="72">
        <v>10288.0</v>
      </c>
      <c r="D493" s="72">
        <v>4587.0</v>
      </c>
      <c r="E493" s="73">
        <v>0.45</v>
      </c>
      <c r="F493" s="71" t="s">
        <v>40</v>
      </c>
    </row>
    <row r="494">
      <c r="A494" s="70">
        <v>45716.0</v>
      </c>
      <c r="B494" s="71" t="s">
        <v>37</v>
      </c>
      <c r="C494" s="72">
        <v>17223.0</v>
      </c>
      <c r="D494" s="72">
        <v>4521.0</v>
      </c>
      <c r="E494" s="73">
        <v>0.26</v>
      </c>
      <c r="F494" s="71" t="s">
        <v>40</v>
      </c>
    </row>
    <row r="495" hidden="1">
      <c r="A495" s="70">
        <v>45716.0</v>
      </c>
      <c r="B495" s="71" t="s">
        <v>158</v>
      </c>
      <c r="C495" s="72">
        <v>9232.0</v>
      </c>
      <c r="D495" s="72">
        <v>4075.0</v>
      </c>
      <c r="E495" s="73">
        <v>0.44</v>
      </c>
      <c r="F495" s="71" t="s">
        <v>40</v>
      </c>
    </row>
    <row r="496" hidden="1">
      <c r="A496" s="70">
        <v>45716.0</v>
      </c>
      <c r="B496" s="71" t="s">
        <v>168</v>
      </c>
      <c r="C496" s="72">
        <v>8624.0</v>
      </c>
      <c r="D496" s="72">
        <v>4053.0</v>
      </c>
      <c r="E496" s="73">
        <v>0.47</v>
      </c>
      <c r="F496" s="71" t="s">
        <v>40</v>
      </c>
    </row>
    <row r="497" hidden="1">
      <c r="A497" s="70">
        <v>45716.0</v>
      </c>
      <c r="B497" s="71" t="s">
        <v>148</v>
      </c>
      <c r="C497" s="72">
        <v>14285.0</v>
      </c>
      <c r="D497" s="72">
        <v>3988.0</v>
      </c>
      <c r="E497" s="73">
        <v>0.28</v>
      </c>
      <c r="F497" s="71" t="s">
        <v>40</v>
      </c>
    </row>
    <row r="498" hidden="1">
      <c r="A498" s="70">
        <v>45716.0</v>
      </c>
      <c r="B498" s="71" t="s">
        <v>152</v>
      </c>
      <c r="C498" s="72">
        <v>10911.0</v>
      </c>
      <c r="D498" s="72">
        <v>3706.0</v>
      </c>
      <c r="E498" s="73">
        <v>0.34</v>
      </c>
      <c r="F498" s="71" t="s">
        <v>40</v>
      </c>
    </row>
    <row r="499" hidden="1">
      <c r="A499" s="70">
        <v>45716.0</v>
      </c>
      <c r="B499" s="71" t="s">
        <v>162</v>
      </c>
      <c r="C499" s="72">
        <v>7434.0</v>
      </c>
      <c r="D499" s="72">
        <v>3137.0</v>
      </c>
      <c r="E499" s="73">
        <v>0.42</v>
      </c>
      <c r="F499" s="71" t="s">
        <v>40</v>
      </c>
    </row>
    <row r="500" hidden="1">
      <c r="A500" s="70">
        <v>45716.0</v>
      </c>
      <c r="B500" s="71" t="s">
        <v>172</v>
      </c>
      <c r="C500" s="72">
        <v>6595.0</v>
      </c>
      <c r="D500" s="72">
        <v>3015.0</v>
      </c>
      <c r="E500" s="73">
        <v>0.46</v>
      </c>
      <c r="F500" s="71" t="s">
        <v>40</v>
      </c>
    </row>
    <row r="501" hidden="1">
      <c r="A501" s="70">
        <v>45716.0</v>
      </c>
      <c r="B501" s="71" t="s">
        <v>161</v>
      </c>
      <c r="C501" s="72">
        <v>9206.0</v>
      </c>
      <c r="D501" s="72">
        <v>2809.0</v>
      </c>
      <c r="E501" s="73">
        <v>0.31</v>
      </c>
      <c r="F501" s="71" t="s">
        <v>40</v>
      </c>
    </row>
    <row r="502" hidden="1">
      <c r="A502" s="70">
        <v>45716.0</v>
      </c>
      <c r="B502" s="71" t="s">
        <v>169</v>
      </c>
      <c r="C502" s="72">
        <v>5973.0</v>
      </c>
      <c r="D502" s="72">
        <v>2704.0</v>
      </c>
      <c r="E502" s="73">
        <v>0.45</v>
      </c>
      <c r="F502" s="71" t="s">
        <v>40</v>
      </c>
    </row>
    <row r="503" hidden="1">
      <c r="A503" s="70">
        <v>45716.0</v>
      </c>
      <c r="B503" s="71" t="s">
        <v>163</v>
      </c>
      <c r="C503" s="72">
        <v>8521.0</v>
      </c>
      <c r="D503" s="72">
        <v>2588.0</v>
      </c>
      <c r="E503" s="73">
        <v>0.3</v>
      </c>
      <c r="F503" s="71" t="s">
        <v>40</v>
      </c>
    </row>
    <row r="504" hidden="1">
      <c r="A504" s="70">
        <v>45716.0</v>
      </c>
      <c r="B504" s="71" t="s">
        <v>185</v>
      </c>
      <c r="C504" s="72">
        <v>5836.0</v>
      </c>
      <c r="D504" s="72">
        <v>2546.0</v>
      </c>
      <c r="E504" s="73">
        <v>0.44</v>
      </c>
      <c r="F504" s="71" t="s">
        <v>40</v>
      </c>
    </row>
    <row r="505" hidden="1">
      <c r="A505" s="70">
        <v>45716.0</v>
      </c>
      <c r="B505" s="71" t="s">
        <v>184</v>
      </c>
      <c r="C505" s="72">
        <v>4862.0</v>
      </c>
      <c r="D505" s="72">
        <v>2309.0</v>
      </c>
      <c r="E505" s="73">
        <v>0.47</v>
      </c>
      <c r="F505" s="71" t="s">
        <v>40</v>
      </c>
    </row>
    <row r="506" hidden="1">
      <c r="A506" s="70">
        <v>45716.0</v>
      </c>
      <c r="B506" s="71" t="s">
        <v>190</v>
      </c>
      <c r="C506" s="72">
        <v>4916.0</v>
      </c>
      <c r="D506" s="72">
        <v>2289.0</v>
      </c>
      <c r="E506" s="73">
        <v>0.47</v>
      </c>
      <c r="F506" s="71" t="s">
        <v>40</v>
      </c>
    </row>
    <row r="507" hidden="1">
      <c r="A507" s="70">
        <v>45716.0</v>
      </c>
      <c r="B507" s="71" t="s">
        <v>177</v>
      </c>
      <c r="C507" s="72">
        <v>7453.0</v>
      </c>
      <c r="D507" s="72">
        <v>2187.0</v>
      </c>
      <c r="E507" s="73">
        <v>0.29</v>
      </c>
      <c r="F507" s="71" t="s">
        <v>40</v>
      </c>
    </row>
    <row r="508" hidden="1">
      <c r="A508" s="70">
        <v>45716.0</v>
      </c>
      <c r="B508" s="71" t="s">
        <v>164</v>
      </c>
      <c r="C508" s="72">
        <v>5034.0</v>
      </c>
      <c r="D508" s="72">
        <v>2138.0</v>
      </c>
      <c r="E508" s="73">
        <v>0.42</v>
      </c>
      <c r="F508" s="71" t="s">
        <v>40</v>
      </c>
    </row>
    <row r="509" hidden="1">
      <c r="A509" s="70">
        <v>45716.0</v>
      </c>
      <c r="B509" s="71" t="s">
        <v>182</v>
      </c>
      <c r="C509" s="72">
        <v>5536.0</v>
      </c>
      <c r="D509" s="72">
        <v>2120.0</v>
      </c>
      <c r="E509" s="73">
        <v>0.38</v>
      </c>
      <c r="F509" s="71" t="s">
        <v>40</v>
      </c>
    </row>
    <row r="510" hidden="1">
      <c r="A510" s="70">
        <v>45716.0</v>
      </c>
      <c r="B510" s="71" t="s">
        <v>191</v>
      </c>
      <c r="C510" s="72">
        <v>6014.0</v>
      </c>
      <c r="D510" s="72">
        <v>2043.0</v>
      </c>
      <c r="E510" s="73">
        <v>0.34</v>
      </c>
      <c r="F510" s="71" t="s">
        <v>40</v>
      </c>
    </row>
    <row r="511" hidden="1">
      <c r="A511" s="70">
        <v>45716.0</v>
      </c>
      <c r="B511" s="71" t="s">
        <v>188</v>
      </c>
      <c r="C511" s="72">
        <v>4412.0</v>
      </c>
      <c r="D511" s="72">
        <v>1886.0</v>
      </c>
      <c r="E511" s="73">
        <v>0.43</v>
      </c>
      <c r="F511" s="71" t="s">
        <v>40</v>
      </c>
    </row>
    <row r="512" hidden="1">
      <c r="A512" s="70">
        <v>45716.0</v>
      </c>
      <c r="B512" s="71" t="s">
        <v>203</v>
      </c>
      <c r="C512" s="72">
        <v>3764.0</v>
      </c>
      <c r="D512" s="72">
        <v>1607.0</v>
      </c>
      <c r="E512" s="73">
        <v>0.43</v>
      </c>
      <c r="F512" s="71" t="s">
        <v>40</v>
      </c>
    </row>
    <row r="513" hidden="1">
      <c r="A513" s="70">
        <v>45716.0</v>
      </c>
      <c r="B513" s="71" t="s">
        <v>179</v>
      </c>
      <c r="C513" s="72">
        <v>3749.0</v>
      </c>
      <c r="D513" s="72">
        <v>1490.0</v>
      </c>
      <c r="E513" s="73">
        <v>0.4</v>
      </c>
      <c r="F513" s="71" t="s">
        <v>40</v>
      </c>
    </row>
    <row r="514" hidden="1">
      <c r="A514" s="70">
        <v>45716.0</v>
      </c>
      <c r="B514" s="71" t="s">
        <v>212</v>
      </c>
      <c r="C514" s="72">
        <v>2949.0</v>
      </c>
      <c r="D514" s="72">
        <v>1424.0</v>
      </c>
      <c r="E514" s="73">
        <v>0.48</v>
      </c>
      <c r="F514" s="71" t="s">
        <v>40</v>
      </c>
    </row>
    <row r="515" hidden="1">
      <c r="A515" s="70">
        <v>45716.0</v>
      </c>
      <c r="B515" s="71" t="s">
        <v>223</v>
      </c>
      <c r="C515" s="72">
        <v>3139.0</v>
      </c>
      <c r="D515" s="72">
        <v>1283.0</v>
      </c>
      <c r="E515" s="73">
        <v>0.41</v>
      </c>
      <c r="F515" s="71" t="s">
        <v>40</v>
      </c>
    </row>
    <row r="516" hidden="1">
      <c r="A516" s="70">
        <v>45716.0</v>
      </c>
      <c r="B516" s="71" t="s">
        <v>178</v>
      </c>
      <c r="C516" s="72">
        <v>3359.0</v>
      </c>
      <c r="D516" s="72">
        <v>1243.0</v>
      </c>
      <c r="E516" s="73">
        <v>0.37</v>
      </c>
      <c r="F516" s="71" t="s">
        <v>40</v>
      </c>
    </row>
    <row r="517" hidden="1">
      <c r="A517" s="70">
        <v>45716.0</v>
      </c>
      <c r="B517" s="71" t="s">
        <v>201</v>
      </c>
      <c r="C517" s="72">
        <v>2540.0</v>
      </c>
      <c r="D517" s="72">
        <v>1219.0</v>
      </c>
      <c r="E517" s="73">
        <v>0.48</v>
      </c>
      <c r="F517" s="71" t="s">
        <v>40</v>
      </c>
    </row>
    <row r="518" hidden="1">
      <c r="A518" s="70">
        <v>45716.0</v>
      </c>
      <c r="B518" s="71" t="s">
        <v>225</v>
      </c>
      <c r="C518" s="72">
        <v>2437.0</v>
      </c>
      <c r="D518" s="72">
        <v>1107.0</v>
      </c>
      <c r="E518" s="73">
        <v>0.45</v>
      </c>
      <c r="F518" s="71" t="s">
        <v>40</v>
      </c>
    </row>
    <row r="519" hidden="1">
      <c r="A519" s="70">
        <v>45716.0</v>
      </c>
      <c r="B519" s="71" t="s">
        <v>213</v>
      </c>
      <c r="C519" s="72">
        <v>3189.0</v>
      </c>
      <c r="D519" s="72">
        <v>1101.0</v>
      </c>
      <c r="E519" s="73">
        <v>0.35</v>
      </c>
      <c r="F519" s="71" t="s">
        <v>40</v>
      </c>
    </row>
    <row r="520" hidden="1">
      <c r="A520" s="70">
        <v>45716.0</v>
      </c>
      <c r="B520" s="71" t="s">
        <v>228</v>
      </c>
      <c r="C520" s="72">
        <v>2992.0</v>
      </c>
      <c r="D520" s="72">
        <v>1090.0</v>
      </c>
      <c r="E520" s="73">
        <v>0.36</v>
      </c>
      <c r="F520" s="71" t="s">
        <v>40</v>
      </c>
    </row>
    <row r="521" hidden="1">
      <c r="A521" s="70">
        <v>45716.0</v>
      </c>
      <c r="B521" s="71" t="s">
        <v>209</v>
      </c>
      <c r="C521" s="72">
        <v>3529.0</v>
      </c>
      <c r="D521" s="72">
        <v>1074.0</v>
      </c>
      <c r="E521" s="73">
        <v>0.3</v>
      </c>
      <c r="F521" s="71" t="s">
        <v>40</v>
      </c>
    </row>
    <row r="522" hidden="1">
      <c r="A522" s="70">
        <v>45716.0</v>
      </c>
      <c r="B522" s="71" t="s">
        <v>220</v>
      </c>
      <c r="C522" s="72">
        <v>1981.0</v>
      </c>
      <c r="D522" s="72">
        <v>793.0</v>
      </c>
      <c r="E522" s="73">
        <v>0.4</v>
      </c>
      <c r="F522" s="71" t="s">
        <v>40</v>
      </c>
    </row>
    <row r="523" hidden="1">
      <c r="A523" s="70">
        <v>45716.0</v>
      </c>
      <c r="B523" s="71" t="s">
        <v>194</v>
      </c>
      <c r="C523" s="72">
        <v>1357.0</v>
      </c>
      <c r="D523" s="72">
        <v>629.0</v>
      </c>
      <c r="E523" s="73">
        <v>0.46</v>
      </c>
      <c r="F523" s="71" t="s">
        <v>40</v>
      </c>
    </row>
    <row r="524" hidden="1">
      <c r="A524" s="70">
        <v>45716.0</v>
      </c>
      <c r="B524" s="71" t="s">
        <v>234</v>
      </c>
      <c r="C524" s="72">
        <v>1861.0</v>
      </c>
      <c r="D524" s="72">
        <v>585.0</v>
      </c>
      <c r="E524" s="73">
        <v>0.31</v>
      </c>
      <c r="F524" s="71" t="s">
        <v>40</v>
      </c>
    </row>
    <row r="525" hidden="1">
      <c r="A525" s="70">
        <v>45716.0</v>
      </c>
      <c r="B525" s="71" t="s">
        <v>181</v>
      </c>
      <c r="C525" s="72">
        <v>1183.0</v>
      </c>
      <c r="D525" s="72">
        <v>330.0</v>
      </c>
      <c r="E525" s="73">
        <v>0.28</v>
      </c>
      <c r="F525" s="71" t="s">
        <v>40</v>
      </c>
    </row>
    <row r="526" hidden="1">
      <c r="A526" s="70">
        <v>45716.0</v>
      </c>
      <c r="B526" s="71" t="s">
        <v>198</v>
      </c>
      <c r="C526" s="72">
        <v>5.0</v>
      </c>
      <c r="D526" s="72">
        <v>2.0</v>
      </c>
      <c r="E526" s="73">
        <v>0.4</v>
      </c>
      <c r="F526" s="71" t="s">
        <v>40</v>
      </c>
    </row>
    <row r="527" hidden="1">
      <c r="A527" s="70">
        <v>45716.0</v>
      </c>
      <c r="B527" s="71" t="s">
        <v>142</v>
      </c>
      <c r="C527" s="72">
        <v>16996.0</v>
      </c>
      <c r="D527" s="72">
        <v>11328.0</v>
      </c>
      <c r="E527" s="73">
        <v>0.67</v>
      </c>
      <c r="F527" s="71" t="s">
        <v>42</v>
      </c>
    </row>
    <row r="528" hidden="1">
      <c r="A528" s="70">
        <v>45716.0</v>
      </c>
      <c r="B528" s="71" t="s">
        <v>139</v>
      </c>
      <c r="C528" s="72">
        <v>18491.0</v>
      </c>
      <c r="D528" s="72">
        <v>10294.0</v>
      </c>
      <c r="E528" s="73">
        <v>0.56</v>
      </c>
      <c r="F528" s="71" t="s">
        <v>42</v>
      </c>
    </row>
    <row r="529" hidden="1">
      <c r="A529" s="70">
        <v>45716.0</v>
      </c>
      <c r="B529" s="71" t="s">
        <v>150</v>
      </c>
      <c r="C529" s="72">
        <v>12860.0</v>
      </c>
      <c r="D529" s="72">
        <v>7593.0</v>
      </c>
      <c r="E529" s="73">
        <v>0.59</v>
      </c>
      <c r="F529" s="71" t="s">
        <v>42</v>
      </c>
    </row>
    <row r="530" hidden="1">
      <c r="A530" s="70">
        <v>45716.0</v>
      </c>
      <c r="B530" s="71" t="s">
        <v>154</v>
      </c>
      <c r="C530" s="72">
        <v>10804.0</v>
      </c>
      <c r="D530" s="72">
        <v>6523.0</v>
      </c>
      <c r="E530" s="73">
        <v>0.6</v>
      </c>
      <c r="F530" s="71" t="s">
        <v>42</v>
      </c>
    </row>
    <row r="531" hidden="1">
      <c r="A531" s="70">
        <v>45716.0</v>
      </c>
      <c r="B531" s="71" t="s">
        <v>157</v>
      </c>
      <c r="C531" s="72">
        <v>7626.0</v>
      </c>
      <c r="D531" s="72">
        <v>5322.0</v>
      </c>
      <c r="E531" s="73">
        <v>0.7</v>
      </c>
      <c r="F531" s="71" t="s">
        <v>42</v>
      </c>
    </row>
    <row r="532" hidden="1">
      <c r="A532" s="70">
        <v>45716.0</v>
      </c>
      <c r="B532" s="71" t="s">
        <v>176</v>
      </c>
      <c r="C532" s="72">
        <v>9032.0</v>
      </c>
      <c r="D532" s="72">
        <v>4577.0</v>
      </c>
      <c r="E532" s="73">
        <v>0.51</v>
      </c>
      <c r="F532" s="71" t="s">
        <v>42</v>
      </c>
    </row>
    <row r="533" hidden="1">
      <c r="A533" s="70">
        <v>45716.0</v>
      </c>
      <c r="B533" s="71" t="s">
        <v>155</v>
      </c>
      <c r="C533" s="72">
        <v>7391.0</v>
      </c>
      <c r="D533" s="72">
        <v>4345.0</v>
      </c>
      <c r="E533" s="73">
        <v>0.59</v>
      </c>
      <c r="F533" s="71" t="s">
        <v>42</v>
      </c>
    </row>
    <row r="534" hidden="1">
      <c r="A534" s="70">
        <v>45716.0</v>
      </c>
      <c r="B534" s="71" t="s">
        <v>159</v>
      </c>
      <c r="C534" s="72">
        <v>7616.0</v>
      </c>
      <c r="D534" s="72">
        <v>4233.0</v>
      </c>
      <c r="E534" s="73">
        <v>0.56</v>
      </c>
      <c r="F534" s="71" t="s">
        <v>42</v>
      </c>
    </row>
    <row r="535" hidden="1">
      <c r="A535" s="70">
        <v>45716.0</v>
      </c>
      <c r="B535" s="71" t="s">
        <v>166</v>
      </c>
      <c r="C535" s="72">
        <v>7755.0</v>
      </c>
      <c r="D535" s="72">
        <v>4181.0</v>
      </c>
      <c r="E535" s="73">
        <v>0.54</v>
      </c>
      <c r="F535" s="71" t="s">
        <v>42</v>
      </c>
    </row>
    <row r="536" hidden="1">
      <c r="A536" s="70">
        <v>45716.0</v>
      </c>
      <c r="B536" s="71" t="s">
        <v>167</v>
      </c>
      <c r="C536" s="72">
        <v>6695.0</v>
      </c>
      <c r="D536" s="72">
        <v>4054.0</v>
      </c>
      <c r="E536" s="73">
        <v>0.61</v>
      </c>
      <c r="F536" s="71" t="s">
        <v>42</v>
      </c>
    </row>
    <row r="537" hidden="1">
      <c r="A537" s="70">
        <v>45716.0</v>
      </c>
      <c r="B537" s="71" t="s">
        <v>170</v>
      </c>
      <c r="C537" s="72">
        <v>6468.0</v>
      </c>
      <c r="D537" s="72">
        <v>3987.0</v>
      </c>
      <c r="E537" s="73">
        <v>0.62</v>
      </c>
      <c r="F537" s="71" t="s">
        <v>42</v>
      </c>
    </row>
    <row r="538" hidden="1">
      <c r="A538" s="70">
        <v>45716.0</v>
      </c>
      <c r="B538" s="71" t="s">
        <v>174</v>
      </c>
      <c r="C538" s="72">
        <v>6218.0</v>
      </c>
      <c r="D538" s="72">
        <v>3917.0</v>
      </c>
      <c r="E538" s="73">
        <v>0.63</v>
      </c>
      <c r="F538" s="71" t="s">
        <v>42</v>
      </c>
    </row>
    <row r="539" hidden="1">
      <c r="A539" s="70">
        <v>45716.0</v>
      </c>
      <c r="B539" s="71" t="s">
        <v>173</v>
      </c>
      <c r="C539" s="72">
        <v>6694.0</v>
      </c>
      <c r="D539" s="72">
        <v>3915.0</v>
      </c>
      <c r="E539" s="73">
        <v>0.58</v>
      </c>
      <c r="F539" s="71" t="s">
        <v>42</v>
      </c>
    </row>
    <row r="540" hidden="1">
      <c r="A540" s="70">
        <v>45716.0</v>
      </c>
      <c r="B540" s="71" t="s">
        <v>160</v>
      </c>
      <c r="C540" s="72">
        <v>6897.0</v>
      </c>
      <c r="D540" s="72">
        <v>3659.0</v>
      </c>
      <c r="E540" s="73">
        <v>0.53</v>
      </c>
      <c r="F540" s="71" t="s">
        <v>42</v>
      </c>
    </row>
    <row r="541" hidden="1">
      <c r="A541" s="70">
        <v>45716.0</v>
      </c>
      <c r="B541" s="71" t="s">
        <v>204</v>
      </c>
      <c r="C541" s="72">
        <v>5205.0</v>
      </c>
      <c r="D541" s="72">
        <v>3353.0</v>
      </c>
      <c r="E541" s="73">
        <v>0.64</v>
      </c>
      <c r="F541" s="71" t="s">
        <v>42</v>
      </c>
    </row>
    <row r="542" hidden="1">
      <c r="A542" s="70">
        <v>45716.0</v>
      </c>
      <c r="B542" s="71" t="s">
        <v>175</v>
      </c>
      <c r="C542" s="72">
        <v>6103.0</v>
      </c>
      <c r="D542" s="72">
        <v>3319.0</v>
      </c>
      <c r="E542" s="73">
        <v>0.54</v>
      </c>
      <c r="F542" s="71" t="s">
        <v>42</v>
      </c>
    </row>
    <row r="543" hidden="1">
      <c r="A543" s="70">
        <v>45716.0</v>
      </c>
      <c r="B543" s="71" t="s">
        <v>180</v>
      </c>
      <c r="C543" s="72">
        <v>5758.0</v>
      </c>
      <c r="D543" s="72">
        <v>3178.0</v>
      </c>
      <c r="E543" s="73">
        <v>0.55</v>
      </c>
      <c r="F543" s="71" t="s">
        <v>42</v>
      </c>
    </row>
    <row r="544" hidden="1">
      <c r="A544" s="70">
        <v>45716.0</v>
      </c>
      <c r="B544" s="71" t="s">
        <v>183</v>
      </c>
      <c r="C544" s="72">
        <v>5026.0</v>
      </c>
      <c r="D544" s="72">
        <v>3095.0</v>
      </c>
      <c r="E544" s="73">
        <v>0.62</v>
      </c>
      <c r="F544" s="71" t="s">
        <v>42</v>
      </c>
    </row>
    <row r="545" hidden="1">
      <c r="A545" s="70">
        <v>45716.0</v>
      </c>
      <c r="B545" s="71" t="s">
        <v>196</v>
      </c>
      <c r="C545" s="72">
        <v>4413.0</v>
      </c>
      <c r="D545" s="72">
        <v>3025.0</v>
      </c>
      <c r="E545" s="73">
        <v>0.69</v>
      </c>
      <c r="F545" s="71" t="s">
        <v>42</v>
      </c>
    </row>
    <row r="546" hidden="1">
      <c r="A546" s="70">
        <v>45716.0</v>
      </c>
      <c r="B546" s="71" t="s">
        <v>195</v>
      </c>
      <c r="C546" s="72">
        <v>5892.0</v>
      </c>
      <c r="D546" s="72">
        <v>3012.0</v>
      </c>
      <c r="E546" s="73">
        <v>0.51</v>
      </c>
      <c r="F546" s="71" t="s">
        <v>42</v>
      </c>
    </row>
    <row r="547" hidden="1">
      <c r="A547" s="70">
        <v>45716.0</v>
      </c>
      <c r="B547" s="71" t="s">
        <v>165</v>
      </c>
      <c r="C547" s="72">
        <v>5451.0</v>
      </c>
      <c r="D547" s="72">
        <v>2744.0</v>
      </c>
      <c r="E547" s="73">
        <v>0.5</v>
      </c>
      <c r="F547" s="71" t="s">
        <v>42</v>
      </c>
    </row>
    <row r="548" hidden="1">
      <c r="A548" s="70">
        <v>45716.0</v>
      </c>
      <c r="B548" s="71" t="s">
        <v>210</v>
      </c>
      <c r="C548" s="72">
        <v>3873.0</v>
      </c>
      <c r="D548" s="72">
        <v>2741.0</v>
      </c>
      <c r="E548" s="73">
        <v>0.71</v>
      </c>
      <c r="F548" s="71" t="s">
        <v>42</v>
      </c>
    </row>
    <row r="549" hidden="1">
      <c r="A549" s="70">
        <v>45716.0</v>
      </c>
      <c r="B549" s="71" t="s">
        <v>186</v>
      </c>
      <c r="C549" s="72">
        <v>4546.0</v>
      </c>
      <c r="D549" s="72">
        <v>2700.0</v>
      </c>
      <c r="E549" s="73">
        <v>0.59</v>
      </c>
      <c r="F549" s="71" t="s">
        <v>42</v>
      </c>
    </row>
    <row r="550" hidden="1">
      <c r="A550" s="70">
        <v>45716.0</v>
      </c>
      <c r="B550" s="71" t="s">
        <v>206</v>
      </c>
      <c r="C550" s="72">
        <v>3681.0</v>
      </c>
      <c r="D550" s="72">
        <v>2568.0</v>
      </c>
      <c r="E550" s="73">
        <v>0.7</v>
      </c>
      <c r="F550" s="71" t="s">
        <v>42</v>
      </c>
    </row>
    <row r="551" hidden="1">
      <c r="A551" s="70">
        <v>45716.0</v>
      </c>
      <c r="B551" s="71" t="s">
        <v>197</v>
      </c>
      <c r="C551" s="72">
        <v>3650.0</v>
      </c>
      <c r="D551" s="72">
        <v>2541.0</v>
      </c>
      <c r="E551" s="73">
        <v>0.7</v>
      </c>
      <c r="F551" s="71" t="s">
        <v>42</v>
      </c>
    </row>
    <row r="552" hidden="1">
      <c r="A552" s="70">
        <v>45716.0</v>
      </c>
      <c r="B552" s="71" t="s">
        <v>202</v>
      </c>
      <c r="C552" s="72">
        <v>3646.0</v>
      </c>
      <c r="D552" s="72">
        <v>2416.0</v>
      </c>
      <c r="E552" s="73">
        <v>0.66</v>
      </c>
      <c r="F552" s="71" t="s">
        <v>42</v>
      </c>
    </row>
    <row r="553" hidden="1">
      <c r="A553" s="70">
        <v>45716.0</v>
      </c>
      <c r="B553" s="71" t="s">
        <v>219</v>
      </c>
      <c r="C553" s="72">
        <v>3226.0</v>
      </c>
      <c r="D553" s="72">
        <v>2288.0</v>
      </c>
      <c r="E553" s="73">
        <v>0.71</v>
      </c>
      <c r="F553" s="71" t="s">
        <v>42</v>
      </c>
    </row>
    <row r="554" hidden="1">
      <c r="A554" s="70">
        <v>45716.0</v>
      </c>
      <c r="B554" s="71" t="s">
        <v>207</v>
      </c>
      <c r="C554" s="72">
        <v>3310.0</v>
      </c>
      <c r="D554" s="72">
        <v>2257.0</v>
      </c>
      <c r="E554" s="73">
        <v>0.68</v>
      </c>
      <c r="F554" s="71" t="s">
        <v>42</v>
      </c>
    </row>
    <row r="555" hidden="1">
      <c r="A555" s="70">
        <v>45716.0</v>
      </c>
      <c r="B555" s="71" t="s">
        <v>193</v>
      </c>
      <c r="C555" s="72">
        <v>4450.0</v>
      </c>
      <c r="D555" s="72">
        <v>2247.0</v>
      </c>
      <c r="E555" s="73">
        <v>0.5</v>
      </c>
      <c r="F555" s="71" t="s">
        <v>42</v>
      </c>
    </row>
    <row r="556" hidden="1">
      <c r="A556" s="70">
        <v>45716.0</v>
      </c>
      <c r="B556" s="71" t="s">
        <v>208</v>
      </c>
      <c r="C556" s="72">
        <v>3636.0</v>
      </c>
      <c r="D556" s="72">
        <v>2219.0</v>
      </c>
      <c r="E556" s="73">
        <v>0.61</v>
      </c>
      <c r="F556" s="71" t="s">
        <v>42</v>
      </c>
    </row>
    <row r="557" hidden="1">
      <c r="A557" s="70">
        <v>45716.0</v>
      </c>
      <c r="B557" s="71" t="s">
        <v>214</v>
      </c>
      <c r="C557" s="72">
        <v>3228.0</v>
      </c>
      <c r="D557" s="72">
        <v>2185.0</v>
      </c>
      <c r="E557" s="73">
        <v>0.68</v>
      </c>
      <c r="F557" s="71" t="s">
        <v>42</v>
      </c>
    </row>
    <row r="558" hidden="1">
      <c r="A558" s="70">
        <v>45716.0</v>
      </c>
      <c r="B558" s="71" t="s">
        <v>217</v>
      </c>
      <c r="C558" s="72">
        <v>2662.0</v>
      </c>
      <c r="D558" s="72">
        <v>1974.0</v>
      </c>
      <c r="E558" s="73">
        <v>0.74</v>
      </c>
      <c r="F558" s="71" t="s">
        <v>42</v>
      </c>
    </row>
    <row r="559" hidden="1">
      <c r="A559" s="70">
        <v>45716.0</v>
      </c>
      <c r="B559" s="71" t="s">
        <v>200</v>
      </c>
      <c r="C559" s="72">
        <v>3733.0</v>
      </c>
      <c r="D559" s="72">
        <v>1938.0</v>
      </c>
      <c r="E559" s="73">
        <v>0.52</v>
      </c>
      <c r="F559" s="71" t="s">
        <v>42</v>
      </c>
    </row>
    <row r="560" hidden="1">
      <c r="A560" s="70">
        <v>45716.0</v>
      </c>
      <c r="B560" s="71" t="s">
        <v>227</v>
      </c>
      <c r="C560" s="72">
        <v>2952.0</v>
      </c>
      <c r="D560" s="72">
        <v>1892.0</v>
      </c>
      <c r="E560" s="73">
        <v>0.64</v>
      </c>
      <c r="F560" s="71" t="s">
        <v>42</v>
      </c>
    </row>
    <row r="561" hidden="1">
      <c r="A561" s="70">
        <v>45716.0</v>
      </c>
      <c r="B561" s="71" t="s">
        <v>218</v>
      </c>
      <c r="C561" s="72">
        <v>3199.0</v>
      </c>
      <c r="D561" s="72">
        <v>1827.0</v>
      </c>
      <c r="E561" s="73">
        <v>0.57</v>
      </c>
      <c r="F561" s="71" t="s">
        <v>42</v>
      </c>
    </row>
    <row r="562" hidden="1">
      <c r="A562" s="70">
        <v>45716.0</v>
      </c>
      <c r="B562" s="71" t="s">
        <v>221</v>
      </c>
      <c r="C562" s="72">
        <v>2874.0</v>
      </c>
      <c r="D562" s="72">
        <v>1703.0</v>
      </c>
      <c r="E562" s="73">
        <v>0.59</v>
      </c>
      <c r="F562" s="71" t="s">
        <v>42</v>
      </c>
    </row>
    <row r="563" hidden="1">
      <c r="A563" s="70">
        <v>45716.0</v>
      </c>
      <c r="B563" s="71" t="s">
        <v>230</v>
      </c>
      <c r="C563" s="72">
        <v>2828.0</v>
      </c>
      <c r="D563" s="72">
        <v>1518.0</v>
      </c>
      <c r="E563" s="73">
        <v>0.54</v>
      </c>
      <c r="F563" s="71" t="s">
        <v>42</v>
      </c>
    </row>
    <row r="564" hidden="1">
      <c r="A564" s="70">
        <v>45716.0</v>
      </c>
      <c r="B564" s="71" t="s">
        <v>189</v>
      </c>
      <c r="C564" s="72">
        <v>2767.0</v>
      </c>
      <c r="D564" s="72">
        <v>1404.0</v>
      </c>
      <c r="E564" s="73">
        <v>0.51</v>
      </c>
      <c r="F564" s="71" t="s">
        <v>42</v>
      </c>
    </row>
    <row r="565" hidden="1">
      <c r="A565" s="70">
        <v>45716.0</v>
      </c>
      <c r="B565" s="71" t="s">
        <v>229</v>
      </c>
      <c r="C565" s="72">
        <v>2231.0</v>
      </c>
      <c r="D565" s="72">
        <v>1258.0</v>
      </c>
      <c r="E565" s="73">
        <v>0.56</v>
      </c>
      <c r="F565" s="71" t="s">
        <v>42</v>
      </c>
    </row>
    <row r="566" hidden="1">
      <c r="A566" s="70">
        <v>45716.0</v>
      </c>
      <c r="B566" s="71" t="s">
        <v>211</v>
      </c>
      <c r="C566" s="72">
        <v>1894.0</v>
      </c>
      <c r="D566" s="72">
        <v>1146.0</v>
      </c>
      <c r="E566" s="73">
        <v>0.61</v>
      </c>
      <c r="F566" s="71" t="s">
        <v>42</v>
      </c>
    </row>
    <row r="567" hidden="1">
      <c r="A567" s="70">
        <v>45716.0</v>
      </c>
      <c r="B567" s="71" t="s">
        <v>235</v>
      </c>
      <c r="C567" s="72">
        <v>1564.0</v>
      </c>
      <c r="D567" s="72">
        <v>1080.0</v>
      </c>
      <c r="E567" s="73">
        <v>0.69</v>
      </c>
      <c r="F567" s="71" t="s">
        <v>42</v>
      </c>
    </row>
    <row r="568" hidden="1">
      <c r="A568" s="70">
        <v>45716.0</v>
      </c>
      <c r="B568" s="71" t="s">
        <v>226</v>
      </c>
      <c r="C568" s="72">
        <v>1623.0</v>
      </c>
      <c r="D568" s="72">
        <v>971.0</v>
      </c>
      <c r="E568" s="73">
        <v>0.6</v>
      </c>
      <c r="F568" s="71" t="s">
        <v>42</v>
      </c>
    </row>
    <row r="569" hidden="1">
      <c r="A569" s="70">
        <v>45716.0</v>
      </c>
      <c r="B569" s="71" t="s">
        <v>222</v>
      </c>
      <c r="C569" s="72">
        <v>1291.0</v>
      </c>
      <c r="D569" s="72">
        <v>788.0</v>
      </c>
      <c r="E569" s="73">
        <v>0.61</v>
      </c>
      <c r="F569" s="71" t="s">
        <v>42</v>
      </c>
    </row>
    <row r="570" hidden="1">
      <c r="A570" s="70">
        <v>45716.0</v>
      </c>
      <c r="B570" s="71" t="s">
        <v>232</v>
      </c>
      <c r="C570" s="72">
        <v>1159.0</v>
      </c>
      <c r="D570" s="72">
        <v>743.0</v>
      </c>
      <c r="E570" s="73">
        <v>0.64</v>
      </c>
      <c r="F570" s="71" t="s">
        <v>42</v>
      </c>
    </row>
    <row r="571" hidden="1">
      <c r="A571" s="70">
        <v>45716.0</v>
      </c>
      <c r="B571" s="71" t="s">
        <v>187</v>
      </c>
      <c r="C571" s="72">
        <v>1231.0</v>
      </c>
      <c r="D571" s="72">
        <v>618.0</v>
      </c>
      <c r="E571" s="73">
        <v>0.5</v>
      </c>
      <c r="F571" s="71" t="s">
        <v>42</v>
      </c>
    </row>
    <row r="572" hidden="1">
      <c r="A572" s="70">
        <v>45716.0</v>
      </c>
      <c r="B572" s="71" t="s">
        <v>145</v>
      </c>
      <c r="C572" s="72">
        <v>495.0</v>
      </c>
      <c r="D572" s="72">
        <v>285.0</v>
      </c>
      <c r="E572" s="73">
        <v>0.58</v>
      </c>
      <c r="F572" s="71" t="s">
        <v>42</v>
      </c>
    </row>
    <row r="573" hidden="1">
      <c r="A573" s="70">
        <v>45716.0</v>
      </c>
      <c r="B573" s="71" t="s">
        <v>224</v>
      </c>
      <c r="C573" s="72">
        <v>156.0</v>
      </c>
      <c r="D573" s="72">
        <v>97.0</v>
      </c>
      <c r="E573" s="73">
        <v>0.62</v>
      </c>
      <c r="F573" s="71" t="s">
        <v>42</v>
      </c>
    </row>
    <row r="574" hidden="1">
      <c r="A574" s="70">
        <v>45716.0</v>
      </c>
      <c r="B574" s="71" t="s">
        <v>156</v>
      </c>
      <c r="C574" s="72">
        <v>9120.0</v>
      </c>
      <c r="D574" s="72">
        <v>7057.0</v>
      </c>
      <c r="E574" s="73">
        <v>0.77</v>
      </c>
      <c r="F574" s="71" t="s">
        <v>99</v>
      </c>
    </row>
    <row r="575" hidden="1">
      <c r="A575" s="70">
        <v>45716.0</v>
      </c>
      <c r="B575" s="71" t="s">
        <v>215</v>
      </c>
      <c r="C575" s="72">
        <v>3198.0</v>
      </c>
      <c r="D575" s="72">
        <v>2600.0</v>
      </c>
      <c r="E575" s="73">
        <v>0.81</v>
      </c>
      <c r="F575" s="71" t="s">
        <v>99</v>
      </c>
    </row>
    <row r="576" hidden="1">
      <c r="A576" s="70">
        <v>45716.0</v>
      </c>
      <c r="B576" s="71" t="s">
        <v>192</v>
      </c>
      <c r="C576" s="72">
        <v>3382.0</v>
      </c>
      <c r="D576" s="72">
        <v>2552.0</v>
      </c>
      <c r="E576" s="73">
        <v>0.75</v>
      </c>
      <c r="F576" s="71" t="s">
        <v>99</v>
      </c>
    </row>
    <row r="577" hidden="1">
      <c r="A577" s="70">
        <v>45716.0</v>
      </c>
      <c r="B577" s="71" t="s">
        <v>199</v>
      </c>
      <c r="C577" s="72">
        <v>2752.0</v>
      </c>
      <c r="D577" s="72">
        <v>2145.0</v>
      </c>
      <c r="E577" s="73">
        <v>0.78</v>
      </c>
      <c r="F577" s="71" t="s">
        <v>99</v>
      </c>
    </row>
    <row r="578" hidden="1">
      <c r="A578" s="70">
        <v>45716.0</v>
      </c>
      <c r="B578" s="71" t="s">
        <v>216</v>
      </c>
      <c r="C578" s="72">
        <v>2192.0</v>
      </c>
      <c r="D578" s="72">
        <v>1686.0</v>
      </c>
      <c r="E578" s="73">
        <v>0.77</v>
      </c>
      <c r="F578" s="71" t="s">
        <v>99</v>
      </c>
    </row>
    <row r="579" hidden="1">
      <c r="A579" s="70">
        <v>45716.0</v>
      </c>
      <c r="B579" s="71" t="s">
        <v>233</v>
      </c>
      <c r="C579" s="72">
        <v>1658.0</v>
      </c>
      <c r="D579" s="72">
        <v>1336.0</v>
      </c>
      <c r="E579" s="73">
        <v>0.81</v>
      </c>
      <c r="F579" s="71" t="s">
        <v>99</v>
      </c>
    </row>
    <row r="580" hidden="1">
      <c r="A580" s="70">
        <v>45716.0</v>
      </c>
      <c r="B580" s="71" t="s">
        <v>171</v>
      </c>
      <c r="C580" s="72">
        <v>4712.0</v>
      </c>
      <c r="D580" s="71">
        <v>630.0</v>
      </c>
      <c r="E580" s="73">
        <v>0.13</v>
      </c>
      <c r="F580" s="71" t="s">
        <v>38</v>
      </c>
    </row>
    <row r="581" hidden="1">
      <c r="A581" s="70">
        <v>45716.0</v>
      </c>
      <c r="B581" s="71" t="s">
        <v>231</v>
      </c>
      <c r="C581" s="72">
        <v>1793.0</v>
      </c>
      <c r="D581" s="71">
        <v>414.0</v>
      </c>
      <c r="E581" s="73">
        <v>0.23</v>
      </c>
      <c r="F581" s="71" t="s">
        <v>38</v>
      </c>
    </row>
    <row r="582" hidden="1">
      <c r="A582" s="70">
        <v>45716.0</v>
      </c>
      <c r="B582" s="71" t="s">
        <v>141</v>
      </c>
      <c r="C582" s="72">
        <v>20488.0</v>
      </c>
      <c r="D582" s="71">
        <v>273.0</v>
      </c>
      <c r="E582" s="73">
        <v>0.01</v>
      </c>
      <c r="F582" s="71" t="s">
        <v>38</v>
      </c>
    </row>
    <row r="583" hidden="1">
      <c r="A583" s="70">
        <v>45716.0</v>
      </c>
      <c r="B583" s="71" t="s">
        <v>205</v>
      </c>
      <c r="C583" s="72">
        <v>1144.0</v>
      </c>
      <c r="D583" s="71">
        <v>83.0</v>
      </c>
      <c r="E583" s="73">
        <v>0.07</v>
      </c>
      <c r="F583" s="71" t="s">
        <v>38</v>
      </c>
    </row>
    <row r="584" hidden="1">
      <c r="A584" s="70">
        <v>45688.0</v>
      </c>
      <c r="B584" s="71" t="s">
        <v>530</v>
      </c>
      <c r="C584" s="71">
        <v>-1.0</v>
      </c>
      <c r="D584" s="71">
        <v>-1.0</v>
      </c>
      <c r="E584" s="125"/>
      <c r="F584" s="71" t="s">
        <v>559</v>
      </c>
    </row>
    <row r="585" hidden="1">
      <c r="A585" s="70">
        <v>45688.0</v>
      </c>
      <c r="B585" s="71" t="s">
        <v>134</v>
      </c>
      <c r="C585" s="72">
        <v>26353.0</v>
      </c>
      <c r="D585" s="72">
        <v>10574.0</v>
      </c>
      <c r="E585" s="73">
        <v>0.4</v>
      </c>
      <c r="F585" s="71" t="s">
        <v>40</v>
      </c>
    </row>
    <row r="586" hidden="1">
      <c r="A586" s="70">
        <v>45688.0</v>
      </c>
      <c r="B586" s="71" t="s">
        <v>138</v>
      </c>
      <c r="C586" s="72">
        <v>22329.0</v>
      </c>
      <c r="D586" s="72">
        <v>8978.0</v>
      </c>
      <c r="E586" s="73">
        <v>0.4</v>
      </c>
      <c r="F586" s="71" t="s">
        <v>40</v>
      </c>
    </row>
    <row r="587" hidden="1">
      <c r="A587" s="70">
        <v>45688.0</v>
      </c>
      <c r="B587" s="71" t="s">
        <v>146</v>
      </c>
      <c r="C587" s="72">
        <v>17945.0</v>
      </c>
      <c r="D587" s="72">
        <v>5924.0</v>
      </c>
      <c r="E587" s="73">
        <v>0.33</v>
      </c>
      <c r="F587" s="71" t="s">
        <v>40</v>
      </c>
    </row>
    <row r="588" hidden="1">
      <c r="A588" s="70">
        <v>45688.0</v>
      </c>
      <c r="B588" s="71" t="s">
        <v>143</v>
      </c>
      <c r="C588" s="72">
        <v>13768.0</v>
      </c>
      <c r="D588" s="72">
        <v>5848.0</v>
      </c>
      <c r="E588" s="73">
        <v>0.42</v>
      </c>
      <c r="F588" s="71" t="s">
        <v>40</v>
      </c>
    </row>
    <row r="589" hidden="1">
      <c r="A589" s="70">
        <v>45688.0</v>
      </c>
      <c r="B589" s="71" t="s">
        <v>144</v>
      </c>
      <c r="C589" s="72">
        <v>15408.0</v>
      </c>
      <c r="D589" s="72">
        <v>5452.0</v>
      </c>
      <c r="E589" s="73">
        <v>0.35</v>
      </c>
      <c r="F589" s="71" t="s">
        <v>40</v>
      </c>
    </row>
    <row r="590" hidden="1">
      <c r="A590" s="70">
        <v>45688.0</v>
      </c>
      <c r="B590" s="71" t="s">
        <v>147</v>
      </c>
      <c r="C590" s="72">
        <v>11381.0</v>
      </c>
      <c r="D590" s="72">
        <v>5164.0</v>
      </c>
      <c r="E590" s="73">
        <v>0.45</v>
      </c>
      <c r="F590" s="71" t="s">
        <v>40</v>
      </c>
    </row>
    <row r="591" hidden="1">
      <c r="A591" s="70">
        <v>45688.0</v>
      </c>
      <c r="B591" s="71" t="s">
        <v>149</v>
      </c>
      <c r="C591" s="72">
        <v>9683.0</v>
      </c>
      <c r="D591" s="72">
        <v>4215.0</v>
      </c>
      <c r="E591" s="73">
        <v>0.44</v>
      </c>
      <c r="F591" s="71" t="s">
        <v>40</v>
      </c>
    </row>
    <row r="592" hidden="1">
      <c r="A592" s="70">
        <v>45688.0</v>
      </c>
      <c r="B592" s="71" t="s">
        <v>151</v>
      </c>
      <c r="C592" s="72">
        <v>9634.0</v>
      </c>
      <c r="D592" s="72">
        <v>4168.0</v>
      </c>
      <c r="E592" s="73">
        <v>0.43</v>
      </c>
      <c r="F592" s="71" t="s">
        <v>40</v>
      </c>
    </row>
    <row r="593" hidden="1">
      <c r="A593" s="70">
        <v>45688.0</v>
      </c>
      <c r="B593" s="71" t="s">
        <v>148</v>
      </c>
      <c r="C593" s="72">
        <v>13808.0</v>
      </c>
      <c r="D593" s="72">
        <v>3874.0</v>
      </c>
      <c r="E593" s="73">
        <v>0.28</v>
      </c>
      <c r="F593" s="71" t="s">
        <v>40</v>
      </c>
    </row>
    <row r="594" hidden="1">
      <c r="A594" s="70">
        <v>45688.0</v>
      </c>
      <c r="B594" s="71" t="s">
        <v>168</v>
      </c>
      <c r="C594" s="72">
        <v>8425.0</v>
      </c>
      <c r="D594" s="72">
        <v>3746.0</v>
      </c>
      <c r="E594" s="73">
        <v>0.44</v>
      </c>
      <c r="F594" s="71" t="s">
        <v>40</v>
      </c>
    </row>
    <row r="595" hidden="1">
      <c r="A595" s="70">
        <v>45688.0</v>
      </c>
      <c r="B595" s="71" t="s">
        <v>158</v>
      </c>
      <c r="C595" s="72">
        <v>8534.0</v>
      </c>
      <c r="D595" s="72">
        <v>3226.0</v>
      </c>
      <c r="E595" s="73">
        <v>0.38</v>
      </c>
      <c r="F595" s="71" t="s">
        <v>40</v>
      </c>
    </row>
    <row r="596" hidden="1">
      <c r="A596" s="70">
        <v>45688.0</v>
      </c>
      <c r="B596" s="71" t="s">
        <v>152</v>
      </c>
      <c r="C596" s="72">
        <v>10069.0</v>
      </c>
      <c r="D596" s="72">
        <v>3212.0</v>
      </c>
      <c r="E596" s="73">
        <v>0.32</v>
      </c>
      <c r="F596" s="71" t="s">
        <v>40</v>
      </c>
    </row>
    <row r="597" hidden="1">
      <c r="A597" s="70">
        <v>45688.0</v>
      </c>
      <c r="B597" s="71" t="s">
        <v>162</v>
      </c>
      <c r="C597" s="72">
        <v>7144.0</v>
      </c>
      <c r="D597" s="72">
        <v>2906.0</v>
      </c>
      <c r="E597" s="73">
        <v>0.41</v>
      </c>
      <c r="F597" s="71" t="s">
        <v>40</v>
      </c>
    </row>
    <row r="598" hidden="1">
      <c r="A598" s="70">
        <v>45688.0</v>
      </c>
      <c r="B598" s="71" t="s">
        <v>195</v>
      </c>
      <c r="C598" s="72">
        <v>5839.0</v>
      </c>
      <c r="D598" s="72">
        <v>2880.0</v>
      </c>
      <c r="E598" s="73">
        <v>0.49</v>
      </c>
      <c r="F598" s="71" t="s">
        <v>40</v>
      </c>
    </row>
    <row r="599" hidden="1">
      <c r="A599" s="70">
        <v>45688.0</v>
      </c>
      <c r="B599" s="71" t="s">
        <v>180</v>
      </c>
      <c r="C599" s="72">
        <v>5642.0</v>
      </c>
      <c r="D599" s="72">
        <v>2520.0</v>
      </c>
      <c r="E599" s="73">
        <v>0.45</v>
      </c>
      <c r="F599" s="71" t="s">
        <v>40</v>
      </c>
    </row>
    <row r="600" hidden="1">
      <c r="A600" s="70">
        <v>45688.0</v>
      </c>
      <c r="B600" s="71" t="s">
        <v>165</v>
      </c>
      <c r="C600" s="72">
        <v>4974.0</v>
      </c>
      <c r="D600" s="72">
        <v>2461.0</v>
      </c>
      <c r="E600" s="73">
        <v>0.49</v>
      </c>
      <c r="F600" s="71" t="s">
        <v>40</v>
      </c>
    </row>
    <row r="601" hidden="1">
      <c r="A601" s="70">
        <v>45688.0</v>
      </c>
      <c r="B601" s="71" t="s">
        <v>161</v>
      </c>
      <c r="C601" s="72">
        <v>8967.0</v>
      </c>
      <c r="D601" s="72">
        <v>2302.0</v>
      </c>
      <c r="E601" s="73">
        <v>0.26</v>
      </c>
      <c r="F601" s="71" t="s">
        <v>40</v>
      </c>
    </row>
    <row r="602" hidden="1">
      <c r="A602" s="70">
        <v>45688.0</v>
      </c>
      <c r="B602" s="71" t="s">
        <v>185</v>
      </c>
      <c r="C602" s="72">
        <v>5605.0</v>
      </c>
      <c r="D602" s="72">
        <v>2270.0</v>
      </c>
      <c r="E602" s="73">
        <v>0.4</v>
      </c>
      <c r="F602" s="71" t="s">
        <v>40</v>
      </c>
    </row>
    <row r="603" hidden="1">
      <c r="A603" s="70">
        <v>45688.0</v>
      </c>
      <c r="B603" s="71" t="s">
        <v>163</v>
      </c>
      <c r="C603" s="72">
        <v>7486.0</v>
      </c>
      <c r="D603" s="72">
        <v>2212.0</v>
      </c>
      <c r="E603" s="73">
        <v>0.3</v>
      </c>
      <c r="F603" s="71" t="s">
        <v>40</v>
      </c>
    </row>
    <row r="604" hidden="1">
      <c r="A604" s="70">
        <v>45688.0</v>
      </c>
      <c r="B604" s="71" t="s">
        <v>184</v>
      </c>
      <c r="C604" s="72">
        <v>4733.0</v>
      </c>
      <c r="D604" s="72">
        <v>2201.0</v>
      </c>
      <c r="E604" s="73">
        <v>0.47</v>
      </c>
      <c r="F604" s="71" t="s">
        <v>40</v>
      </c>
    </row>
    <row r="605" hidden="1">
      <c r="A605" s="70">
        <v>45688.0</v>
      </c>
      <c r="B605" s="71" t="s">
        <v>169</v>
      </c>
      <c r="C605" s="72">
        <v>5475.0</v>
      </c>
      <c r="D605" s="72">
        <v>2188.0</v>
      </c>
      <c r="E605" s="73">
        <v>0.4</v>
      </c>
      <c r="F605" s="71" t="s">
        <v>40</v>
      </c>
    </row>
    <row r="606" hidden="1">
      <c r="A606" s="70">
        <v>45688.0</v>
      </c>
      <c r="B606" s="71" t="s">
        <v>190</v>
      </c>
      <c r="C606" s="72">
        <v>4889.0</v>
      </c>
      <c r="D606" s="72">
        <v>2124.0</v>
      </c>
      <c r="E606" s="73">
        <v>0.43</v>
      </c>
      <c r="F606" s="71" t="s">
        <v>40</v>
      </c>
    </row>
    <row r="607" hidden="1">
      <c r="A607" s="70">
        <v>45688.0</v>
      </c>
      <c r="B607" s="71" t="s">
        <v>193</v>
      </c>
      <c r="C607" s="72">
        <v>4231.0</v>
      </c>
      <c r="D607" s="72">
        <v>2035.0</v>
      </c>
      <c r="E607" s="73">
        <v>0.48</v>
      </c>
      <c r="F607" s="71" t="s">
        <v>40</v>
      </c>
    </row>
    <row r="608" hidden="1">
      <c r="A608" s="70">
        <v>45688.0</v>
      </c>
      <c r="B608" s="71" t="s">
        <v>177</v>
      </c>
      <c r="C608" s="72">
        <v>7249.0</v>
      </c>
      <c r="D608" s="72">
        <v>1804.0</v>
      </c>
      <c r="E608" s="73">
        <v>0.25</v>
      </c>
      <c r="F608" s="71" t="s">
        <v>40</v>
      </c>
    </row>
    <row r="609" hidden="1">
      <c r="A609" s="70">
        <v>45688.0</v>
      </c>
      <c r="B609" s="71" t="s">
        <v>191</v>
      </c>
      <c r="C609" s="72">
        <v>5868.0</v>
      </c>
      <c r="D609" s="72">
        <v>1697.0</v>
      </c>
      <c r="E609" s="73">
        <v>0.29</v>
      </c>
      <c r="F609" s="71" t="s">
        <v>40</v>
      </c>
    </row>
    <row r="610" hidden="1">
      <c r="A610" s="70">
        <v>45688.0</v>
      </c>
      <c r="B610" s="71" t="s">
        <v>182</v>
      </c>
      <c r="C610" s="72">
        <v>4610.0</v>
      </c>
      <c r="D610" s="72">
        <v>1655.0</v>
      </c>
      <c r="E610" s="73">
        <v>0.36</v>
      </c>
      <c r="F610" s="71" t="s">
        <v>40</v>
      </c>
    </row>
    <row r="611" hidden="1">
      <c r="A611" s="70">
        <v>45688.0</v>
      </c>
      <c r="B611" s="71" t="s">
        <v>188</v>
      </c>
      <c r="C611" s="72">
        <v>3838.0</v>
      </c>
      <c r="D611" s="72">
        <v>1407.0</v>
      </c>
      <c r="E611" s="73">
        <v>0.37</v>
      </c>
      <c r="F611" s="71" t="s">
        <v>40</v>
      </c>
    </row>
    <row r="612" hidden="1">
      <c r="A612" s="70">
        <v>45688.0</v>
      </c>
      <c r="B612" s="71" t="s">
        <v>164</v>
      </c>
      <c r="C612" s="72">
        <v>3740.0</v>
      </c>
      <c r="D612" s="72">
        <v>1350.0</v>
      </c>
      <c r="E612" s="73">
        <v>0.36</v>
      </c>
      <c r="F612" s="71" t="s">
        <v>40</v>
      </c>
    </row>
    <row r="613" hidden="1">
      <c r="A613" s="70">
        <v>45688.0</v>
      </c>
      <c r="B613" s="71" t="s">
        <v>203</v>
      </c>
      <c r="C613" s="72">
        <v>3598.0</v>
      </c>
      <c r="D613" s="72">
        <v>1341.0</v>
      </c>
      <c r="E613" s="73">
        <v>0.37</v>
      </c>
      <c r="F613" s="71" t="s">
        <v>40</v>
      </c>
    </row>
    <row r="614" hidden="1">
      <c r="A614" s="70">
        <v>45688.0</v>
      </c>
      <c r="B614" s="71" t="s">
        <v>212</v>
      </c>
      <c r="C614" s="72">
        <v>3808.0</v>
      </c>
      <c r="D614" s="72">
        <v>1214.0</v>
      </c>
      <c r="E614" s="73">
        <v>0.32</v>
      </c>
      <c r="F614" s="71" t="s">
        <v>40</v>
      </c>
    </row>
    <row r="615" hidden="1">
      <c r="A615" s="70">
        <v>45688.0</v>
      </c>
      <c r="B615" s="71" t="s">
        <v>223</v>
      </c>
      <c r="C615" s="72">
        <v>3116.0</v>
      </c>
      <c r="D615" s="72">
        <v>1111.0</v>
      </c>
      <c r="E615" s="73">
        <v>0.36</v>
      </c>
      <c r="F615" s="71" t="s">
        <v>40</v>
      </c>
    </row>
    <row r="616" hidden="1">
      <c r="A616" s="70">
        <v>45688.0</v>
      </c>
      <c r="B616" s="71" t="s">
        <v>179</v>
      </c>
      <c r="C616" s="72">
        <v>3080.0</v>
      </c>
      <c r="D616" s="72">
        <v>1073.0</v>
      </c>
      <c r="E616" s="73">
        <v>0.35</v>
      </c>
      <c r="F616" s="71" t="s">
        <v>40</v>
      </c>
    </row>
    <row r="617" hidden="1">
      <c r="A617" s="70">
        <v>45688.0</v>
      </c>
      <c r="B617" s="71" t="s">
        <v>213</v>
      </c>
      <c r="C617" s="72">
        <v>3104.0</v>
      </c>
      <c r="D617" s="72">
        <v>972.0</v>
      </c>
      <c r="E617" s="73">
        <v>0.31</v>
      </c>
      <c r="F617" s="71" t="s">
        <v>40</v>
      </c>
    </row>
    <row r="618" hidden="1">
      <c r="A618" s="70">
        <v>45688.0</v>
      </c>
      <c r="B618" s="71" t="s">
        <v>225</v>
      </c>
      <c r="C618" s="72">
        <v>2238.0</v>
      </c>
      <c r="D618" s="72">
        <v>966.0</v>
      </c>
      <c r="E618" s="73">
        <v>0.43</v>
      </c>
      <c r="F618" s="71" t="s">
        <v>40</v>
      </c>
    </row>
    <row r="619" hidden="1">
      <c r="A619" s="70">
        <v>45688.0</v>
      </c>
      <c r="B619" s="71" t="s">
        <v>228</v>
      </c>
      <c r="C619" s="72">
        <v>3042.0</v>
      </c>
      <c r="D619" s="72">
        <v>952.0</v>
      </c>
      <c r="E619" s="73">
        <v>0.31</v>
      </c>
      <c r="F619" s="71" t="s">
        <v>40</v>
      </c>
    </row>
    <row r="620" hidden="1">
      <c r="A620" s="70">
        <v>45688.0</v>
      </c>
      <c r="B620" s="71" t="s">
        <v>189</v>
      </c>
      <c r="C620" s="72">
        <v>2286.0</v>
      </c>
      <c r="D620" s="72">
        <v>925.0</v>
      </c>
      <c r="E620" s="73">
        <v>0.4</v>
      </c>
      <c r="F620" s="71" t="s">
        <v>40</v>
      </c>
    </row>
    <row r="621" hidden="1">
      <c r="A621" s="70">
        <v>45688.0</v>
      </c>
      <c r="B621" s="71" t="s">
        <v>201</v>
      </c>
      <c r="C621" s="72">
        <v>1997.0</v>
      </c>
      <c r="D621" s="72">
        <v>916.0</v>
      </c>
      <c r="E621" s="73">
        <v>0.46</v>
      </c>
      <c r="F621" s="71" t="s">
        <v>40</v>
      </c>
    </row>
    <row r="622" hidden="1">
      <c r="A622" s="70">
        <v>45688.0</v>
      </c>
      <c r="B622" s="71" t="s">
        <v>178</v>
      </c>
      <c r="C622" s="72">
        <v>2873.0</v>
      </c>
      <c r="D622" s="72">
        <v>817.0</v>
      </c>
      <c r="E622" s="73">
        <v>0.28</v>
      </c>
      <c r="F622" s="71" t="s">
        <v>40</v>
      </c>
    </row>
    <row r="623" hidden="1">
      <c r="A623" s="70">
        <v>45688.0</v>
      </c>
      <c r="B623" s="71" t="s">
        <v>194</v>
      </c>
      <c r="C623" s="72">
        <v>1339.0</v>
      </c>
      <c r="D623" s="72">
        <v>639.0</v>
      </c>
      <c r="E623" s="73">
        <v>0.48</v>
      </c>
      <c r="F623" s="71" t="s">
        <v>40</v>
      </c>
    </row>
    <row r="624" hidden="1">
      <c r="A624" s="70">
        <v>45688.0</v>
      </c>
      <c r="B624" s="71" t="s">
        <v>220</v>
      </c>
      <c r="C624" s="72">
        <v>1491.0</v>
      </c>
      <c r="D624" s="72">
        <v>596.0</v>
      </c>
      <c r="E624" s="73">
        <v>0.4</v>
      </c>
      <c r="F624" s="71" t="s">
        <v>40</v>
      </c>
    </row>
    <row r="625" hidden="1">
      <c r="A625" s="70">
        <v>45688.0</v>
      </c>
      <c r="B625" s="71" t="s">
        <v>234</v>
      </c>
      <c r="C625" s="72">
        <v>1828.0</v>
      </c>
      <c r="D625" s="72">
        <v>575.0</v>
      </c>
      <c r="E625" s="73">
        <v>0.31</v>
      </c>
      <c r="F625" s="71" t="s">
        <v>40</v>
      </c>
    </row>
    <row r="626" hidden="1">
      <c r="A626" s="70">
        <v>45688.0</v>
      </c>
      <c r="B626" s="71" t="s">
        <v>187</v>
      </c>
      <c r="C626" s="72">
        <v>1228.0</v>
      </c>
      <c r="D626" s="72">
        <v>553.0</v>
      </c>
      <c r="E626" s="73">
        <v>0.45</v>
      </c>
      <c r="F626" s="71" t="s">
        <v>40</v>
      </c>
    </row>
    <row r="627" hidden="1">
      <c r="A627" s="70">
        <v>45688.0</v>
      </c>
      <c r="B627" s="71" t="s">
        <v>231</v>
      </c>
      <c r="C627" s="72">
        <v>217.0</v>
      </c>
      <c r="D627" s="72">
        <v>64.0</v>
      </c>
      <c r="E627" s="73">
        <v>0.29</v>
      </c>
      <c r="F627" s="71" t="s">
        <v>40</v>
      </c>
    </row>
    <row r="628" hidden="1">
      <c r="A628" s="70">
        <v>45688.0</v>
      </c>
      <c r="B628" s="71" t="s">
        <v>139</v>
      </c>
      <c r="C628" s="72">
        <v>17964.0</v>
      </c>
      <c r="D628" s="72">
        <v>9541.0</v>
      </c>
      <c r="E628" s="73">
        <v>0.53</v>
      </c>
      <c r="F628" s="71" t="s">
        <v>42</v>
      </c>
    </row>
    <row r="629" hidden="1">
      <c r="A629" s="70">
        <v>45688.0</v>
      </c>
      <c r="B629" s="71" t="s">
        <v>150</v>
      </c>
      <c r="C629" s="72">
        <v>12457.0</v>
      </c>
      <c r="D629" s="72">
        <v>7107.0</v>
      </c>
      <c r="E629" s="73">
        <v>0.57</v>
      </c>
      <c r="F629" s="71" t="s">
        <v>42</v>
      </c>
    </row>
    <row r="630" hidden="1">
      <c r="A630" s="70">
        <v>45688.0</v>
      </c>
      <c r="B630" s="71" t="s">
        <v>142</v>
      </c>
      <c r="C630" s="72">
        <v>10245.0</v>
      </c>
      <c r="D630" s="72">
        <v>6140.0</v>
      </c>
      <c r="E630" s="73">
        <v>0.6</v>
      </c>
      <c r="F630" s="71" t="s">
        <v>42</v>
      </c>
    </row>
    <row r="631" hidden="1">
      <c r="A631" s="70">
        <v>45688.0</v>
      </c>
      <c r="B631" s="71" t="s">
        <v>154</v>
      </c>
      <c r="C631" s="72">
        <v>10022.0</v>
      </c>
      <c r="D631" s="72">
        <v>5809.0</v>
      </c>
      <c r="E631" s="73">
        <v>0.58</v>
      </c>
      <c r="F631" s="71" t="s">
        <v>42</v>
      </c>
    </row>
    <row r="632" hidden="1">
      <c r="A632" s="70">
        <v>45688.0</v>
      </c>
      <c r="B632" s="71" t="s">
        <v>157</v>
      </c>
      <c r="C632" s="72">
        <v>7597.0</v>
      </c>
      <c r="D632" s="72">
        <v>5188.0</v>
      </c>
      <c r="E632" s="73">
        <v>0.68</v>
      </c>
      <c r="F632" s="71" t="s">
        <v>42</v>
      </c>
    </row>
    <row r="633" hidden="1">
      <c r="A633" s="70">
        <v>45688.0</v>
      </c>
      <c r="B633" s="71" t="s">
        <v>176</v>
      </c>
      <c r="C633" s="72">
        <v>8845.0</v>
      </c>
      <c r="D633" s="72">
        <v>4724.0</v>
      </c>
      <c r="E633" s="73">
        <v>0.53</v>
      </c>
      <c r="F633" s="71" t="s">
        <v>42</v>
      </c>
    </row>
    <row r="634" hidden="1">
      <c r="A634" s="70">
        <v>45688.0</v>
      </c>
      <c r="B634" s="71" t="s">
        <v>170</v>
      </c>
      <c r="C634" s="72">
        <v>6569.0</v>
      </c>
      <c r="D634" s="72">
        <v>4062.0</v>
      </c>
      <c r="E634" s="73">
        <v>0.62</v>
      </c>
      <c r="F634" s="71" t="s">
        <v>42</v>
      </c>
    </row>
    <row r="635" hidden="1">
      <c r="A635" s="70">
        <v>45688.0</v>
      </c>
      <c r="B635" s="71" t="s">
        <v>159</v>
      </c>
      <c r="C635" s="72">
        <v>7384.0</v>
      </c>
      <c r="D635" s="72">
        <v>3938.0</v>
      </c>
      <c r="E635" s="73">
        <v>0.53</v>
      </c>
      <c r="F635" s="71" t="s">
        <v>42</v>
      </c>
    </row>
    <row r="636" hidden="1">
      <c r="A636" s="70">
        <v>45688.0</v>
      </c>
      <c r="B636" s="71" t="s">
        <v>167</v>
      </c>
      <c r="C636" s="72">
        <v>6365.0</v>
      </c>
      <c r="D636" s="72">
        <v>3735.0</v>
      </c>
      <c r="E636" s="73">
        <v>0.59</v>
      </c>
      <c r="F636" s="71" t="s">
        <v>42</v>
      </c>
    </row>
    <row r="637" hidden="1">
      <c r="A637" s="70">
        <v>45688.0</v>
      </c>
      <c r="B637" s="71" t="s">
        <v>166</v>
      </c>
      <c r="C637" s="72">
        <v>7312.0</v>
      </c>
      <c r="D637" s="72">
        <v>3653.0</v>
      </c>
      <c r="E637" s="73">
        <v>0.5</v>
      </c>
      <c r="F637" s="71" t="s">
        <v>42</v>
      </c>
    </row>
    <row r="638" hidden="1">
      <c r="A638" s="70">
        <v>45688.0</v>
      </c>
      <c r="B638" s="71" t="s">
        <v>173</v>
      </c>
      <c r="C638" s="72">
        <v>6616.0</v>
      </c>
      <c r="D638" s="72">
        <v>3530.0</v>
      </c>
      <c r="E638" s="73">
        <v>0.53</v>
      </c>
      <c r="F638" s="71" t="s">
        <v>42</v>
      </c>
    </row>
    <row r="639" hidden="1">
      <c r="A639" s="70">
        <v>45688.0</v>
      </c>
      <c r="B639" s="71" t="s">
        <v>174</v>
      </c>
      <c r="C639" s="72">
        <v>6075.0</v>
      </c>
      <c r="D639" s="72">
        <v>3380.0</v>
      </c>
      <c r="E639" s="73">
        <v>0.56</v>
      </c>
      <c r="F639" s="71" t="s">
        <v>42</v>
      </c>
    </row>
    <row r="640" hidden="1">
      <c r="A640" s="70">
        <v>45688.0</v>
      </c>
      <c r="B640" s="71" t="s">
        <v>155</v>
      </c>
      <c r="C640" s="72">
        <v>6496.0</v>
      </c>
      <c r="D640" s="72">
        <v>3308.0</v>
      </c>
      <c r="E640" s="73">
        <v>0.51</v>
      </c>
      <c r="F640" s="71" t="s">
        <v>42</v>
      </c>
    </row>
    <row r="641" hidden="1">
      <c r="A641" s="70">
        <v>45688.0</v>
      </c>
      <c r="B641" s="71" t="s">
        <v>175</v>
      </c>
      <c r="C641" s="72">
        <v>5941.0</v>
      </c>
      <c r="D641" s="72">
        <v>3126.0</v>
      </c>
      <c r="E641" s="73">
        <v>0.53</v>
      </c>
      <c r="F641" s="71" t="s">
        <v>42</v>
      </c>
    </row>
    <row r="642" hidden="1">
      <c r="A642" s="70">
        <v>45688.0</v>
      </c>
      <c r="B642" s="71" t="s">
        <v>183</v>
      </c>
      <c r="C642" s="72">
        <v>5116.0</v>
      </c>
      <c r="D642" s="72">
        <v>3109.0</v>
      </c>
      <c r="E642" s="73">
        <v>0.61</v>
      </c>
      <c r="F642" s="71" t="s">
        <v>42</v>
      </c>
    </row>
    <row r="643" hidden="1">
      <c r="A643" s="70">
        <v>45688.0</v>
      </c>
      <c r="B643" s="71" t="s">
        <v>160</v>
      </c>
      <c r="C643" s="72">
        <v>5939.0</v>
      </c>
      <c r="D643" s="72">
        <v>3012.0</v>
      </c>
      <c r="E643" s="73">
        <v>0.51</v>
      </c>
      <c r="F643" s="71" t="s">
        <v>42</v>
      </c>
    </row>
    <row r="644" hidden="1">
      <c r="A644" s="70">
        <v>45688.0</v>
      </c>
      <c r="B644" s="71" t="s">
        <v>204</v>
      </c>
      <c r="C644" s="72">
        <v>5112.0</v>
      </c>
      <c r="D644" s="72">
        <v>2968.0</v>
      </c>
      <c r="E644" s="73">
        <v>0.58</v>
      </c>
      <c r="F644" s="71" t="s">
        <v>42</v>
      </c>
    </row>
    <row r="645" hidden="1">
      <c r="A645" s="70">
        <v>45688.0</v>
      </c>
      <c r="B645" s="71" t="s">
        <v>196</v>
      </c>
      <c r="C645" s="72">
        <v>4142.0</v>
      </c>
      <c r="D645" s="72">
        <v>2759.0</v>
      </c>
      <c r="E645" s="73">
        <v>0.67</v>
      </c>
      <c r="F645" s="71" t="s">
        <v>42</v>
      </c>
    </row>
    <row r="646" hidden="1">
      <c r="A646" s="70">
        <v>45688.0</v>
      </c>
      <c r="B646" s="71" t="s">
        <v>172</v>
      </c>
      <c r="C646" s="72">
        <v>4810.0</v>
      </c>
      <c r="D646" s="72">
        <v>2632.0</v>
      </c>
      <c r="E646" s="73">
        <v>0.55</v>
      </c>
      <c r="F646" s="71" t="s">
        <v>42</v>
      </c>
    </row>
    <row r="647" hidden="1">
      <c r="A647" s="70">
        <v>45688.0</v>
      </c>
      <c r="B647" s="71" t="s">
        <v>210</v>
      </c>
      <c r="C647" s="72">
        <v>3740.0</v>
      </c>
      <c r="D647" s="72">
        <v>2579.0</v>
      </c>
      <c r="E647" s="73">
        <v>0.69</v>
      </c>
      <c r="F647" s="71" t="s">
        <v>42</v>
      </c>
    </row>
    <row r="648" hidden="1">
      <c r="A648" s="70">
        <v>45688.0</v>
      </c>
      <c r="B648" s="71" t="s">
        <v>186</v>
      </c>
      <c r="C648" s="72">
        <v>4235.0</v>
      </c>
      <c r="D648" s="72">
        <v>2576.0</v>
      </c>
      <c r="E648" s="73">
        <v>0.61</v>
      </c>
      <c r="F648" s="71" t="s">
        <v>42</v>
      </c>
    </row>
    <row r="649" hidden="1">
      <c r="A649" s="70">
        <v>45688.0</v>
      </c>
      <c r="B649" s="71" t="s">
        <v>206</v>
      </c>
      <c r="C649" s="72">
        <v>3808.0</v>
      </c>
      <c r="D649" s="72">
        <v>2490.0</v>
      </c>
      <c r="E649" s="73">
        <v>0.65</v>
      </c>
      <c r="F649" s="71" t="s">
        <v>42</v>
      </c>
    </row>
    <row r="650" hidden="1">
      <c r="A650" s="70">
        <v>45688.0</v>
      </c>
      <c r="B650" s="71" t="s">
        <v>197</v>
      </c>
      <c r="C650" s="72">
        <v>3937.0</v>
      </c>
      <c r="D650" s="72">
        <v>2395.0</v>
      </c>
      <c r="E650" s="73">
        <v>0.61</v>
      </c>
      <c r="F650" s="71" t="s">
        <v>42</v>
      </c>
    </row>
    <row r="651" hidden="1">
      <c r="A651" s="70">
        <v>45688.0</v>
      </c>
      <c r="B651" s="71" t="s">
        <v>202</v>
      </c>
      <c r="C651" s="72">
        <v>3646.0</v>
      </c>
      <c r="D651" s="72">
        <v>2333.0</v>
      </c>
      <c r="E651" s="73">
        <v>0.64</v>
      </c>
      <c r="F651" s="71" t="s">
        <v>42</v>
      </c>
    </row>
    <row r="652" hidden="1">
      <c r="A652" s="70">
        <v>45688.0</v>
      </c>
      <c r="B652" s="71" t="s">
        <v>192</v>
      </c>
      <c r="C652" s="72">
        <v>3150.0</v>
      </c>
      <c r="D652" s="72">
        <v>2138.0</v>
      </c>
      <c r="E652" s="73">
        <v>0.68</v>
      </c>
      <c r="F652" s="71" t="s">
        <v>42</v>
      </c>
    </row>
    <row r="653" hidden="1">
      <c r="A653" s="70">
        <v>45688.0</v>
      </c>
      <c r="B653" s="71" t="s">
        <v>208</v>
      </c>
      <c r="C653" s="72">
        <v>3677.0</v>
      </c>
      <c r="D653" s="72">
        <v>2092.0</v>
      </c>
      <c r="E653" s="73">
        <v>0.57</v>
      </c>
      <c r="F653" s="71" t="s">
        <v>42</v>
      </c>
    </row>
    <row r="654" hidden="1">
      <c r="A654" s="70">
        <v>45688.0</v>
      </c>
      <c r="B654" s="71" t="s">
        <v>219</v>
      </c>
      <c r="C654" s="72">
        <v>3161.0</v>
      </c>
      <c r="D654" s="72">
        <v>2090.0</v>
      </c>
      <c r="E654" s="73">
        <v>0.66</v>
      </c>
      <c r="F654" s="71" t="s">
        <v>42</v>
      </c>
    </row>
    <row r="655" hidden="1">
      <c r="A655" s="70">
        <v>45688.0</v>
      </c>
      <c r="B655" s="71" t="s">
        <v>214</v>
      </c>
      <c r="C655" s="72">
        <v>3127.0</v>
      </c>
      <c r="D655" s="72">
        <v>2047.0</v>
      </c>
      <c r="E655" s="73">
        <v>0.65</v>
      </c>
      <c r="F655" s="71" t="s">
        <v>42</v>
      </c>
    </row>
    <row r="656" hidden="1">
      <c r="A656" s="70">
        <v>45688.0</v>
      </c>
      <c r="B656" s="71" t="s">
        <v>207</v>
      </c>
      <c r="C656" s="72">
        <v>3210.0</v>
      </c>
      <c r="D656" s="72">
        <v>1918.0</v>
      </c>
      <c r="E656" s="73">
        <v>0.6</v>
      </c>
      <c r="F656" s="71" t="s">
        <v>42</v>
      </c>
    </row>
    <row r="657" hidden="1">
      <c r="A657" s="70">
        <v>45688.0</v>
      </c>
      <c r="B657" s="71" t="s">
        <v>227</v>
      </c>
      <c r="C657" s="72">
        <v>2917.0</v>
      </c>
      <c r="D657" s="72">
        <v>1868.0</v>
      </c>
      <c r="E657" s="73">
        <v>0.64</v>
      </c>
      <c r="F657" s="71" t="s">
        <v>42</v>
      </c>
    </row>
    <row r="658" hidden="1">
      <c r="A658" s="70">
        <v>45688.0</v>
      </c>
      <c r="B658" s="71" t="s">
        <v>217</v>
      </c>
      <c r="C658" s="72">
        <v>2442.0</v>
      </c>
      <c r="D658" s="72">
        <v>1725.0</v>
      </c>
      <c r="E658" s="73">
        <v>0.71</v>
      </c>
      <c r="F658" s="71" t="s">
        <v>42</v>
      </c>
    </row>
    <row r="659" hidden="1">
      <c r="A659" s="70">
        <v>45688.0</v>
      </c>
      <c r="B659" s="71" t="s">
        <v>199</v>
      </c>
      <c r="C659" s="72">
        <v>2319.0</v>
      </c>
      <c r="D659" s="72">
        <v>1697.0</v>
      </c>
      <c r="E659" s="73">
        <v>0.73</v>
      </c>
      <c r="F659" s="71" t="s">
        <v>42</v>
      </c>
    </row>
    <row r="660" hidden="1">
      <c r="A660" s="70">
        <v>45688.0</v>
      </c>
      <c r="B660" s="71" t="s">
        <v>218</v>
      </c>
      <c r="C660" s="72">
        <v>2901.0</v>
      </c>
      <c r="D660" s="72">
        <v>1654.0</v>
      </c>
      <c r="E660" s="73">
        <v>0.57</v>
      </c>
      <c r="F660" s="71" t="s">
        <v>42</v>
      </c>
    </row>
    <row r="661" hidden="1">
      <c r="A661" s="70">
        <v>45688.0</v>
      </c>
      <c r="B661" s="71" t="s">
        <v>221</v>
      </c>
      <c r="C661" s="72">
        <v>2746.0</v>
      </c>
      <c r="D661" s="72">
        <v>1569.0</v>
      </c>
      <c r="E661" s="73">
        <v>0.57</v>
      </c>
      <c r="F661" s="71" t="s">
        <v>42</v>
      </c>
    </row>
    <row r="662" hidden="1">
      <c r="A662" s="70">
        <v>45688.0</v>
      </c>
      <c r="B662" s="71" t="s">
        <v>230</v>
      </c>
      <c r="C662" s="72">
        <v>2828.0</v>
      </c>
      <c r="D662" s="72">
        <v>1539.0</v>
      </c>
      <c r="E662" s="73">
        <v>0.54</v>
      </c>
      <c r="F662" s="71" t="s">
        <v>42</v>
      </c>
    </row>
    <row r="663" hidden="1">
      <c r="A663" s="70">
        <v>45688.0</v>
      </c>
      <c r="B663" s="71" t="s">
        <v>229</v>
      </c>
      <c r="C663" s="72">
        <v>2111.0</v>
      </c>
      <c r="D663" s="72">
        <v>1173.0</v>
      </c>
      <c r="E663" s="73">
        <v>0.56</v>
      </c>
      <c r="F663" s="71" t="s">
        <v>42</v>
      </c>
    </row>
    <row r="664" hidden="1">
      <c r="A664" s="70">
        <v>45688.0</v>
      </c>
      <c r="B664" s="71" t="s">
        <v>235</v>
      </c>
      <c r="C664" s="72">
        <v>1497.0</v>
      </c>
      <c r="D664" s="72">
        <v>1015.0</v>
      </c>
      <c r="E664" s="73">
        <v>0.68</v>
      </c>
      <c r="F664" s="71" t="s">
        <v>42</v>
      </c>
    </row>
    <row r="665" hidden="1">
      <c r="A665" s="70">
        <v>45688.0</v>
      </c>
      <c r="B665" s="71" t="s">
        <v>211</v>
      </c>
      <c r="C665" s="72">
        <v>1710.0</v>
      </c>
      <c r="D665" s="72">
        <v>981.0</v>
      </c>
      <c r="E665" s="73">
        <v>0.57</v>
      </c>
      <c r="F665" s="71" t="s">
        <v>42</v>
      </c>
    </row>
    <row r="666" hidden="1">
      <c r="A666" s="70">
        <v>45688.0</v>
      </c>
      <c r="B666" s="71" t="s">
        <v>226</v>
      </c>
      <c r="C666" s="72">
        <v>1564.0</v>
      </c>
      <c r="D666" s="72">
        <v>898.0</v>
      </c>
      <c r="E666" s="73">
        <v>0.57</v>
      </c>
      <c r="F666" s="71" t="s">
        <v>42</v>
      </c>
    </row>
    <row r="667" hidden="1">
      <c r="A667" s="70">
        <v>45688.0</v>
      </c>
      <c r="B667" s="71" t="s">
        <v>209</v>
      </c>
      <c r="C667" s="72">
        <v>1406.0</v>
      </c>
      <c r="D667" s="72">
        <v>740.0</v>
      </c>
      <c r="E667" s="73">
        <v>0.53</v>
      </c>
      <c r="F667" s="71" t="s">
        <v>42</v>
      </c>
    </row>
    <row r="668" hidden="1">
      <c r="A668" s="70">
        <v>45688.0</v>
      </c>
      <c r="B668" s="71" t="s">
        <v>232</v>
      </c>
      <c r="C668" s="72">
        <v>1034.0</v>
      </c>
      <c r="D668" s="72">
        <v>602.0</v>
      </c>
      <c r="E668" s="73">
        <v>0.58</v>
      </c>
      <c r="F668" s="71" t="s">
        <v>42</v>
      </c>
    </row>
    <row r="669" hidden="1">
      <c r="A669" s="70">
        <v>45688.0</v>
      </c>
      <c r="B669" s="71" t="s">
        <v>222</v>
      </c>
      <c r="C669" s="72">
        <v>861.0</v>
      </c>
      <c r="D669" s="72">
        <v>468.0</v>
      </c>
      <c r="E669" s="73">
        <v>0.54</v>
      </c>
      <c r="F669" s="71" t="s">
        <v>42</v>
      </c>
    </row>
    <row r="670" hidden="1">
      <c r="A670" s="70">
        <v>45688.0</v>
      </c>
      <c r="B670" s="71" t="s">
        <v>145</v>
      </c>
      <c r="C670" s="72">
        <v>500.0</v>
      </c>
      <c r="D670" s="72">
        <v>310.0</v>
      </c>
      <c r="E670" s="73">
        <v>0.62</v>
      </c>
      <c r="F670" s="71" t="s">
        <v>42</v>
      </c>
    </row>
    <row r="671" hidden="1">
      <c r="A671" s="70">
        <v>45688.0</v>
      </c>
      <c r="B671" s="71" t="s">
        <v>224</v>
      </c>
      <c r="C671" s="72">
        <v>175.0</v>
      </c>
      <c r="D671" s="72">
        <v>93.0</v>
      </c>
      <c r="E671" s="73">
        <v>0.53</v>
      </c>
      <c r="F671" s="71" t="s">
        <v>42</v>
      </c>
    </row>
    <row r="672" hidden="1">
      <c r="A672" s="70">
        <v>45688.0</v>
      </c>
      <c r="B672" s="71" t="s">
        <v>156</v>
      </c>
      <c r="C672" s="72">
        <v>8737.0</v>
      </c>
      <c r="D672" s="72">
        <v>6656.0</v>
      </c>
      <c r="E672" s="73">
        <v>0.76</v>
      </c>
      <c r="F672" s="71" t="s">
        <v>99</v>
      </c>
    </row>
    <row r="673" hidden="1">
      <c r="A673" s="70">
        <v>45688.0</v>
      </c>
      <c r="B673" s="71" t="s">
        <v>215</v>
      </c>
      <c r="C673" s="72">
        <v>3124.0</v>
      </c>
      <c r="D673" s="72">
        <v>2445.0</v>
      </c>
      <c r="E673" s="73">
        <v>0.78</v>
      </c>
      <c r="F673" s="71" t="s">
        <v>99</v>
      </c>
    </row>
    <row r="674" hidden="1">
      <c r="A674" s="70">
        <v>45688.0</v>
      </c>
      <c r="B674" s="71" t="s">
        <v>233</v>
      </c>
      <c r="C674" s="72">
        <v>1527.0</v>
      </c>
      <c r="D674" s="72">
        <v>1170.0</v>
      </c>
      <c r="E674" s="73">
        <v>0.77</v>
      </c>
      <c r="F674" s="71" t="s">
        <v>99</v>
      </c>
    </row>
    <row r="675" hidden="1">
      <c r="A675" s="70">
        <v>45688.0</v>
      </c>
      <c r="B675" s="71" t="s">
        <v>136</v>
      </c>
      <c r="C675" s="72">
        <v>23027.0</v>
      </c>
      <c r="D675" s="72">
        <v>4202.0</v>
      </c>
      <c r="E675" s="73">
        <v>0.18</v>
      </c>
      <c r="F675" s="71" t="s">
        <v>38</v>
      </c>
    </row>
    <row r="676" hidden="1">
      <c r="A676" s="70">
        <v>45688.0</v>
      </c>
      <c r="B676" s="71" t="s">
        <v>200</v>
      </c>
      <c r="C676" s="72">
        <v>7198.0</v>
      </c>
      <c r="D676" s="72">
        <v>1513.0</v>
      </c>
      <c r="E676" s="73">
        <v>0.21</v>
      </c>
      <c r="F676" s="71" t="s">
        <v>38</v>
      </c>
    </row>
    <row r="677" hidden="1">
      <c r="A677" s="70">
        <v>45688.0</v>
      </c>
      <c r="B677" s="71" t="s">
        <v>216</v>
      </c>
      <c r="C677" s="72">
        <v>7538.0</v>
      </c>
      <c r="D677" s="72">
        <v>1235.0</v>
      </c>
      <c r="E677" s="73">
        <v>0.16</v>
      </c>
      <c r="F677" s="71" t="s">
        <v>38</v>
      </c>
    </row>
    <row r="678" hidden="1">
      <c r="A678" s="70">
        <v>45688.0</v>
      </c>
      <c r="B678" s="71" t="s">
        <v>171</v>
      </c>
      <c r="C678" s="72">
        <v>3880.0</v>
      </c>
      <c r="D678" s="72">
        <v>402.0</v>
      </c>
      <c r="E678" s="73">
        <v>0.1</v>
      </c>
      <c r="F678" s="71" t="s">
        <v>38</v>
      </c>
    </row>
    <row r="679" hidden="1">
      <c r="A679" s="70">
        <v>45688.0</v>
      </c>
      <c r="B679" s="71" t="s">
        <v>141</v>
      </c>
      <c r="C679" s="72">
        <v>20579.0</v>
      </c>
      <c r="D679" s="71">
        <v>273.0</v>
      </c>
      <c r="E679" s="73">
        <v>0.01</v>
      </c>
      <c r="F679" s="71" t="s">
        <v>38</v>
      </c>
    </row>
    <row r="680" hidden="1">
      <c r="A680" s="70">
        <v>45688.0</v>
      </c>
      <c r="B680" s="71" t="s">
        <v>181</v>
      </c>
      <c r="C680" s="72">
        <v>1203.0</v>
      </c>
      <c r="D680" s="71">
        <v>224.0</v>
      </c>
      <c r="E680" s="73">
        <v>0.19</v>
      </c>
      <c r="F680" s="71" t="s">
        <v>38</v>
      </c>
    </row>
  </sheetData>
  <autoFilter ref="$A$180:$F$680">
    <filterColumn colId="1">
      <filters>
        <filter val="walmart-global-tech"/>
      </filters>
    </filterColumn>
  </autoFilter>
  <drawing r:id="rId1"/>
</worksheet>
</file>