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S\PSP\GROUPPROJECT\"/>
    </mc:Choice>
  </mc:AlternateContent>
  <xr:revisionPtr revIDLastSave="0" documentId="13_ncr:1_{12A0118B-A9B9-40E6-9B9E-7F0304F1035E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Runoff" sheetId="1" r:id="rId1"/>
    <sheet name="Precipitation" sheetId="2" r:id="rId2"/>
    <sheet name="Runoff Ratio 2008" sheetId="4" r:id="rId3"/>
    <sheet name="Runoff Ratio 2018" sheetId="5" r:id="rId4"/>
  </sheets>
  <definedNames>
    <definedName name="_xlnm._FilterDatabase" localSheetId="0" hidden="1">Runoff!$B$1:$B$68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3" i="1" l="1"/>
  <c r="AA3" i="1"/>
  <c r="AB3" i="1"/>
  <c r="F367" i="5" l="1"/>
  <c r="E367" i="5"/>
  <c r="D367" i="5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E368" i="4"/>
  <c r="D368" i="4"/>
  <c r="F368" i="4" s="1"/>
  <c r="D66" i="2" l="1"/>
  <c r="E66" i="2"/>
  <c r="F66" i="2"/>
  <c r="G66" i="2"/>
  <c r="H66" i="2"/>
  <c r="I66" i="2"/>
  <c r="J66" i="2"/>
  <c r="K66" i="2"/>
  <c r="L66" i="2"/>
  <c r="M66" i="2"/>
  <c r="N66" i="2"/>
  <c r="C66" i="2"/>
  <c r="C33" i="2"/>
  <c r="F33" i="2"/>
  <c r="G33" i="2"/>
  <c r="H33" i="2"/>
  <c r="I33" i="2"/>
  <c r="J33" i="2"/>
  <c r="K33" i="2"/>
  <c r="L33" i="2"/>
  <c r="M33" i="2"/>
  <c r="N33" i="2"/>
  <c r="E33" i="2"/>
  <c r="D33" i="2" l="1"/>
  <c r="O65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36" i="1"/>
  <c r="Y36" i="1"/>
  <c r="W36" i="1"/>
  <c r="U36" i="1"/>
  <c r="S36" i="1"/>
  <c r="Q36" i="1"/>
  <c r="O36" i="1"/>
  <c r="M36" i="1"/>
  <c r="K36" i="1"/>
  <c r="I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6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4" i="1"/>
  <c r="Y3" i="1"/>
  <c r="W3" i="1"/>
  <c r="U3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Q3" i="1"/>
  <c r="O3" i="1"/>
  <c r="M3" i="1"/>
  <c r="K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U67" i="1" l="1"/>
  <c r="I34" i="1"/>
  <c r="W67" i="1"/>
  <c r="M34" i="1"/>
  <c r="U34" i="1"/>
  <c r="I67" i="1"/>
  <c r="Y67" i="1"/>
  <c r="S34" i="1"/>
  <c r="G34" i="1"/>
  <c r="O34" i="1"/>
  <c r="K34" i="1"/>
  <c r="W34" i="1"/>
  <c r="AA34" i="1"/>
  <c r="K67" i="1"/>
  <c r="AA67" i="1"/>
  <c r="Q34" i="1"/>
  <c r="Y34" i="1"/>
  <c r="G67" i="1"/>
  <c r="E34" i="1"/>
  <c r="O67" i="1"/>
  <c r="Q67" i="1"/>
  <c r="E67" i="1"/>
  <c r="S67" i="1"/>
  <c r="M67" i="1"/>
</calcChain>
</file>

<file path=xl/sharedStrings.xml><?xml version="1.0" encoding="utf-8"?>
<sst xmlns="http://schemas.openxmlformats.org/spreadsheetml/2006/main" count="866" uniqueCount="24">
  <si>
    <t xml:space="preserve"> ID</t>
  </si>
  <si>
    <t>YEAR</t>
  </si>
  <si>
    <t>DD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</si>
  <si>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</si>
  <si>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</si>
  <si>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</si>
  <si>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</si>
  <si>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</si>
  <si>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</si>
  <si>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</si>
  <si>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</si>
  <si>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</si>
  <si>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</si>
  <si>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</si>
  <si>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</si>
  <si>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02KF001</t>
  </si>
  <si>
    <t>SUM (mm)</t>
  </si>
  <si>
    <t>discharge (m3/s)</t>
  </si>
  <si>
    <t>runoff (mm)</t>
  </si>
  <si>
    <t>precipitation (mm)</t>
  </si>
  <si>
    <t>MMM</t>
  </si>
  <si>
    <t>RUNOFF RATIO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</si>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</sst>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/>
    <xf numFmtId="0" fontId="0" fillId="36" borderId="0" xfId="0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/>
    </xf>
    <xf numFmtId="2" fontId="16" fillId="36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tabSelected="1" topLeftCell="S1" workbookViewId="0">
      <selection activeCell="AB14" sqref="AB14"/>
    </sheetView>
  </sheetViews>
  <sheetFormatPr defaultRowHeight="15" x14ac:dyDescent="0.25"/>
  <cols>
    <col min="4" max="4" width="15.85546875" bestFit="1" customWidth="1"/>
    <col min="5" max="5" width="11.85546875" bestFit="1" customWidth="1"/>
    <col min="6" max="6" width="15.85546875" customWidth="1"/>
    <col min="7" max="7" width="11.85546875" bestFit="1" customWidth="1"/>
    <col min="8" max="8" width="15.85546875" customWidth="1"/>
    <col min="9" max="9" width="11.85546875" bestFit="1" customWidth="1"/>
    <col min="10" max="10" width="15.85546875" customWidth="1"/>
    <col min="11" max="11" width="11.85546875" bestFit="1" customWidth="1"/>
    <col min="12" max="12" width="15.85546875" customWidth="1"/>
    <col min="13" max="13" width="11.85546875" bestFit="1" customWidth="1"/>
    <col min="14" max="14" width="15.85546875" customWidth="1"/>
    <col min="15" max="15" width="11.85546875" bestFit="1" customWidth="1"/>
    <col min="16" max="16" width="15.85546875" customWidth="1"/>
    <col min="17" max="17" width="11.85546875" bestFit="1" customWidth="1"/>
    <col min="18" max="18" width="15.85546875" customWidth="1"/>
    <col min="19" max="19" width="11.85546875" bestFit="1" customWidth="1"/>
    <col min="20" max="20" width="15.85546875" customWidth="1"/>
    <col min="21" max="21" width="11.85546875" bestFit="1" customWidth="1"/>
    <col min="22" max="22" width="15.85546875" customWidth="1"/>
    <col min="23" max="23" width="11.85546875" bestFit="1" customWidth="1"/>
    <col min="24" max="24" width="15.85546875" customWidth="1"/>
    <col min="25" max="25" width="11.85546875" bestFit="1" customWidth="1"/>
    <col min="26" max="26" width="15.85546875" customWidth="1"/>
    <col min="27" max="27" width="11.85546875" bestFit="1" customWidth="1"/>
    <col min="28" max="28" width="23.85546875" customWidth="1"/>
  </cols>
  <sheetData>
    <row r="1" spans="1:2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4" t="s">
        <v>11</v>
      </c>
      <c r="U1" s="4"/>
      <c r="V1" s="4" t="s">
        <v>12</v>
      </c>
      <c r="W1" s="4"/>
      <c r="X1" s="4" t="s">
        <v>13</v>
      </c>
      <c r="Y1" s="4"/>
      <c r="Z1" s="4" t="s">
        <v>14</v>
      </c>
      <c r="AA1" s="4"/>
    </row>
    <row r="2" spans="1:29" s="11" customFormat="1" x14ac:dyDescent="0.25">
      <c r="A2" s="10"/>
      <c r="B2" s="10"/>
      <c r="C2" s="10"/>
      <c r="D2" s="10" t="s">
        <v>17</v>
      </c>
      <c r="E2" s="10" t="s">
        <v>18</v>
      </c>
      <c r="F2" s="10" t="s">
        <v>17</v>
      </c>
      <c r="G2" s="10" t="s">
        <v>18</v>
      </c>
      <c r="H2" s="10" t="s">
        <v>17</v>
      </c>
      <c r="I2" s="10" t="s">
        <v>18</v>
      </c>
      <c r="J2" s="10" t="s">
        <v>17</v>
      </c>
      <c r="K2" s="10" t="s">
        <v>18</v>
      </c>
      <c r="L2" s="10" t="s">
        <v>17</v>
      </c>
      <c r="M2" s="10" t="s">
        <v>18</v>
      </c>
      <c r="N2" s="10" t="s">
        <v>17</v>
      </c>
      <c r="O2" s="10" t="s">
        <v>18</v>
      </c>
      <c r="P2" s="10" t="s">
        <v>17</v>
      </c>
      <c r="Q2" s="10" t="s">
        <v>18</v>
      </c>
      <c r="R2" s="10" t="s">
        <v>17</v>
      </c>
      <c r="S2" s="10" t="s">
        <v>18</v>
      </c>
      <c r="T2" s="10" t="s">
        <v>17</v>
      </c>
      <c r="U2" s="10" t="s">
        <v>18</v>
      </c>
      <c r="V2" s="10" t="s">
        <v>17</v>
      </c>
      <c r="W2" s="10" t="s">
        <v>18</v>
      </c>
      <c r="X2" s="10" t="s">
        <v>17</v>
      </c>
      <c r="Y2" s="10" t="s">
        <v>18</v>
      </c>
      <c r="Z2" s="10" t="s">
        <v>17</v>
      </c>
      <c r="AA2" s="10" t="s">
        <v>18</v>
      </c>
    </row>
    <row r="3" spans="1:29" x14ac:dyDescent="0.25">
      <c r="A3" s="5" t="s">
        <v>15</v>
      </c>
      <c r="B3" s="6">
        <v>2008</v>
      </c>
      <c r="C3" s="5">
        <v>1</v>
      </c>
      <c r="D3" s="5">
        <v>24.5</v>
      </c>
      <c r="E3" s="9">
        <f t="shared" ref="E3:E33" si="0">(D3*1000*24*3600)/(2.62*10^9)</f>
        <v>0.80793893129770988</v>
      </c>
      <c r="F3" s="5">
        <v>45.7</v>
      </c>
      <c r="G3" s="9">
        <f>(F3*1000*24*3600)/(2.62*10^9)</f>
        <v>1.5070534351145037</v>
      </c>
      <c r="H3" s="5">
        <v>46.9</v>
      </c>
      <c r="I3" s="9">
        <f>(H3*1000*24*3600)/(2.62*10^9)</f>
        <v>1.5466259541984733</v>
      </c>
      <c r="J3" s="5">
        <v>49.2</v>
      </c>
      <c r="K3" s="9">
        <f>(J3*1000*24*3600)/(2.62*10^9)</f>
        <v>1.6224732824427481</v>
      </c>
      <c r="L3" s="5">
        <v>119</v>
      </c>
      <c r="M3" s="9">
        <f>(L3*1000*24*3600)/(2.62*10^9)</f>
        <v>3.9242748091603055</v>
      </c>
      <c r="N3" s="5">
        <v>23.7</v>
      </c>
      <c r="O3" s="9">
        <f>(N3*1000*24*3600)/(2.62*10^9)</f>
        <v>0.78155725190839698</v>
      </c>
      <c r="P3" s="5">
        <v>44.9</v>
      </c>
      <c r="Q3" s="9">
        <f>(P3*1000*24*3600)/(2.62*10^9)</f>
        <v>1.4806717557251909</v>
      </c>
      <c r="R3" s="5">
        <v>27.6</v>
      </c>
      <c r="S3" s="9">
        <f>(R3*1000*24*3600)/(2.62*10^9)</f>
        <v>0.91016793893129766</v>
      </c>
      <c r="T3" s="5">
        <v>21.8</v>
      </c>
      <c r="U3" s="9">
        <f>(T3*1000*24*3600)/(2.62*10^9)</f>
        <v>0.71890076335877862</v>
      </c>
      <c r="V3" s="5">
        <v>17.7</v>
      </c>
      <c r="W3" s="9">
        <f>(V3*1000*24*3600)/(2.62*10^9)</f>
        <v>0.58369465648854957</v>
      </c>
      <c r="X3" s="5">
        <v>20.100000000000001</v>
      </c>
      <c r="Y3" s="9">
        <f>(X3*1000*24*3600)/(2.62*10^9)</f>
        <v>0.66283969465648851</v>
      </c>
      <c r="Z3" s="5">
        <v>24</v>
      </c>
      <c r="AA3" s="9">
        <f>(Z3*1000*24*3600)/(2.62*10^9)</f>
        <v>0.7914503816793893</v>
      </c>
      <c r="AB3">
        <f>SUM(D3:D33,F3:F31,H3:H33,J3:J32,L3:L33,N3:N32,P3:P33,R3:R33,T3:T32,V3:V33,X3:X32,Z3:Z33)</f>
        <v>16230.100000000008</v>
      </c>
      <c r="AC3" s="9">
        <f>(AB3*1000*24*3600)/(2.62*10^9)</f>
        <v>535.22161832061101</v>
      </c>
    </row>
    <row r="4" spans="1:29" x14ac:dyDescent="0.25">
      <c r="A4" s="5" t="s">
        <v>15</v>
      </c>
      <c r="B4" s="6">
        <v>2008</v>
      </c>
      <c r="C4" s="5">
        <v>2</v>
      </c>
      <c r="D4" s="5">
        <v>23.5</v>
      </c>
      <c r="E4" s="9">
        <f t="shared" si="0"/>
        <v>0.77496183206106872</v>
      </c>
      <c r="F4" s="5">
        <v>47.3</v>
      </c>
      <c r="G4" s="9">
        <f t="shared" ref="G4:G31" si="1">(F4*1000*24*3600)/(2.62*10^9)</f>
        <v>1.5598167938931298</v>
      </c>
      <c r="H4" s="5">
        <v>46.7</v>
      </c>
      <c r="I4" s="9">
        <f t="shared" ref="I4:I33" si="2">(H4*1000*24*3600)/(2.62*10^9)</f>
        <v>1.5400305343511451</v>
      </c>
      <c r="J4" s="5">
        <v>55.5</v>
      </c>
      <c r="K4" s="9">
        <f t="shared" ref="K4:K32" si="3">(J4*1000*24*3600)/(2.62*10^9)</f>
        <v>1.8302290076335879</v>
      </c>
      <c r="L4" s="5">
        <v>117</v>
      </c>
      <c r="M4" s="9">
        <f t="shared" ref="M4:M33" si="4">(L4*1000*24*3600)/(2.62*10^9)</f>
        <v>3.8583206106870227</v>
      </c>
      <c r="N4" s="5">
        <v>24.3</v>
      </c>
      <c r="O4" s="9">
        <f t="shared" ref="O4:O32" si="5">(N4*1000*24*3600)/(2.62*10^9)</f>
        <v>0.80134351145038163</v>
      </c>
      <c r="P4" s="5">
        <v>44.5</v>
      </c>
      <c r="Q4" s="9">
        <f t="shared" ref="Q4:Q33" si="6">(P4*1000*24*3600)/(2.62*10^9)</f>
        <v>1.4674809160305344</v>
      </c>
      <c r="R4" s="5">
        <v>27</v>
      </c>
      <c r="S4" s="9">
        <f t="shared" ref="S4:S33" si="7">(R4*1000*24*3600)/(2.62*10^9)</f>
        <v>0.89038167938931301</v>
      </c>
      <c r="T4" s="5">
        <v>21.5</v>
      </c>
      <c r="U4" s="9">
        <f t="shared" ref="U4:U32" si="8">(T4*1000*24*3600)/(2.62*10^9)</f>
        <v>0.70900763358778629</v>
      </c>
      <c r="V4" s="5">
        <v>17.7</v>
      </c>
      <c r="W4" s="9">
        <f t="shared" ref="W4:W33" si="9">(V4*1000*24*3600)/(2.62*10^9)</f>
        <v>0.58369465648854957</v>
      </c>
      <c r="X4" s="5">
        <v>19.399999999999999</v>
      </c>
      <c r="Y4" s="9">
        <f t="shared" ref="Y4:Y32" si="10">(X4*1000*24*3600)/(2.62*10^9)</f>
        <v>0.63975572519083967</v>
      </c>
      <c r="Z4" s="5">
        <v>25.1</v>
      </c>
      <c r="AA4" s="9">
        <f>(Z4*1000*24*3600)/(2.62*10^9)</f>
        <v>0.82772519083969465</v>
      </c>
    </row>
    <row r="5" spans="1:29" x14ac:dyDescent="0.25">
      <c r="A5" s="5" t="s">
        <v>15</v>
      </c>
      <c r="B5" s="6">
        <v>2008</v>
      </c>
      <c r="C5" s="5">
        <v>3</v>
      </c>
      <c r="D5" s="5">
        <v>22.9</v>
      </c>
      <c r="E5" s="9">
        <f t="shared" si="0"/>
        <v>0.75517557251908396</v>
      </c>
      <c r="F5" s="5">
        <v>48.6</v>
      </c>
      <c r="G5" s="9">
        <f t="shared" si="1"/>
        <v>1.6026870229007633</v>
      </c>
      <c r="H5" s="5">
        <v>46.9</v>
      </c>
      <c r="I5" s="9">
        <f t="shared" si="2"/>
        <v>1.5466259541984733</v>
      </c>
      <c r="J5" s="5">
        <v>60.6</v>
      </c>
      <c r="K5" s="9">
        <f t="shared" si="3"/>
        <v>1.9984122137404581</v>
      </c>
      <c r="L5" s="5">
        <v>114</v>
      </c>
      <c r="M5" s="9">
        <f t="shared" si="4"/>
        <v>3.7593893129770994</v>
      </c>
      <c r="N5" s="5">
        <v>24.7</v>
      </c>
      <c r="O5" s="9">
        <f t="shared" si="5"/>
        <v>0.81453435114503814</v>
      </c>
      <c r="P5" s="5">
        <v>44.5</v>
      </c>
      <c r="Q5" s="9">
        <f t="shared" si="6"/>
        <v>1.4674809160305344</v>
      </c>
      <c r="R5" s="5">
        <v>27.2</v>
      </c>
      <c r="S5" s="9">
        <f t="shared" si="7"/>
        <v>0.89697709923664126</v>
      </c>
      <c r="T5" s="5">
        <v>20.9</v>
      </c>
      <c r="U5" s="9">
        <f t="shared" si="8"/>
        <v>0.68922137404580153</v>
      </c>
      <c r="V5" s="5">
        <v>17.600000000000001</v>
      </c>
      <c r="W5" s="9">
        <f t="shared" si="9"/>
        <v>0.5803969465648855</v>
      </c>
      <c r="X5" s="5">
        <v>19</v>
      </c>
      <c r="Y5" s="9">
        <f t="shared" si="10"/>
        <v>0.62656488549618317</v>
      </c>
      <c r="Z5" s="5">
        <v>25.3</v>
      </c>
      <c r="AA5" s="9">
        <f t="shared" ref="AA5:AA33" si="11">(Z5*1000*24*3600)/(2.62*10^9)</f>
        <v>0.8343206106870229</v>
      </c>
    </row>
    <row r="6" spans="1:29" x14ac:dyDescent="0.25">
      <c r="A6" s="5" t="s">
        <v>15</v>
      </c>
      <c r="B6" s="6">
        <v>2008</v>
      </c>
      <c r="C6" s="5">
        <v>4</v>
      </c>
      <c r="D6" s="5">
        <v>22.7</v>
      </c>
      <c r="E6" s="9">
        <f t="shared" si="0"/>
        <v>0.74858015267175571</v>
      </c>
      <c r="F6" s="5">
        <v>48.9</v>
      </c>
      <c r="G6" s="9">
        <f t="shared" si="1"/>
        <v>1.6125801526717558</v>
      </c>
      <c r="H6" s="5">
        <v>48.1</v>
      </c>
      <c r="I6" s="9">
        <f t="shared" si="2"/>
        <v>1.5861984732824428</v>
      </c>
      <c r="J6" s="5">
        <v>66.900000000000006</v>
      </c>
      <c r="K6" s="9">
        <f t="shared" si="3"/>
        <v>2.2061679389312978</v>
      </c>
      <c r="L6" s="5">
        <v>112</v>
      </c>
      <c r="M6" s="9">
        <f t="shared" si="4"/>
        <v>3.6934351145038167</v>
      </c>
      <c r="N6" s="5">
        <v>25.2</v>
      </c>
      <c r="O6" s="9">
        <f t="shared" si="5"/>
        <v>0.83102290076335883</v>
      </c>
      <c r="P6" s="5">
        <v>44.2</v>
      </c>
      <c r="Q6" s="9">
        <f t="shared" si="6"/>
        <v>1.4575877862595419</v>
      </c>
      <c r="R6" s="5">
        <v>27.4</v>
      </c>
      <c r="S6" s="9">
        <f t="shared" si="7"/>
        <v>0.90357251908396952</v>
      </c>
      <c r="T6" s="5">
        <v>19.899999999999999</v>
      </c>
      <c r="U6" s="9">
        <f t="shared" si="8"/>
        <v>0.65624427480916026</v>
      </c>
      <c r="V6" s="5">
        <v>17.100000000000001</v>
      </c>
      <c r="W6" s="9">
        <f t="shared" si="9"/>
        <v>0.56390839694656492</v>
      </c>
      <c r="X6" s="5">
        <v>19</v>
      </c>
      <c r="Y6" s="9">
        <f t="shared" si="10"/>
        <v>0.62656488549618317</v>
      </c>
      <c r="Z6" s="5">
        <v>25.7</v>
      </c>
      <c r="AA6" s="9">
        <f t="shared" si="11"/>
        <v>0.84751145038167941</v>
      </c>
    </row>
    <row r="7" spans="1:29" x14ac:dyDescent="0.25">
      <c r="A7" s="5" t="s">
        <v>15</v>
      </c>
      <c r="B7" s="6">
        <v>2008</v>
      </c>
      <c r="C7" s="5">
        <v>5</v>
      </c>
      <c r="D7" s="5">
        <v>23</v>
      </c>
      <c r="E7" s="9">
        <f t="shared" si="0"/>
        <v>0.75847328244274814</v>
      </c>
      <c r="F7" s="5">
        <v>48.7</v>
      </c>
      <c r="G7" s="9">
        <f t="shared" si="1"/>
        <v>1.6059847328244274</v>
      </c>
      <c r="H7" s="5">
        <v>49.2</v>
      </c>
      <c r="I7" s="9">
        <f t="shared" si="2"/>
        <v>1.6224732824427481</v>
      </c>
      <c r="J7" s="5">
        <v>71.8</v>
      </c>
      <c r="K7" s="9">
        <f t="shared" si="3"/>
        <v>2.3677557251908397</v>
      </c>
      <c r="L7" s="5">
        <v>105</v>
      </c>
      <c r="M7" s="9">
        <f t="shared" si="4"/>
        <v>3.4625954198473283</v>
      </c>
      <c r="N7" s="5">
        <v>25.3</v>
      </c>
      <c r="O7" s="9">
        <f t="shared" si="5"/>
        <v>0.8343206106870229</v>
      </c>
      <c r="P7" s="5">
        <v>43.5</v>
      </c>
      <c r="Q7" s="9">
        <f t="shared" si="6"/>
        <v>1.434503816793893</v>
      </c>
      <c r="R7" s="5">
        <v>27.5</v>
      </c>
      <c r="S7" s="9">
        <f t="shared" si="7"/>
        <v>0.90687022900763359</v>
      </c>
      <c r="T7" s="5">
        <v>19.2</v>
      </c>
      <c r="U7" s="9">
        <f t="shared" si="8"/>
        <v>0.63316030534351142</v>
      </c>
      <c r="V7" s="5">
        <v>16.8</v>
      </c>
      <c r="W7" s="9">
        <f t="shared" si="9"/>
        <v>0.55401526717557248</v>
      </c>
      <c r="X7" s="5">
        <v>18.8</v>
      </c>
      <c r="Y7" s="9">
        <f t="shared" si="10"/>
        <v>0.61996946564885491</v>
      </c>
      <c r="Z7" s="5">
        <v>26.3</v>
      </c>
      <c r="AA7" s="9">
        <f t="shared" si="11"/>
        <v>0.86729770992366417</v>
      </c>
    </row>
    <row r="8" spans="1:29" x14ac:dyDescent="0.25">
      <c r="A8" s="5" t="s">
        <v>15</v>
      </c>
      <c r="B8" s="6">
        <v>2008</v>
      </c>
      <c r="C8" s="5">
        <v>6</v>
      </c>
      <c r="D8" s="5">
        <v>23.9</v>
      </c>
      <c r="E8" s="9">
        <f t="shared" si="0"/>
        <v>0.78815267175572523</v>
      </c>
      <c r="F8" s="5">
        <v>48</v>
      </c>
      <c r="G8" s="9">
        <f t="shared" si="1"/>
        <v>1.5829007633587786</v>
      </c>
      <c r="H8" s="5">
        <v>47.7</v>
      </c>
      <c r="I8" s="9">
        <f t="shared" si="2"/>
        <v>1.5730076335877863</v>
      </c>
      <c r="J8" s="5">
        <v>78.599999999999994</v>
      </c>
      <c r="K8" s="9">
        <f t="shared" si="3"/>
        <v>2.5920000000000001</v>
      </c>
      <c r="L8" s="5">
        <v>98.5</v>
      </c>
      <c r="M8" s="9">
        <f t="shared" si="4"/>
        <v>3.2482442748091604</v>
      </c>
      <c r="N8" s="5">
        <v>27.1</v>
      </c>
      <c r="O8" s="9">
        <f t="shared" si="5"/>
        <v>0.89367938931297708</v>
      </c>
      <c r="P8" s="5">
        <v>42.7</v>
      </c>
      <c r="Q8" s="9">
        <f t="shared" si="6"/>
        <v>1.4081221374045803</v>
      </c>
      <c r="R8" s="5">
        <v>28.2</v>
      </c>
      <c r="S8" s="9">
        <f t="shared" si="7"/>
        <v>0.92995419847328242</v>
      </c>
      <c r="T8" s="5">
        <v>19.2</v>
      </c>
      <c r="U8" s="9">
        <f t="shared" si="8"/>
        <v>0.63316030534351142</v>
      </c>
      <c r="V8" s="5">
        <v>16.399999999999999</v>
      </c>
      <c r="W8" s="9">
        <f t="shared" si="9"/>
        <v>0.54082442748091608</v>
      </c>
      <c r="X8" s="5">
        <v>18.600000000000001</v>
      </c>
      <c r="Y8" s="9">
        <f t="shared" si="10"/>
        <v>0.61337404580152677</v>
      </c>
      <c r="Z8" s="5">
        <v>26</v>
      </c>
      <c r="AA8" s="9">
        <f t="shared" si="11"/>
        <v>0.85740458015267174</v>
      </c>
    </row>
    <row r="9" spans="1:29" x14ac:dyDescent="0.25">
      <c r="A9" s="5" t="s">
        <v>15</v>
      </c>
      <c r="B9" s="6">
        <v>2008</v>
      </c>
      <c r="C9" s="5">
        <v>7</v>
      </c>
      <c r="D9" s="5">
        <v>24.9</v>
      </c>
      <c r="E9" s="9">
        <f t="shared" si="0"/>
        <v>0.82112977099236639</v>
      </c>
      <c r="F9" s="5">
        <v>46.9</v>
      </c>
      <c r="G9" s="9">
        <f t="shared" si="1"/>
        <v>1.5466259541984733</v>
      </c>
      <c r="H9" s="5">
        <v>50</v>
      </c>
      <c r="I9" s="9">
        <f t="shared" si="2"/>
        <v>1.6488549618320612</v>
      </c>
      <c r="J9" s="5">
        <v>88.2</v>
      </c>
      <c r="K9" s="9">
        <f t="shared" si="3"/>
        <v>2.9085801526717558</v>
      </c>
      <c r="L9" s="5">
        <v>94.1</v>
      </c>
      <c r="M9" s="9">
        <f t="shared" si="4"/>
        <v>3.1031450381679391</v>
      </c>
      <c r="N9" s="5">
        <v>28.4</v>
      </c>
      <c r="O9" s="9">
        <f t="shared" si="5"/>
        <v>0.93654961832061068</v>
      </c>
      <c r="P9" s="5">
        <v>40.6</v>
      </c>
      <c r="Q9" s="9">
        <f t="shared" si="6"/>
        <v>1.3388702290076335</v>
      </c>
      <c r="R9" s="5">
        <v>28.7</v>
      </c>
      <c r="S9" s="9">
        <f t="shared" si="7"/>
        <v>0.946442748091603</v>
      </c>
      <c r="T9" s="5">
        <v>19.8</v>
      </c>
      <c r="U9" s="9">
        <f t="shared" si="8"/>
        <v>0.65294656488549618</v>
      </c>
      <c r="V9" s="5">
        <v>15.8</v>
      </c>
      <c r="W9" s="9">
        <f t="shared" si="9"/>
        <v>0.52103816793893132</v>
      </c>
      <c r="X9" s="5">
        <v>18.3</v>
      </c>
      <c r="Y9" s="9">
        <f t="shared" si="10"/>
        <v>0.60348091603053433</v>
      </c>
      <c r="Z9" s="5">
        <v>25.4</v>
      </c>
      <c r="AA9" s="9">
        <f t="shared" si="11"/>
        <v>0.83761832061068697</v>
      </c>
    </row>
    <row r="10" spans="1:29" x14ac:dyDescent="0.25">
      <c r="A10" s="5" t="s">
        <v>15</v>
      </c>
      <c r="B10" s="6">
        <v>2008</v>
      </c>
      <c r="C10" s="5">
        <v>8</v>
      </c>
      <c r="D10" s="5">
        <v>29.1</v>
      </c>
      <c r="E10" s="9">
        <f t="shared" si="0"/>
        <v>0.95963358778625951</v>
      </c>
      <c r="F10" s="5">
        <v>45.9</v>
      </c>
      <c r="G10" s="9">
        <f t="shared" si="1"/>
        <v>1.5136488549618321</v>
      </c>
      <c r="H10" s="5">
        <v>51.3</v>
      </c>
      <c r="I10" s="9">
        <f t="shared" si="2"/>
        <v>1.6917251908396946</v>
      </c>
      <c r="J10" s="5">
        <v>98.3</v>
      </c>
      <c r="K10" s="9">
        <f t="shared" si="3"/>
        <v>3.2416488549618321</v>
      </c>
      <c r="L10" s="5">
        <v>89.9</v>
      </c>
      <c r="M10" s="9">
        <f t="shared" si="4"/>
        <v>2.9646412213740456</v>
      </c>
      <c r="N10" s="5">
        <v>28.8</v>
      </c>
      <c r="O10" s="9">
        <f t="shared" si="5"/>
        <v>0.94974045801526719</v>
      </c>
      <c r="P10" s="5">
        <v>39</v>
      </c>
      <c r="Q10" s="9">
        <f t="shared" si="6"/>
        <v>1.2861068702290077</v>
      </c>
      <c r="R10" s="5">
        <v>30.5</v>
      </c>
      <c r="S10" s="9">
        <f t="shared" si="7"/>
        <v>1.0058015267175573</v>
      </c>
      <c r="T10" s="5">
        <v>20.3</v>
      </c>
      <c r="U10" s="9">
        <f t="shared" si="8"/>
        <v>0.66943511450381676</v>
      </c>
      <c r="V10" s="5">
        <v>15.3</v>
      </c>
      <c r="W10" s="9">
        <f t="shared" si="9"/>
        <v>0.50454961832061074</v>
      </c>
      <c r="X10" s="5">
        <v>18.7</v>
      </c>
      <c r="Y10" s="9">
        <f t="shared" si="10"/>
        <v>0.61667175572519084</v>
      </c>
      <c r="Z10" s="5">
        <v>24.9</v>
      </c>
      <c r="AA10" s="9">
        <f t="shared" si="11"/>
        <v>0.82112977099236639</v>
      </c>
    </row>
    <row r="11" spans="1:29" x14ac:dyDescent="0.25">
      <c r="A11" s="5" t="s">
        <v>15</v>
      </c>
      <c r="B11" s="6">
        <v>2008</v>
      </c>
      <c r="C11" s="5">
        <v>9</v>
      </c>
      <c r="D11" s="5">
        <v>38.4</v>
      </c>
      <c r="E11" s="9">
        <f t="shared" si="0"/>
        <v>1.2663206106870228</v>
      </c>
      <c r="F11" s="5">
        <v>45.4</v>
      </c>
      <c r="G11" s="9">
        <f t="shared" si="1"/>
        <v>1.4971603053435114</v>
      </c>
      <c r="H11" s="5">
        <v>49.6</v>
      </c>
      <c r="I11" s="9">
        <f t="shared" si="2"/>
        <v>1.6356641221374046</v>
      </c>
      <c r="J11" s="5">
        <v>109</v>
      </c>
      <c r="K11" s="9">
        <f t="shared" si="3"/>
        <v>3.594503816793893</v>
      </c>
      <c r="L11" s="5">
        <v>84.8</v>
      </c>
      <c r="M11" s="9">
        <f t="shared" si="4"/>
        <v>2.7964580152671754</v>
      </c>
      <c r="N11" s="5">
        <v>29.2</v>
      </c>
      <c r="O11" s="9">
        <f t="shared" si="5"/>
        <v>0.96293129770992369</v>
      </c>
      <c r="P11" s="5">
        <v>38.299999999999997</v>
      </c>
      <c r="Q11" s="9">
        <f t="shared" si="6"/>
        <v>1.2630229007633589</v>
      </c>
      <c r="R11" s="5">
        <v>29.7</v>
      </c>
      <c r="S11" s="9">
        <f t="shared" si="7"/>
        <v>0.97941984732824428</v>
      </c>
      <c r="T11" s="5">
        <v>20.7</v>
      </c>
      <c r="U11" s="9">
        <f t="shared" si="8"/>
        <v>0.68262595419847327</v>
      </c>
      <c r="V11" s="5">
        <v>15.8</v>
      </c>
      <c r="W11" s="9">
        <f t="shared" si="9"/>
        <v>0.52103816793893132</v>
      </c>
      <c r="X11" s="5">
        <v>19.100000000000001</v>
      </c>
      <c r="Y11" s="9">
        <f t="shared" si="10"/>
        <v>0.62986259541984735</v>
      </c>
      <c r="Z11" s="5">
        <v>24.4</v>
      </c>
      <c r="AA11" s="9">
        <f t="shared" si="11"/>
        <v>0.80464122137404581</v>
      </c>
    </row>
    <row r="12" spans="1:29" x14ac:dyDescent="0.25">
      <c r="A12" s="5" t="s">
        <v>15</v>
      </c>
      <c r="B12" s="6">
        <v>2008</v>
      </c>
      <c r="C12" s="5">
        <v>10</v>
      </c>
      <c r="D12" s="5">
        <v>47.7</v>
      </c>
      <c r="E12" s="9">
        <f t="shared" si="0"/>
        <v>1.5730076335877863</v>
      </c>
      <c r="F12" s="5">
        <v>45.4</v>
      </c>
      <c r="G12" s="9">
        <f t="shared" si="1"/>
        <v>1.4971603053435114</v>
      </c>
      <c r="H12" s="5">
        <v>50.7</v>
      </c>
      <c r="I12" s="9">
        <f t="shared" si="2"/>
        <v>1.67193893129771</v>
      </c>
      <c r="J12" s="5">
        <v>125</v>
      </c>
      <c r="K12" s="9">
        <f t="shared" si="3"/>
        <v>4.1221374045801529</v>
      </c>
      <c r="L12" s="5">
        <v>79.099999999999994</v>
      </c>
      <c r="M12" s="9">
        <f t="shared" si="4"/>
        <v>2.6084885496183206</v>
      </c>
      <c r="N12" s="5">
        <v>29.9</v>
      </c>
      <c r="O12" s="9">
        <f t="shared" si="5"/>
        <v>0.98601526717557253</v>
      </c>
      <c r="P12" s="5">
        <v>36.6</v>
      </c>
      <c r="Q12" s="9">
        <f t="shared" si="6"/>
        <v>1.2069618320610687</v>
      </c>
      <c r="R12" s="5">
        <v>29.1</v>
      </c>
      <c r="S12" s="9">
        <f t="shared" si="7"/>
        <v>0.95963358778625951</v>
      </c>
      <c r="T12" s="5">
        <v>20.7</v>
      </c>
      <c r="U12" s="9">
        <f t="shared" si="8"/>
        <v>0.68262595419847327</v>
      </c>
      <c r="V12" s="5">
        <v>15.4</v>
      </c>
      <c r="W12" s="9">
        <f t="shared" si="9"/>
        <v>0.50784732824427481</v>
      </c>
      <c r="X12" s="5">
        <v>19.3</v>
      </c>
      <c r="Y12" s="9">
        <f t="shared" si="10"/>
        <v>0.6364580152671756</v>
      </c>
      <c r="Z12" s="5">
        <v>23.9</v>
      </c>
      <c r="AA12" s="9">
        <f t="shared" si="11"/>
        <v>0.78815267175572523</v>
      </c>
    </row>
    <row r="13" spans="1:29" x14ac:dyDescent="0.25">
      <c r="A13" s="5" t="s">
        <v>15</v>
      </c>
      <c r="B13" s="6">
        <v>2008</v>
      </c>
      <c r="C13" s="5">
        <v>11</v>
      </c>
      <c r="D13" s="5">
        <v>56.4</v>
      </c>
      <c r="E13" s="9">
        <f t="shared" si="0"/>
        <v>1.8599083969465648</v>
      </c>
      <c r="F13" s="5">
        <v>44.2</v>
      </c>
      <c r="G13" s="9">
        <f t="shared" si="1"/>
        <v>1.4575877862595419</v>
      </c>
      <c r="H13" s="5">
        <v>52.7</v>
      </c>
      <c r="I13" s="9">
        <f t="shared" si="2"/>
        <v>1.7378931297709923</v>
      </c>
      <c r="J13" s="5">
        <v>141</v>
      </c>
      <c r="K13" s="9">
        <f t="shared" si="3"/>
        <v>4.6497709923664123</v>
      </c>
      <c r="L13" s="5">
        <v>74.2</v>
      </c>
      <c r="M13" s="9">
        <f t="shared" si="4"/>
        <v>2.4469007633587787</v>
      </c>
      <c r="N13" s="5">
        <v>29.6</v>
      </c>
      <c r="O13" s="9">
        <f t="shared" si="5"/>
        <v>0.9761221374045802</v>
      </c>
      <c r="P13" s="5">
        <v>34.5</v>
      </c>
      <c r="Q13" s="9">
        <f t="shared" si="6"/>
        <v>1.1377099236641222</v>
      </c>
      <c r="R13" s="5">
        <v>29.6</v>
      </c>
      <c r="S13" s="9">
        <f t="shared" si="7"/>
        <v>0.9761221374045802</v>
      </c>
      <c r="T13" s="5">
        <v>20.2</v>
      </c>
      <c r="U13" s="9">
        <f t="shared" si="8"/>
        <v>0.66613740458015269</v>
      </c>
      <c r="V13" s="5">
        <v>14.9</v>
      </c>
      <c r="W13" s="9">
        <f t="shared" si="9"/>
        <v>0.49135877862595417</v>
      </c>
      <c r="X13" s="5">
        <v>19.2</v>
      </c>
      <c r="Y13" s="9">
        <f t="shared" si="10"/>
        <v>0.63316030534351142</v>
      </c>
      <c r="Z13" s="5">
        <v>25.2</v>
      </c>
      <c r="AA13" s="9">
        <f t="shared" si="11"/>
        <v>0.83102290076335883</v>
      </c>
    </row>
    <row r="14" spans="1:29" x14ac:dyDescent="0.25">
      <c r="A14" s="5" t="s">
        <v>15</v>
      </c>
      <c r="B14" s="6">
        <v>2008</v>
      </c>
      <c r="C14" s="5">
        <v>12</v>
      </c>
      <c r="D14" s="5">
        <v>68.400000000000006</v>
      </c>
      <c r="E14" s="9">
        <f t="shared" si="0"/>
        <v>2.2556335877862597</v>
      </c>
      <c r="F14" s="5">
        <v>42.8</v>
      </c>
      <c r="G14" s="9">
        <f t="shared" si="1"/>
        <v>1.4114198473282442</v>
      </c>
      <c r="H14" s="5">
        <v>53.8</v>
      </c>
      <c r="I14" s="9">
        <f t="shared" si="2"/>
        <v>1.7741679389312977</v>
      </c>
      <c r="J14" s="5">
        <v>163</v>
      </c>
      <c r="K14" s="9">
        <f t="shared" si="3"/>
        <v>5.3752671755725192</v>
      </c>
      <c r="L14" s="5">
        <v>70</v>
      </c>
      <c r="M14" s="9">
        <f t="shared" si="4"/>
        <v>2.3083969465648857</v>
      </c>
      <c r="N14" s="5">
        <v>28.9</v>
      </c>
      <c r="O14" s="9">
        <f t="shared" si="5"/>
        <v>0.95303816793893126</v>
      </c>
      <c r="P14" s="5">
        <v>31.9</v>
      </c>
      <c r="Q14" s="9">
        <f t="shared" si="6"/>
        <v>1.051969465648855</v>
      </c>
      <c r="R14" s="5">
        <v>31</v>
      </c>
      <c r="S14" s="9">
        <f t="shared" si="7"/>
        <v>1.0222900763358778</v>
      </c>
      <c r="T14" s="5">
        <v>19.8</v>
      </c>
      <c r="U14" s="9">
        <f t="shared" si="8"/>
        <v>0.65294656488549618</v>
      </c>
      <c r="V14" s="5">
        <v>14.7</v>
      </c>
      <c r="W14" s="9">
        <f t="shared" si="9"/>
        <v>0.48476335877862597</v>
      </c>
      <c r="X14" s="5">
        <v>19.7</v>
      </c>
      <c r="Y14" s="9">
        <f t="shared" si="10"/>
        <v>0.64964885496183211</v>
      </c>
      <c r="Z14" s="5">
        <v>24.8</v>
      </c>
      <c r="AA14" s="9">
        <f t="shared" si="11"/>
        <v>0.81783206106870232</v>
      </c>
    </row>
    <row r="15" spans="1:29" x14ac:dyDescent="0.25">
      <c r="A15" s="5" t="s">
        <v>15</v>
      </c>
      <c r="B15" s="6">
        <v>2008</v>
      </c>
      <c r="C15" s="5">
        <v>13</v>
      </c>
      <c r="D15" s="5">
        <v>78.2</v>
      </c>
      <c r="E15" s="9">
        <f t="shared" si="0"/>
        <v>2.5788091603053434</v>
      </c>
      <c r="F15" s="5">
        <v>42</v>
      </c>
      <c r="G15" s="9">
        <f t="shared" si="1"/>
        <v>1.3850381679389312</v>
      </c>
      <c r="H15" s="5">
        <v>53.8</v>
      </c>
      <c r="I15" s="9">
        <f t="shared" si="2"/>
        <v>1.7741679389312977</v>
      </c>
      <c r="J15" s="5">
        <v>179</v>
      </c>
      <c r="K15" s="9">
        <f t="shared" si="3"/>
        <v>5.9029007633587787</v>
      </c>
      <c r="L15" s="5">
        <v>66.599999999999994</v>
      </c>
      <c r="M15" s="9">
        <f t="shared" si="4"/>
        <v>2.1962748091603053</v>
      </c>
      <c r="N15" s="5">
        <v>28.4</v>
      </c>
      <c r="O15" s="9">
        <f t="shared" si="5"/>
        <v>0.93654961832061068</v>
      </c>
      <c r="P15" s="5">
        <v>30</v>
      </c>
      <c r="Q15" s="9">
        <f t="shared" si="6"/>
        <v>0.9893129770992366</v>
      </c>
      <c r="R15" s="5">
        <v>31.4</v>
      </c>
      <c r="S15" s="9">
        <f t="shared" si="7"/>
        <v>1.0354809160305343</v>
      </c>
      <c r="T15" s="5">
        <v>19.2</v>
      </c>
      <c r="U15" s="9">
        <f t="shared" si="8"/>
        <v>0.63316030534351142</v>
      </c>
      <c r="V15" s="5">
        <v>14.3</v>
      </c>
      <c r="W15" s="9">
        <f t="shared" si="9"/>
        <v>0.47157251908396947</v>
      </c>
      <c r="X15" s="5">
        <v>20.8</v>
      </c>
      <c r="Y15" s="9">
        <f t="shared" si="10"/>
        <v>0.68592366412213746</v>
      </c>
      <c r="Z15" s="5">
        <v>25.4</v>
      </c>
      <c r="AA15" s="9">
        <f t="shared" si="11"/>
        <v>0.83761832061068697</v>
      </c>
    </row>
    <row r="16" spans="1:29" x14ac:dyDescent="0.25">
      <c r="A16" s="5" t="s">
        <v>15</v>
      </c>
      <c r="B16" s="6">
        <v>2008</v>
      </c>
      <c r="C16" s="5">
        <v>14</v>
      </c>
      <c r="D16" s="5">
        <v>82.3</v>
      </c>
      <c r="E16" s="9">
        <f t="shared" si="0"/>
        <v>2.7140152671755726</v>
      </c>
      <c r="F16" s="5">
        <v>41.4</v>
      </c>
      <c r="G16" s="9">
        <f t="shared" si="1"/>
        <v>1.3652519083969465</v>
      </c>
      <c r="H16" s="5">
        <v>53</v>
      </c>
      <c r="I16" s="9">
        <f t="shared" si="2"/>
        <v>1.7477862595419846</v>
      </c>
      <c r="J16" s="5">
        <v>192</v>
      </c>
      <c r="K16" s="9">
        <f t="shared" si="3"/>
        <v>6.3316030534351144</v>
      </c>
      <c r="L16" s="5">
        <v>63.3</v>
      </c>
      <c r="M16" s="9">
        <f t="shared" si="4"/>
        <v>2.0874503816793895</v>
      </c>
      <c r="N16" s="5">
        <v>28.8</v>
      </c>
      <c r="O16" s="9">
        <f t="shared" si="5"/>
        <v>0.94974045801526719</v>
      </c>
      <c r="P16" s="5">
        <v>29.2</v>
      </c>
      <c r="Q16" s="9">
        <f t="shared" si="6"/>
        <v>0.96293129770992369</v>
      </c>
      <c r="R16" s="5">
        <v>30.7</v>
      </c>
      <c r="S16" s="9">
        <f t="shared" si="7"/>
        <v>1.0123969465648854</v>
      </c>
      <c r="T16" s="5">
        <v>19.3</v>
      </c>
      <c r="U16" s="9">
        <f t="shared" si="8"/>
        <v>0.6364580152671756</v>
      </c>
      <c r="V16" s="5">
        <v>14.6</v>
      </c>
      <c r="W16" s="9">
        <f t="shared" si="9"/>
        <v>0.48146564885496185</v>
      </c>
      <c r="X16" s="5">
        <v>21.7</v>
      </c>
      <c r="Y16" s="9">
        <f t="shared" si="10"/>
        <v>0.71560305343511454</v>
      </c>
      <c r="Z16" s="5">
        <v>26.7</v>
      </c>
      <c r="AA16" s="9">
        <f t="shared" si="11"/>
        <v>0.88048854961832057</v>
      </c>
    </row>
    <row r="17" spans="1:27" x14ac:dyDescent="0.25">
      <c r="A17" s="5" t="s">
        <v>15</v>
      </c>
      <c r="B17" s="6">
        <v>2008</v>
      </c>
      <c r="C17" s="5">
        <v>15</v>
      </c>
      <c r="D17" s="5">
        <v>82.5</v>
      </c>
      <c r="E17" s="9">
        <f t="shared" si="0"/>
        <v>2.7206106870229005</v>
      </c>
      <c r="F17" s="5">
        <v>40.9</v>
      </c>
      <c r="G17" s="9">
        <f t="shared" si="1"/>
        <v>1.3487633587786259</v>
      </c>
      <c r="H17" s="5">
        <v>52</v>
      </c>
      <c r="I17" s="9">
        <f t="shared" si="2"/>
        <v>1.7148091603053435</v>
      </c>
      <c r="J17" s="5">
        <v>201</v>
      </c>
      <c r="K17" s="9">
        <f t="shared" si="3"/>
        <v>6.6283969465648855</v>
      </c>
      <c r="L17" s="5">
        <v>59</v>
      </c>
      <c r="M17" s="9">
        <f t="shared" si="4"/>
        <v>1.945648854961832</v>
      </c>
      <c r="N17" s="5">
        <v>29.1</v>
      </c>
      <c r="O17" s="9">
        <f t="shared" si="5"/>
        <v>0.95963358778625951</v>
      </c>
      <c r="P17" s="5">
        <v>28.6</v>
      </c>
      <c r="Q17" s="9">
        <f t="shared" si="6"/>
        <v>0.94314503816793893</v>
      </c>
      <c r="R17" s="5">
        <v>29.6</v>
      </c>
      <c r="S17" s="9">
        <f t="shared" si="7"/>
        <v>0.9761221374045802</v>
      </c>
      <c r="T17" s="5">
        <v>19.5</v>
      </c>
      <c r="U17" s="9">
        <f t="shared" si="8"/>
        <v>0.64305343511450386</v>
      </c>
      <c r="V17" s="5">
        <v>14.3</v>
      </c>
      <c r="W17" s="9">
        <f t="shared" si="9"/>
        <v>0.47157251908396947</v>
      </c>
      <c r="X17" s="5">
        <v>21.7</v>
      </c>
      <c r="Y17" s="9">
        <f t="shared" si="10"/>
        <v>0.71560305343511454</v>
      </c>
      <c r="Z17" s="5">
        <v>28.1</v>
      </c>
      <c r="AA17" s="9">
        <f t="shared" si="11"/>
        <v>0.92665648854961835</v>
      </c>
    </row>
    <row r="18" spans="1:27" x14ac:dyDescent="0.25">
      <c r="A18" s="5" t="s">
        <v>15</v>
      </c>
      <c r="B18" s="6">
        <v>2008</v>
      </c>
      <c r="C18" s="5">
        <v>16</v>
      </c>
      <c r="D18" s="5">
        <v>80.400000000000006</v>
      </c>
      <c r="E18" s="9">
        <f t="shared" si="0"/>
        <v>2.651358778625954</v>
      </c>
      <c r="F18" s="5">
        <v>40.700000000000003</v>
      </c>
      <c r="G18" s="9">
        <f t="shared" si="1"/>
        <v>1.3421679389312977</v>
      </c>
      <c r="H18" s="5">
        <v>51.4</v>
      </c>
      <c r="I18" s="9">
        <f t="shared" si="2"/>
        <v>1.6950229007633588</v>
      </c>
      <c r="J18" s="5">
        <v>201</v>
      </c>
      <c r="K18" s="9">
        <f t="shared" si="3"/>
        <v>6.6283969465648855</v>
      </c>
      <c r="L18" s="5">
        <v>54.7</v>
      </c>
      <c r="M18" s="9">
        <f t="shared" si="4"/>
        <v>1.8038473282442749</v>
      </c>
      <c r="N18" s="5">
        <v>29.5</v>
      </c>
      <c r="O18" s="9">
        <f t="shared" si="5"/>
        <v>0.97282442748091602</v>
      </c>
      <c r="P18" s="5">
        <v>28.3</v>
      </c>
      <c r="Q18" s="9">
        <f t="shared" si="6"/>
        <v>0.93325190839694661</v>
      </c>
      <c r="R18" s="5">
        <v>28.9</v>
      </c>
      <c r="S18" s="9">
        <f t="shared" si="7"/>
        <v>0.95303816793893126</v>
      </c>
      <c r="T18" s="5">
        <v>20</v>
      </c>
      <c r="U18" s="9">
        <f t="shared" si="8"/>
        <v>0.65954198473282444</v>
      </c>
      <c r="V18" s="5">
        <v>14</v>
      </c>
      <c r="W18" s="9">
        <f t="shared" si="9"/>
        <v>0.46167938931297708</v>
      </c>
      <c r="X18" s="5">
        <v>22.2</v>
      </c>
      <c r="Y18" s="9">
        <f t="shared" si="10"/>
        <v>0.73209160305343512</v>
      </c>
      <c r="Z18" s="5">
        <v>29.5</v>
      </c>
      <c r="AA18" s="9">
        <f t="shared" si="11"/>
        <v>0.97282442748091602</v>
      </c>
    </row>
    <row r="19" spans="1:27" x14ac:dyDescent="0.25">
      <c r="A19" s="5" t="s">
        <v>15</v>
      </c>
      <c r="B19" s="6">
        <v>2008</v>
      </c>
      <c r="C19" s="5">
        <v>17</v>
      </c>
      <c r="D19" s="5">
        <v>77.400000000000006</v>
      </c>
      <c r="E19" s="9">
        <f t="shared" si="0"/>
        <v>2.5524274809160303</v>
      </c>
      <c r="F19" s="5">
        <v>43.6</v>
      </c>
      <c r="G19" s="9">
        <f t="shared" si="1"/>
        <v>1.4378015267175572</v>
      </c>
      <c r="H19" s="5">
        <v>50.5</v>
      </c>
      <c r="I19" s="9">
        <f t="shared" si="2"/>
        <v>1.6653435114503816</v>
      </c>
      <c r="J19" s="5">
        <v>194</v>
      </c>
      <c r="K19" s="9">
        <f t="shared" si="3"/>
        <v>6.3975572519083972</v>
      </c>
      <c r="L19" s="5">
        <v>48.4</v>
      </c>
      <c r="M19" s="9">
        <f t="shared" si="4"/>
        <v>1.5960916030534351</v>
      </c>
      <c r="N19" s="5">
        <v>29.7</v>
      </c>
      <c r="O19" s="9">
        <f t="shared" si="5"/>
        <v>0.97941984732824428</v>
      </c>
      <c r="P19" s="5">
        <v>28.2</v>
      </c>
      <c r="Q19" s="9">
        <f t="shared" si="6"/>
        <v>0.92995419847328242</v>
      </c>
      <c r="R19" s="5">
        <v>27.9</v>
      </c>
      <c r="S19" s="9">
        <f t="shared" si="7"/>
        <v>0.9200610687022901</v>
      </c>
      <c r="T19" s="5">
        <v>20.8</v>
      </c>
      <c r="U19" s="9">
        <f t="shared" si="8"/>
        <v>0.68592366412213746</v>
      </c>
      <c r="V19" s="5">
        <v>14</v>
      </c>
      <c r="W19" s="9">
        <f t="shared" si="9"/>
        <v>0.46167938931297708</v>
      </c>
      <c r="X19" s="5">
        <v>22</v>
      </c>
      <c r="Y19" s="9">
        <f t="shared" si="10"/>
        <v>0.72549618320610687</v>
      </c>
      <c r="Z19" s="5">
        <v>30.1</v>
      </c>
      <c r="AA19" s="9">
        <f t="shared" si="11"/>
        <v>0.99261068702290078</v>
      </c>
    </row>
    <row r="20" spans="1:27" x14ac:dyDescent="0.25">
      <c r="A20" s="5" t="s">
        <v>15</v>
      </c>
      <c r="B20" s="6">
        <v>2008</v>
      </c>
      <c r="C20" s="5">
        <v>18</v>
      </c>
      <c r="D20" s="5">
        <v>74.900000000000006</v>
      </c>
      <c r="E20" s="9">
        <f t="shared" si="0"/>
        <v>2.4699847328244275</v>
      </c>
      <c r="F20" s="5">
        <v>46.1</v>
      </c>
      <c r="G20" s="9">
        <f t="shared" si="1"/>
        <v>1.5202442748091602</v>
      </c>
      <c r="H20" s="5">
        <v>49.8</v>
      </c>
      <c r="I20" s="9">
        <f t="shared" si="2"/>
        <v>1.6422595419847328</v>
      </c>
      <c r="J20" s="5">
        <v>186</v>
      </c>
      <c r="K20" s="9">
        <f t="shared" si="3"/>
        <v>6.133740458015267</v>
      </c>
      <c r="L20" s="5">
        <v>43.2</v>
      </c>
      <c r="M20" s="9">
        <f t="shared" si="4"/>
        <v>1.4246106870229007</v>
      </c>
      <c r="N20" s="5">
        <v>30.8</v>
      </c>
      <c r="O20" s="9">
        <f t="shared" si="5"/>
        <v>1.0156946564885496</v>
      </c>
      <c r="P20" s="5">
        <v>28.8</v>
      </c>
      <c r="Q20" s="9">
        <f t="shared" si="6"/>
        <v>0.94974045801526719</v>
      </c>
      <c r="R20" s="5">
        <v>27.5</v>
      </c>
      <c r="S20" s="9">
        <f t="shared" si="7"/>
        <v>0.90687022900763359</v>
      </c>
      <c r="T20" s="5">
        <v>20.9</v>
      </c>
      <c r="U20" s="9">
        <f t="shared" si="8"/>
        <v>0.68922137404580153</v>
      </c>
      <c r="V20" s="5">
        <v>14</v>
      </c>
      <c r="W20" s="9">
        <f t="shared" si="9"/>
        <v>0.46167938931297708</v>
      </c>
      <c r="X20" s="5">
        <v>22.4</v>
      </c>
      <c r="Y20" s="9">
        <f t="shared" si="10"/>
        <v>0.73868702290076338</v>
      </c>
      <c r="Z20" s="5">
        <v>30.4</v>
      </c>
      <c r="AA20" s="9">
        <f t="shared" si="11"/>
        <v>1.0025038167938931</v>
      </c>
    </row>
    <row r="21" spans="1:27" x14ac:dyDescent="0.25">
      <c r="A21" s="5" t="s">
        <v>15</v>
      </c>
      <c r="B21" s="6">
        <v>2008</v>
      </c>
      <c r="C21" s="5">
        <v>19</v>
      </c>
      <c r="D21" s="5">
        <v>72.2</v>
      </c>
      <c r="E21" s="9">
        <f t="shared" si="0"/>
        <v>2.3809465648854964</v>
      </c>
      <c r="F21" s="5">
        <v>48.8</v>
      </c>
      <c r="G21" s="9">
        <f t="shared" si="1"/>
        <v>1.6092824427480916</v>
      </c>
      <c r="H21" s="5">
        <v>50.4</v>
      </c>
      <c r="I21" s="9">
        <f t="shared" si="2"/>
        <v>1.6620458015267177</v>
      </c>
      <c r="J21" s="5">
        <v>182</v>
      </c>
      <c r="K21" s="9">
        <f t="shared" si="3"/>
        <v>6.0018320610687024</v>
      </c>
      <c r="L21" s="5">
        <v>39.799999999999997</v>
      </c>
      <c r="M21" s="9">
        <f t="shared" si="4"/>
        <v>1.3124885496183205</v>
      </c>
      <c r="N21" s="5">
        <v>34.5</v>
      </c>
      <c r="O21" s="9">
        <f t="shared" si="5"/>
        <v>1.1377099236641222</v>
      </c>
      <c r="P21" s="5">
        <v>31.2</v>
      </c>
      <c r="Q21" s="9">
        <f t="shared" si="6"/>
        <v>1.0288854961832061</v>
      </c>
      <c r="R21" s="5">
        <v>27.9</v>
      </c>
      <c r="S21" s="9">
        <f t="shared" si="7"/>
        <v>0.9200610687022901</v>
      </c>
      <c r="T21" s="5">
        <v>20.5</v>
      </c>
      <c r="U21" s="9">
        <f t="shared" si="8"/>
        <v>0.67603053435114502</v>
      </c>
      <c r="V21" s="5">
        <v>14.2</v>
      </c>
      <c r="W21" s="9">
        <f t="shared" si="9"/>
        <v>0.46827480916030534</v>
      </c>
      <c r="X21" s="5">
        <v>23.1</v>
      </c>
      <c r="Y21" s="9">
        <f t="shared" si="10"/>
        <v>0.76177099236641221</v>
      </c>
      <c r="Z21" s="5">
        <v>30.6</v>
      </c>
      <c r="AA21" s="9">
        <f t="shared" si="11"/>
        <v>1.0090992366412215</v>
      </c>
    </row>
    <row r="22" spans="1:27" x14ac:dyDescent="0.25">
      <c r="A22" s="5" t="s">
        <v>15</v>
      </c>
      <c r="B22" s="6">
        <v>2008</v>
      </c>
      <c r="C22" s="5">
        <v>20</v>
      </c>
      <c r="D22" s="5">
        <v>69.900000000000006</v>
      </c>
      <c r="E22" s="9">
        <f t="shared" si="0"/>
        <v>2.3050992366412215</v>
      </c>
      <c r="F22" s="5">
        <v>50.1</v>
      </c>
      <c r="G22" s="9">
        <f t="shared" si="1"/>
        <v>1.6521526717557251</v>
      </c>
      <c r="H22" s="5">
        <v>50.8</v>
      </c>
      <c r="I22" s="9">
        <f t="shared" si="2"/>
        <v>1.6752366412213739</v>
      </c>
      <c r="J22" s="5">
        <v>183</v>
      </c>
      <c r="K22" s="9">
        <f t="shared" si="3"/>
        <v>6.0348091603053433</v>
      </c>
      <c r="L22" s="5">
        <v>37.200000000000003</v>
      </c>
      <c r="M22" s="9">
        <f t="shared" si="4"/>
        <v>1.2267480916030535</v>
      </c>
      <c r="N22" s="5">
        <v>38.299999999999997</v>
      </c>
      <c r="O22" s="9">
        <f t="shared" si="5"/>
        <v>1.2630229007633589</v>
      </c>
      <c r="P22" s="5">
        <v>33.200000000000003</v>
      </c>
      <c r="Q22" s="9">
        <f t="shared" si="6"/>
        <v>1.0948396946564884</v>
      </c>
      <c r="R22" s="5">
        <v>27.8</v>
      </c>
      <c r="S22" s="9">
        <f t="shared" si="7"/>
        <v>0.91676335877862591</v>
      </c>
      <c r="T22" s="5">
        <v>19.5</v>
      </c>
      <c r="U22" s="9">
        <f t="shared" si="8"/>
        <v>0.64305343511450386</v>
      </c>
      <c r="V22" s="5">
        <v>14.3</v>
      </c>
      <c r="W22" s="9">
        <f t="shared" si="9"/>
        <v>0.47157251908396947</v>
      </c>
      <c r="X22" s="5">
        <v>22.7</v>
      </c>
      <c r="Y22" s="9">
        <f t="shared" si="10"/>
        <v>0.74858015267175571</v>
      </c>
      <c r="Z22" s="5">
        <v>32.299999999999997</v>
      </c>
      <c r="AA22" s="9">
        <f t="shared" si="11"/>
        <v>1.0651603053435112</v>
      </c>
    </row>
    <row r="23" spans="1:27" x14ac:dyDescent="0.25">
      <c r="A23" s="5" t="s">
        <v>15</v>
      </c>
      <c r="B23" s="6">
        <v>2008</v>
      </c>
      <c r="C23" s="5">
        <v>21</v>
      </c>
      <c r="D23" s="5">
        <v>66.599999999999994</v>
      </c>
      <c r="E23" s="9">
        <f t="shared" si="0"/>
        <v>2.1962748091603053</v>
      </c>
      <c r="F23" s="5">
        <v>51.7</v>
      </c>
      <c r="G23" s="9">
        <f t="shared" si="1"/>
        <v>1.7049160305343511</v>
      </c>
      <c r="H23" s="5">
        <v>51.5</v>
      </c>
      <c r="I23" s="9">
        <f t="shared" si="2"/>
        <v>1.698320610687023</v>
      </c>
      <c r="J23" s="5">
        <v>185</v>
      </c>
      <c r="K23" s="9">
        <f t="shared" si="3"/>
        <v>6.1007633587786261</v>
      </c>
      <c r="L23" s="5">
        <v>35.200000000000003</v>
      </c>
      <c r="M23" s="9">
        <f t="shared" si="4"/>
        <v>1.160793893129771</v>
      </c>
      <c r="N23" s="5">
        <v>39.4</v>
      </c>
      <c r="O23" s="9">
        <f t="shared" si="5"/>
        <v>1.2992977099236642</v>
      </c>
      <c r="P23" s="5">
        <v>34.1</v>
      </c>
      <c r="Q23" s="9">
        <f t="shared" si="6"/>
        <v>1.1245190839694656</v>
      </c>
      <c r="R23" s="5">
        <v>27.4</v>
      </c>
      <c r="S23" s="9">
        <f t="shared" si="7"/>
        <v>0.90357251908396952</v>
      </c>
      <c r="T23" s="5">
        <v>18.2</v>
      </c>
      <c r="U23" s="9">
        <f t="shared" si="8"/>
        <v>0.60018320610687026</v>
      </c>
      <c r="V23" s="5">
        <v>15</v>
      </c>
      <c r="W23" s="9">
        <f t="shared" si="9"/>
        <v>0.4946564885496183</v>
      </c>
      <c r="X23" s="5">
        <v>21.8</v>
      </c>
      <c r="Y23" s="9">
        <f t="shared" si="10"/>
        <v>0.71890076335877862</v>
      </c>
      <c r="Z23" s="5">
        <v>33.9</v>
      </c>
      <c r="AA23" s="9">
        <f t="shared" si="11"/>
        <v>1.1179236641221375</v>
      </c>
    </row>
    <row r="24" spans="1:27" x14ac:dyDescent="0.25">
      <c r="A24" s="5" t="s">
        <v>15</v>
      </c>
      <c r="B24" s="6">
        <v>2008</v>
      </c>
      <c r="C24" s="5">
        <v>22</v>
      </c>
      <c r="D24" s="5">
        <v>63</v>
      </c>
      <c r="E24" s="9">
        <f t="shared" si="0"/>
        <v>2.0775572519083969</v>
      </c>
      <c r="F24" s="5">
        <v>51.9</v>
      </c>
      <c r="G24" s="9">
        <f t="shared" si="1"/>
        <v>1.7115114503816793</v>
      </c>
      <c r="H24" s="5">
        <v>51.8</v>
      </c>
      <c r="I24" s="9">
        <f t="shared" si="2"/>
        <v>1.7082137404580153</v>
      </c>
      <c r="J24" s="5">
        <v>185</v>
      </c>
      <c r="K24" s="9">
        <f t="shared" si="3"/>
        <v>6.1007633587786261</v>
      </c>
      <c r="L24" s="5">
        <v>33.700000000000003</v>
      </c>
      <c r="M24" s="9">
        <f t="shared" si="4"/>
        <v>1.1113282442748091</v>
      </c>
      <c r="N24" s="5">
        <v>39.700000000000003</v>
      </c>
      <c r="O24" s="9">
        <f t="shared" si="5"/>
        <v>1.3091908396946565</v>
      </c>
      <c r="P24" s="5">
        <v>34.9</v>
      </c>
      <c r="Q24" s="9">
        <f t="shared" si="6"/>
        <v>1.1509007633587787</v>
      </c>
      <c r="R24" s="5">
        <v>26.7</v>
      </c>
      <c r="S24" s="9">
        <f t="shared" si="7"/>
        <v>0.88048854961832057</v>
      </c>
      <c r="T24" s="5">
        <v>18.2</v>
      </c>
      <c r="U24" s="9">
        <f t="shared" si="8"/>
        <v>0.60018320610687026</v>
      </c>
      <c r="V24" s="5">
        <v>15.7</v>
      </c>
      <c r="W24" s="9">
        <f t="shared" si="9"/>
        <v>0.51774045801526714</v>
      </c>
      <c r="X24" s="5">
        <v>20.7</v>
      </c>
      <c r="Y24" s="9">
        <f t="shared" si="10"/>
        <v>0.68262595419847327</v>
      </c>
      <c r="Z24" s="5">
        <v>34.799999999999997</v>
      </c>
      <c r="AA24" s="9">
        <f t="shared" si="11"/>
        <v>1.1476030534351145</v>
      </c>
    </row>
    <row r="25" spans="1:27" x14ac:dyDescent="0.25">
      <c r="A25" s="5" t="s">
        <v>15</v>
      </c>
      <c r="B25" s="6">
        <v>2008</v>
      </c>
      <c r="C25" s="5">
        <v>23</v>
      </c>
      <c r="D25" s="5">
        <v>61.1</v>
      </c>
      <c r="E25" s="9">
        <f t="shared" si="0"/>
        <v>2.0149007633587788</v>
      </c>
      <c r="F25" s="5">
        <v>51.8</v>
      </c>
      <c r="G25" s="9">
        <f t="shared" si="1"/>
        <v>1.7082137404580153</v>
      </c>
      <c r="H25" s="5">
        <v>52</v>
      </c>
      <c r="I25" s="9">
        <f t="shared" si="2"/>
        <v>1.7148091603053435</v>
      </c>
      <c r="J25" s="5">
        <v>181</v>
      </c>
      <c r="K25" s="9">
        <f t="shared" si="3"/>
        <v>5.9688549618320614</v>
      </c>
      <c r="L25" s="5">
        <v>32.700000000000003</v>
      </c>
      <c r="M25" s="9">
        <f t="shared" si="4"/>
        <v>1.0783511450381682</v>
      </c>
      <c r="N25" s="5">
        <v>40.299999999999997</v>
      </c>
      <c r="O25" s="9">
        <f t="shared" si="5"/>
        <v>1.3289770992366412</v>
      </c>
      <c r="P25" s="5">
        <v>35.200000000000003</v>
      </c>
      <c r="Q25" s="9">
        <f t="shared" si="6"/>
        <v>1.160793893129771</v>
      </c>
      <c r="R25" s="5">
        <v>26.2</v>
      </c>
      <c r="S25" s="9">
        <f t="shared" si="7"/>
        <v>0.86399999999999999</v>
      </c>
      <c r="T25" s="5">
        <v>18.3</v>
      </c>
      <c r="U25" s="9">
        <f t="shared" si="8"/>
        <v>0.60348091603053433</v>
      </c>
      <c r="V25" s="5">
        <v>15.9</v>
      </c>
      <c r="W25" s="9">
        <f t="shared" si="9"/>
        <v>0.52433587786259539</v>
      </c>
      <c r="X25" s="5">
        <v>19.899999999999999</v>
      </c>
      <c r="Y25" s="9">
        <f t="shared" si="10"/>
        <v>0.65624427480916026</v>
      </c>
      <c r="Z25" s="5">
        <v>35.1</v>
      </c>
      <c r="AA25" s="9">
        <f t="shared" si="11"/>
        <v>1.1574961832061068</v>
      </c>
    </row>
    <row r="26" spans="1:27" x14ac:dyDescent="0.25">
      <c r="A26" s="5" t="s">
        <v>15</v>
      </c>
      <c r="B26" s="6">
        <v>2008</v>
      </c>
      <c r="C26" s="5">
        <v>24</v>
      </c>
      <c r="D26" s="5">
        <v>59.2</v>
      </c>
      <c r="E26" s="9">
        <f t="shared" si="0"/>
        <v>1.9522442748091604</v>
      </c>
      <c r="F26" s="5">
        <v>51.4</v>
      </c>
      <c r="G26" s="9">
        <f t="shared" si="1"/>
        <v>1.6950229007633588</v>
      </c>
      <c r="H26" s="5">
        <v>52.3</v>
      </c>
      <c r="I26" s="9">
        <f t="shared" si="2"/>
        <v>1.7247022900763358</v>
      </c>
      <c r="J26" s="5">
        <v>172</v>
      </c>
      <c r="K26" s="9">
        <f t="shared" si="3"/>
        <v>5.6720610687022903</v>
      </c>
      <c r="L26" s="5">
        <v>31.4</v>
      </c>
      <c r="M26" s="9">
        <f t="shared" si="4"/>
        <v>1.0354809160305343</v>
      </c>
      <c r="N26" s="5">
        <v>41</v>
      </c>
      <c r="O26" s="9">
        <f t="shared" si="5"/>
        <v>1.35206106870229</v>
      </c>
      <c r="P26" s="5">
        <v>34.700000000000003</v>
      </c>
      <c r="Q26" s="9">
        <f t="shared" si="6"/>
        <v>1.1443053435114503</v>
      </c>
      <c r="R26" s="5">
        <v>25.4</v>
      </c>
      <c r="S26" s="9">
        <f t="shared" si="7"/>
        <v>0.83761832061068697</v>
      </c>
      <c r="T26" s="5">
        <v>18.600000000000001</v>
      </c>
      <c r="U26" s="9">
        <f t="shared" si="8"/>
        <v>0.61337404580152677</v>
      </c>
      <c r="V26" s="5">
        <v>16.2</v>
      </c>
      <c r="W26" s="9">
        <f t="shared" si="9"/>
        <v>0.53422900763358783</v>
      </c>
      <c r="X26" s="5">
        <v>19.399999999999999</v>
      </c>
      <c r="Y26" s="9">
        <f t="shared" si="10"/>
        <v>0.63975572519083967</v>
      </c>
      <c r="Z26" s="5">
        <v>36.6</v>
      </c>
      <c r="AA26" s="9">
        <f t="shared" si="11"/>
        <v>1.2069618320610687</v>
      </c>
    </row>
    <row r="27" spans="1:27" x14ac:dyDescent="0.25">
      <c r="A27" s="5" t="s">
        <v>15</v>
      </c>
      <c r="B27" s="6">
        <v>2008</v>
      </c>
      <c r="C27" s="5">
        <v>25</v>
      </c>
      <c r="D27" s="5">
        <v>57.4</v>
      </c>
      <c r="E27" s="9">
        <f t="shared" si="0"/>
        <v>1.892885496183206</v>
      </c>
      <c r="F27" s="5">
        <v>50.5</v>
      </c>
      <c r="G27" s="9">
        <f t="shared" si="1"/>
        <v>1.6653435114503816</v>
      </c>
      <c r="H27" s="5">
        <v>52.8</v>
      </c>
      <c r="I27" s="9">
        <f t="shared" si="2"/>
        <v>1.7411908396946565</v>
      </c>
      <c r="J27" s="5">
        <v>159</v>
      </c>
      <c r="K27" s="9">
        <f t="shared" si="3"/>
        <v>5.2433587786259546</v>
      </c>
      <c r="L27" s="5">
        <v>30.6</v>
      </c>
      <c r="M27" s="9">
        <f t="shared" si="4"/>
        <v>1.0090992366412215</v>
      </c>
      <c r="N27" s="5">
        <v>40.9</v>
      </c>
      <c r="O27" s="9">
        <f t="shared" si="5"/>
        <v>1.3487633587786259</v>
      </c>
      <c r="P27" s="5">
        <v>34.6</v>
      </c>
      <c r="Q27" s="9">
        <f t="shared" si="6"/>
        <v>1.1410076335877863</v>
      </c>
      <c r="R27" s="5">
        <v>24.6</v>
      </c>
      <c r="S27" s="9">
        <f t="shared" si="7"/>
        <v>0.81123664122137407</v>
      </c>
      <c r="T27" s="5">
        <v>18.899999999999999</v>
      </c>
      <c r="U27" s="9">
        <f t="shared" si="8"/>
        <v>0.62326717557251909</v>
      </c>
      <c r="V27" s="5">
        <v>17</v>
      </c>
      <c r="W27" s="9">
        <f t="shared" si="9"/>
        <v>0.56061068702290073</v>
      </c>
      <c r="X27" s="5">
        <v>19.8</v>
      </c>
      <c r="Y27" s="9">
        <f t="shared" si="10"/>
        <v>0.65294656488549618</v>
      </c>
      <c r="Z27" s="5">
        <v>38.299999999999997</v>
      </c>
      <c r="AA27" s="9">
        <f t="shared" si="11"/>
        <v>1.2630229007633589</v>
      </c>
    </row>
    <row r="28" spans="1:27" x14ac:dyDescent="0.25">
      <c r="A28" s="5" t="s">
        <v>15</v>
      </c>
      <c r="B28" s="6">
        <v>2008</v>
      </c>
      <c r="C28" s="5">
        <v>26</v>
      </c>
      <c r="D28" s="5">
        <v>55.5</v>
      </c>
      <c r="E28" s="9">
        <f t="shared" si="0"/>
        <v>1.8302290076335879</v>
      </c>
      <c r="F28" s="5">
        <v>49.5</v>
      </c>
      <c r="G28" s="9">
        <f t="shared" si="1"/>
        <v>1.6323664122137405</v>
      </c>
      <c r="H28" s="5">
        <v>52</v>
      </c>
      <c r="I28" s="9">
        <f t="shared" si="2"/>
        <v>1.7148091603053435</v>
      </c>
      <c r="J28" s="5">
        <v>146</v>
      </c>
      <c r="K28" s="9">
        <f t="shared" si="3"/>
        <v>4.8146564885496179</v>
      </c>
      <c r="L28" s="5">
        <v>29.1</v>
      </c>
      <c r="M28" s="9">
        <f t="shared" si="4"/>
        <v>0.95963358778625951</v>
      </c>
      <c r="N28" s="5">
        <v>40.4</v>
      </c>
      <c r="O28" s="9">
        <f t="shared" si="5"/>
        <v>1.3322748091603054</v>
      </c>
      <c r="P28" s="5">
        <v>33.799999999999997</v>
      </c>
      <c r="Q28" s="9">
        <f t="shared" si="6"/>
        <v>1.1146259541984733</v>
      </c>
      <c r="R28" s="5">
        <v>24.1</v>
      </c>
      <c r="S28" s="9">
        <f t="shared" si="7"/>
        <v>0.79474809160305349</v>
      </c>
      <c r="T28" s="5">
        <v>18.600000000000001</v>
      </c>
      <c r="U28" s="9">
        <f t="shared" si="8"/>
        <v>0.61337404580152677</v>
      </c>
      <c r="V28" s="5">
        <v>19.5</v>
      </c>
      <c r="W28" s="9">
        <f t="shared" si="9"/>
        <v>0.64305343511450386</v>
      </c>
      <c r="X28" s="5">
        <v>21</v>
      </c>
      <c r="Y28" s="9">
        <f t="shared" si="10"/>
        <v>0.6925190839694656</v>
      </c>
      <c r="Z28" s="5">
        <v>38.9</v>
      </c>
      <c r="AA28" s="9">
        <f t="shared" si="11"/>
        <v>1.2828091603053435</v>
      </c>
    </row>
    <row r="29" spans="1:27" x14ac:dyDescent="0.25">
      <c r="A29" s="5" t="s">
        <v>15</v>
      </c>
      <c r="B29" s="6">
        <v>2008</v>
      </c>
      <c r="C29" s="5">
        <v>27</v>
      </c>
      <c r="D29" s="5">
        <v>54</v>
      </c>
      <c r="E29" s="9">
        <f t="shared" si="0"/>
        <v>1.780763358778626</v>
      </c>
      <c r="F29" s="5">
        <v>48.7</v>
      </c>
      <c r="G29" s="9">
        <f t="shared" si="1"/>
        <v>1.6059847328244274</v>
      </c>
      <c r="H29" s="5">
        <v>51.3</v>
      </c>
      <c r="I29" s="9">
        <f t="shared" si="2"/>
        <v>1.6917251908396946</v>
      </c>
      <c r="J29" s="5">
        <v>138</v>
      </c>
      <c r="K29" s="9">
        <f t="shared" si="3"/>
        <v>4.5508396946564886</v>
      </c>
      <c r="L29" s="5">
        <v>27</v>
      </c>
      <c r="M29" s="9">
        <f t="shared" si="4"/>
        <v>0.89038167938931301</v>
      </c>
      <c r="N29" s="5">
        <v>40.200000000000003</v>
      </c>
      <c r="O29" s="9">
        <f t="shared" si="5"/>
        <v>1.325679389312977</v>
      </c>
      <c r="P29" s="5">
        <v>33</v>
      </c>
      <c r="Q29" s="9">
        <f t="shared" si="6"/>
        <v>1.0882442748091603</v>
      </c>
      <c r="R29" s="5">
        <v>23.6</v>
      </c>
      <c r="S29" s="9">
        <f t="shared" si="7"/>
        <v>0.77825954198473279</v>
      </c>
      <c r="T29" s="5">
        <v>18.399999999999999</v>
      </c>
      <c r="U29" s="9">
        <f t="shared" si="8"/>
        <v>0.60677862595419851</v>
      </c>
      <c r="V29" s="5">
        <v>21.4</v>
      </c>
      <c r="W29" s="9">
        <f t="shared" si="9"/>
        <v>0.70570992366412211</v>
      </c>
      <c r="X29" s="5">
        <v>22.1</v>
      </c>
      <c r="Y29" s="9">
        <f t="shared" si="10"/>
        <v>0.72879389312977094</v>
      </c>
      <c r="Z29" s="5">
        <v>39.4</v>
      </c>
      <c r="AA29" s="9">
        <f t="shared" si="11"/>
        <v>1.2992977099236642</v>
      </c>
    </row>
    <row r="30" spans="1:27" x14ac:dyDescent="0.25">
      <c r="A30" s="5" t="s">
        <v>15</v>
      </c>
      <c r="B30" s="6">
        <v>2008</v>
      </c>
      <c r="C30" s="5">
        <v>28</v>
      </c>
      <c r="D30" s="5">
        <v>52.5</v>
      </c>
      <c r="E30" s="9">
        <f t="shared" si="0"/>
        <v>1.7312977099236642</v>
      </c>
      <c r="F30" s="5">
        <v>47.8</v>
      </c>
      <c r="G30" s="9">
        <f t="shared" si="1"/>
        <v>1.5763053435114505</v>
      </c>
      <c r="H30" s="5">
        <v>50.4</v>
      </c>
      <c r="I30" s="9">
        <f t="shared" si="2"/>
        <v>1.6620458015267177</v>
      </c>
      <c r="J30" s="5">
        <v>130</v>
      </c>
      <c r="K30" s="9">
        <f t="shared" si="3"/>
        <v>4.2870229007633585</v>
      </c>
      <c r="L30" s="5">
        <v>25.4</v>
      </c>
      <c r="M30" s="9">
        <f t="shared" si="4"/>
        <v>0.83761832061068697</v>
      </c>
      <c r="N30" s="5">
        <v>40.1</v>
      </c>
      <c r="O30" s="9">
        <f t="shared" si="5"/>
        <v>1.3223816793893131</v>
      </c>
      <c r="P30" s="5">
        <v>31.8</v>
      </c>
      <c r="Q30" s="9">
        <f t="shared" si="6"/>
        <v>1.0486717557251908</v>
      </c>
      <c r="R30" s="5">
        <v>22.9</v>
      </c>
      <c r="S30" s="9">
        <f t="shared" si="7"/>
        <v>0.75517557251908396</v>
      </c>
      <c r="T30" s="5">
        <v>18.2</v>
      </c>
      <c r="U30" s="9">
        <f t="shared" si="8"/>
        <v>0.60018320610687026</v>
      </c>
      <c r="V30" s="5">
        <v>22.6</v>
      </c>
      <c r="W30" s="9">
        <f t="shared" si="9"/>
        <v>0.74528244274809163</v>
      </c>
      <c r="X30" s="5">
        <v>22.9</v>
      </c>
      <c r="Y30" s="9">
        <f t="shared" si="10"/>
        <v>0.75517557251908396</v>
      </c>
      <c r="Z30" s="5">
        <v>41.2</v>
      </c>
      <c r="AA30" s="9">
        <f t="shared" si="11"/>
        <v>1.3586564885496184</v>
      </c>
    </row>
    <row r="31" spans="1:27" x14ac:dyDescent="0.25">
      <c r="A31" s="5" t="s">
        <v>15</v>
      </c>
      <c r="B31" s="6">
        <v>2008</v>
      </c>
      <c r="C31" s="5">
        <v>29</v>
      </c>
      <c r="D31" s="5">
        <v>51.2</v>
      </c>
      <c r="E31" s="9">
        <f t="shared" si="0"/>
        <v>1.6884274809160305</v>
      </c>
      <c r="F31" s="5">
        <v>47.2</v>
      </c>
      <c r="G31" s="9">
        <f t="shared" si="1"/>
        <v>1.5565190839694656</v>
      </c>
      <c r="H31" s="5">
        <v>49.1</v>
      </c>
      <c r="I31" s="9">
        <f t="shared" si="2"/>
        <v>1.6191755725190839</v>
      </c>
      <c r="J31" s="5">
        <v>125</v>
      </c>
      <c r="K31" s="9">
        <f t="shared" si="3"/>
        <v>4.1221374045801529</v>
      </c>
      <c r="L31" s="5">
        <v>23.8</v>
      </c>
      <c r="M31" s="9">
        <f t="shared" si="4"/>
        <v>0.78485496183206105</v>
      </c>
      <c r="N31" s="5">
        <v>42.6</v>
      </c>
      <c r="O31" s="9">
        <f t="shared" si="5"/>
        <v>1.4048244274809161</v>
      </c>
      <c r="P31" s="5">
        <v>30.8</v>
      </c>
      <c r="Q31" s="9">
        <f t="shared" si="6"/>
        <v>1.0156946564885496</v>
      </c>
      <c r="R31" s="5">
        <v>22.9</v>
      </c>
      <c r="S31" s="9">
        <f t="shared" si="7"/>
        <v>0.75517557251908396</v>
      </c>
      <c r="T31" s="5">
        <v>17.399999999999999</v>
      </c>
      <c r="U31" s="9">
        <f t="shared" si="8"/>
        <v>0.57380152671755724</v>
      </c>
      <c r="V31" s="5">
        <v>23.5</v>
      </c>
      <c r="W31" s="9">
        <f t="shared" si="9"/>
        <v>0.77496183206106872</v>
      </c>
      <c r="X31" s="5">
        <v>23.1</v>
      </c>
      <c r="Y31" s="9">
        <f t="shared" si="10"/>
        <v>0.76177099236641221</v>
      </c>
      <c r="Z31" s="5">
        <v>45.2</v>
      </c>
      <c r="AA31" s="9">
        <f t="shared" si="11"/>
        <v>1.4905648854961833</v>
      </c>
    </row>
    <row r="32" spans="1:27" x14ac:dyDescent="0.25">
      <c r="A32" s="5" t="s">
        <v>15</v>
      </c>
      <c r="B32" s="6">
        <v>2008</v>
      </c>
      <c r="C32" s="5">
        <v>30</v>
      </c>
      <c r="D32" s="5">
        <v>51</v>
      </c>
      <c r="E32" s="9">
        <f t="shared" si="0"/>
        <v>1.6818320610687023</v>
      </c>
      <c r="F32" s="5"/>
      <c r="G32" s="9"/>
      <c r="H32" s="5">
        <v>47.6</v>
      </c>
      <c r="I32" s="9">
        <f t="shared" si="2"/>
        <v>1.5697099236641221</v>
      </c>
      <c r="J32" s="5">
        <v>122</v>
      </c>
      <c r="K32" s="9">
        <f t="shared" si="3"/>
        <v>4.0232061068702292</v>
      </c>
      <c r="L32" s="5">
        <v>22.3</v>
      </c>
      <c r="M32" s="9">
        <f t="shared" si="4"/>
        <v>0.7353893129770992</v>
      </c>
      <c r="N32" s="5">
        <v>44.1</v>
      </c>
      <c r="O32" s="9">
        <f t="shared" si="5"/>
        <v>1.4542900763358779</v>
      </c>
      <c r="P32" s="5">
        <v>29.9</v>
      </c>
      <c r="Q32" s="9">
        <f t="shared" si="6"/>
        <v>0.98601526717557253</v>
      </c>
      <c r="R32" s="5">
        <v>22.8</v>
      </c>
      <c r="S32" s="9">
        <f t="shared" si="7"/>
        <v>0.75187786259541989</v>
      </c>
      <c r="T32" s="5">
        <v>17.8</v>
      </c>
      <c r="U32" s="9">
        <f t="shared" si="8"/>
        <v>0.58699236641221375</v>
      </c>
      <c r="V32" s="5">
        <v>22.1</v>
      </c>
      <c r="W32" s="9">
        <f t="shared" si="9"/>
        <v>0.72879389312977094</v>
      </c>
      <c r="X32" s="5">
        <v>22.9</v>
      </c>
      <c r="Y32" s="9">
        <f t="shared" si="10"/>
        <v>0.75517557251908396</v>
      </c>
      <c r="Z32" s="5">
        <v>48.4</v>
      </c>
      <c r="AA32" s="9">
        <f t="shared" si="11"/>
        <v>1.5960916030534351</v>
      </c>
    </row>
    <row r="33" spans="1:27" x14ac:dyDescent="0.25">
      <c r="A33" s="5" t="s">
        <v>15</v>
      </c>
      <c r="B33" s="6">
        <v>2008</v>
      </c>
      <c r="C33" s="5">
        <v>31</v>
      </c>
      <c r="D33" s="5">
        <v>47.1</v>
      </c>
      <c r="E33" s="9">
        <f t="shared" si="0"/>
        <v>1.5532213740458016</v>
      </c>
      <c r="F33" s="5"/>
      <c r="G33" s="9"/>
      <c r="H33" s="5">
        <v>46.6</v>
      </c>
      <c r="I33" s="9">
        <f t="shared" si="2"/>
        <v>1.5367328244274809</v>
      </c>
      <c r="J33" s="5"/>
      <c r="K33" s="9"/>
      <c r="L33" s="5">
        <v>22.7</v>
      </c>
      <c r="M33" s="9">
        <f t="shared" si="4"/>
        <v>0.74858015267175571</v>
      </c>
      <c r="N33" s="5"/>
      <c r="O33" s="9"/>
      <c r="P33" s="5">
        <v>28.6</v>
      </c>
      <c r="Q33" s="9">
        <f t="shared" si="6"/>
        <v>0.94314503816793893</v>
      </c>
      <c r="R33" s="5">
        <v>22.3</v>
      </c>
      <c r="S33" s="9">
        <f t="shared" si="7"/>
        <v>0.7353893129770992</v>
      </c>
      <c r="T33" s="5"/>
      <c r="U33" s="9"/>
      <c r="V33" s="5">
        <v>21.2</v>
      </c>
      <c r="W33" s="9">
        <f t="shared" si="9"/>
        <v>0.69911450381679385</v>
      </c>
      <c r="X33" s="5"/>
      <c r="Y33" s="9"/>
      <c r="Z33" s="5">
        <v>50.2</v>
      </c>
      <c r="AA33" s="9">
        <f t="shared" si="11"/>
        <v>1.6554503816793893</v>
      </c>
    </row>
    <row r="34" spans="1:27" s="2" customFormat="1" x14ac:dyDescent="0.25">
      <c r="A34" s="7"/>
      <c r="B34" s="7"/>
      <c r="C34" s="7"/>
      <c r="D34" s="7" t="s">
        <v>16</v>
      </c>
      <c r="E34" s="7">
        <f>SUM(E3:E33)</f>
        <v>54.141801526717579</v>
      </c>
      <c r="F34" s="7"/>
      <c r="G34" s="7">
        <f t="shared" ref="G34:AA34" si="12">SUM(G3:G33)</f>
        <v>44.911511450381674</v>
      </c>
      <c r="H34" s="7"/>
      <c r="I34" s="7">
        <f t="shared" si="12"/>
        <v>51.533312977099236</v>
      </c>
      <c r="J34" s="7"/>
      <c r="K34" s="7">
        <f t="shared" si="12"/>
        <v>137.45184732824424</v>
      </c>
      <c r="L34" s="7"/>
      <c r="M34" s="7">
        <f t="shared" si="12"/>
        <v>62.118961832061068</v>
      </c>
      <c r="N34" s="7"/>
      <c r="O34" s="7">
        <f t="shared" si="12"/>
        <v>32.413190839694664</v>
      </c>
      <c r="P34" s="7"/>
      <c r="Q34" s="7">
        <f t="shared" si="12"/>
        <v>35.750473282442755</v>
      </c>
      <c r="R34" s="7"/>
      <c r="S34" s="7">
        <f t="shared" si="12"/>
        <v>27.835969465648848</v>
      </c>
      <c r="T34" s="7"/>
      <c r="U34" s="7">
        <f t="shared" si="12"/>
        <v>19.334473282442751</v>
      </c>
      <c r="V34" s="7"/>
      <c r="W34" s="7">
        <f t="shared" si="12"/>
        <v>17.115114503816795</v>
      </c>
      <c r="X34" s="7"/>
      <c r="Y34" s="7">
        <f t="shared" si="12"/>
        <v>20.426015267175565</v>
      </c>
      <c r="Z34" s="7"/>
      <c r="AA34" s="7">
        <f t="shared" si="12"/>
        <v>32.188946564885505</v>
      </c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 t="s">
        <v>15</v>
      </c>
      <c r="B36" s="8">
        <v>2018</v>
      </c>
      <c r="C36" s="5">
        <v>1</v>
      </c>
      <c r="D36" s="5">
        <v>35.200000000000003</v>
      </c>
      <c r="E36" s="12">
        <f t="shared" ref="E36:E66" si="13">(D36*1000*24*3600)/(2.62*10^9)</f>
        <v>1.160793893129771</v>
      </c>
      <c r="F36" s="5">
        <v>38.299999999999997</v>
      </c>
      <c r="G36" s="12">
        <f t="shared" ref="G36:G63" si="14">(F36*1000*24*3600)/(2.62*10^9)</f>
        <v>1.2630229007633589</v>
      </c>
      <c r="H36" s="5">
        <v>67.5</v>
      </c>
      <c r="I36" s="12">
        <f>(H36*1000*24*3600)/(2.62*10^9)</f>
        <v>2.2259541984732825</v>
      </c>
      <c r="J36" s="5">
        <v>54.7</v>
      </c>
      <c r="K36" s="12">
        <f>(J36*1000*24*3600)/(2.62*10^9)</f>
        <v>1.8038473282442749</v>
      </c>
      <c r="L36" s="5">
        <v>189</v>
      </c>
      <c r="M36" s="12">
        <f>(L36*1000*24*3600)/(2.62*10^9)</f>
        <v>6.2326717557251907</v>
      </c>
      <c r="N36" s="5">
        <v>22.9</v>
      </c>
      <c r="O36" s="12">
        <f>(N36*1000*24*3600)/(2.62*10^9)</f>
        <v>0.75517557251908396</v>
      </c>
      <c r="P36" s="5">
        <v>12</v>
      </c>
      <c r="Q36" s="12">
        <f>(P36*1000*24*3600)/(2.62*10^9)</f>
        <v>0.39572519083969465</v>
      </c>
      <c r="R36" s="5">
        <v>9.0299999999999994</v>
      </c>
      <c r="S36" s="12">
        <f>(R36*1000*24*3600)/(2.62*10^9)</f>
        <v>0.2977832061068702</v>
      </c>
      <c r="T36" s="5">
        <v>6.9</v>
      </c>
      <c r="U36" s="12">
        <f>(T36*1000*24*3600)/(2.62*10^9)</f>
        <v>0.22754198473282441</v>
      </c>
      <c r="V36" s="5">
        <v>7.15</v>
      </c>
      <c r="W36" s="12">
        <f>(V36*1000*24*3600)/(2.62*10^9)</f>
        <v>0.23578625954198473</v>
      </c>
      <c r="X36" s="5">
        <v>8.16</v>
      </c>
      <c r="Y36" s="12">
        <f>(X36*1000*24*3600)/(2.62*10^9)</f>
        <v>0.26909312977099237</v>
      </c>
      <c r="Z36" s="5">
        <v>27.8</v>
      </c>
      <c r="AA36" s="12">
        <f>(Z36*1000*24*3600)/(2.62*10^9)</f>
        <v>0.91676335877862591</v>
      </c>
    </row>
    <row r="37" spans="1:27" x14ac:dyDescent="0.25">
      <c r="A37" s="5" t="s">
        <v>15</v>
      </c>
      <c r="B37" s="8">
        <v>2018</v>
      </c>
      <c r="C37" s="5">
        <v>2</v>
      </c>
      <c r="D37" s="5">
        <v>34.9</v>
      </c>
      <c r="E37" s="12">
        <f t="shared" si="13"/>
        <v>1.1509007633587787</v>
      </c>
      <c r="F37" s="5">
        <v>37.700000000000003</v>
      </c>
      <c r="G37" s="12">
        <f t="shared" si="14"/>
        <v>1.243236641221374</v>
      </c>
      <c r="H37" s="5">
        <v>69</v>
      </c>
      <c r="I37" s="12">
        <f t="shared" ref="I37:I66" si="15">(H37*1000*24*3600)/(2.62*10^9)</f>
        <v>2.2754198473282443</v>
      </c>
      <c r="J37" s="5">
        <v>57</v>
      </c>
      <c r="K37" s="12">
        <f t="shared" ref="K37:K65" si="16">(J37*1000*24*3600)/(2.62*10^9)</f>
        <v>1.8796946564885497</v>
      </c>
      <c r="L37" s="5">
        <v>180</v>
      </c>
      <c r="M37" s="12">
        <f t="shared" ref="M37:M66" si="17">(L37*1000*24*3600)/(2.62*10^9)</f>
        <v>5.9358778625954196</v>
      </c>
      <c r="N37" s="5">
        <v>21.5</v>
      </c>
      <c r="O37" s="12">
        <f t="shared" ref="O37:O64" si="18">(N37*1000*24*3600)/(2.62*10^9)</f>
        <v>0.70900763358778629</v>
      </c>
      <c r="P37" s="5">
        <v>11.8</v>
      </c>
      <c r="Q37" s="12">
        <f t="shared" ref="Q37:Q66" si="19">(P37*1000*24*3600)/(2.62*10^9)</f>
        <v>0.3891297709923664</v>
      </c>
      <c r="R37" s="5">
        <v>9.32</v>
      </c>
      <c r="S37" s="12">
        <f t="shared" ref="S37:S66" si="20">(R37*1000*24*3600)/(2.62*10^9)</f>
        <v>0.30734656488549617</v>
      </c>
      <c r="T37" s="5">
        <v>6.93</v>
      </c>
      <c r="U37" s="12">
        <f t="shared" ref="U37:U65" si="21">(T37*1000*24*3600)/(2.62*10^9)</f>
        <v>0.22853129770992367</v>
      </c>
      <c r="V37" s="5">
        <v>7.22</v>
      </c>
      <c r="W37" s="12">
        <f t="shared" ref="W37:W66" si="22">(V37*1000*24*3600)/(2.62*10^9)</f>
        <v>0.23809465648854961</v>
      </c>
      <c r="X37" s="5">
        <v>9.59</v>
      </c>
      <c r="Y37" s="12">
        <f t="shared" ref="Y37:Y65" si="23">(X37*1000*24*3600)/(2.62*10^9)</f>
        <v>0.31625038167938929</v>
      </c>
      <c r="Z37" s="5">
        <v>29.8</v>
      </c>
      <c r="AA37" s="12">
        <f t="shared" ref="AA37:AA66" si="24">(Z37*1000*24*3600)/(2.62*10^9)</f>
        <v>0.98271755725190835</v>
      </c>
    </row>
    <row r="38" spans="1:27" x14ac:dyDescent="0.25">
      <c r="A38" s="5" t="s">
        <v>15</v>
      </c>
      <c r="B38" s="8">
        <v>2018</v>
      </c>
      <c r="C38" s="5">
        <v>3</v>
      </c>
      <c r="D38" s="5">
        <v>34.5</v>
      </c>
      <c r="E38" s="12">
        <f t="shared" si="13"/>
        <v>1.1377099236641222</v>
      </c>
      <c r="F38" s="5">
        <v>36.700000000000003</v>
      </c>
      <c r="G38" s="12">
        <f t="shared" si="14"/>
        <v>1.2102595419847328</v>
      </c>
      <c r="H38" s="5">
        <v>69</v>
      </c>
      <c r="I38" s="12">
        <f t="shared" si="15"/>
        <v>2.2754198473282443</v>
      </c>
      <c r="J38" s="5">
        <v>57.4</v>
      </c>
      <c r="K38" s="12">
        <f t="shared" si="16"/>
        <v>1.892885496183206</v>
      </c>
      <c r="L38" s="5">
        <v>168</v>
      </c>
      <c r="M38" s="12">
        <f t="shared" si="17"/>
        <v>5.5401526717557248</v>
      </c>
      <c r="N38" s="5">
        <v>20.6</v>
      </c>
      <c r="O38" s="12">
        <f t="shared" si="18"/>
        <v>0.6793282442748092</v>
      </c>
      <c r="P38" s="5">
        <v>11.6</v>
      </c>
      <c r="Q38" s="12">
        <f t="shared" si="19"/>
        <v>0.38253435114503814</v>
      </c>
      <c r="R38" s="5">
        <v>8.86</v>
      </c>
      <c r="S38" s="12">
        <f t="shared" si="20"/>
        <v>0.2921770992366412</v>
      </c>
      <c r="T38" s="5">
        <v>7.06</v>
      </c>
      <c r="U38" s="12">
        <f t="shared" si="21"/>
        <v>0.23281832061068702</v>
      </c>
      <c r="V38" s="5">
        <v>7.28</v>
      </c>
      <c r="W38" s="12">
        <f t="shared" si="22"/>
        <v>0.24007328244274809</v>
      </c>
      <c r="X38" s="5">
        <v>11.3</v>
      </c>
      <c r="Y38" s="12">
        <f t="shared" si="23"/>
        <v>0.37264122137404582</v>
      </c>
      <c r="Z38" s="5">
        <v>32.299999999999997</v>
      </c>
      <c r="AA38" s="12">
        <f t="shared" si="24"/>
        <v>1.0651603053435112</v>
      </c>
    </row>
    <row r="39" spans="1:27" x14ac:dyDescent="0.25">
      <c r="A39" s="5" t="s">
        <v>15</v>
      </c>
      <c r="B39" s="8">
        <v>2018</v>
      </c>
      <c r="C39" s="5">
        <v>4</v>
      </c>
      <c r="D39" s="5">
        <v>34.200000000000003</v>
      </c>
      <c r="E39" s="12">
        <f t="shared" si="13"/>
        <v>1.1278167938931298</v>
      </c>
      <c r="F39" s="5">
        <v>36.1</v>
      </c>
      <c r="G39" s="12">
        <f t="shared" si="14"/>
        <v>1.1904732824427482</v>
      </c>
      <c r="H39" s="5">
        <v>68.3</v>
      </c>
      <c r="I39" s="12">
        <f t="shared" si="15"/>
        <v>2.2523358778625955</v>
      </c>
      <c r="J39" s="5">
        <v>60.4</v>
      </c>
      <c r="K39" s="12">
        <f t="shared" si="16"/>
        <v>1.9918167938931297</v>
      </c>
      <c r="L39" s="5">
        <v>158</v>
      </c>
      <c r="M39" s="12">
        <f t="shared" si="17"/>
        <v>5.2103816793893127</v>
      </c>
      <c r="N39" s="5">
        <v>22.5</v>
      </c>
      <c r="O39" s="12">
        <f t="shared" si="18"/>
        <v>0.74198473282442745</v>
      </c>
      <c r="P39" s="5">
        <v>11.3</v>
      </c>
      <c r="Q39" s="12">
        <f t="shared" si="19"/>
        <v>0.37264122137404582</v>
      </c>
      <c r="R39" s="5">
        <v>8.4700000000000006</v>
      </c>
      <c r="S39" s="12">
        <f t="shared" si="20"/>
        <v>0.27931603053435117</v>
      </c>
      <c r="T39" s="5">
        <v>6.96</v>
      </c>
      <c r="U39" s="12">
        <f t="shared" si="21"/>
        <v>0.2295206106870229</v>
      </c>
      <c r="V39" s="5">
        <v>7.28</v>
      </c>
      <c r="W39" s="12">
        <f t="shared" si="22"/>
        <v>0.24007328244274809</v>
      </c>
      <c r="X39" s="5">
        <v>12.1</v>
      </c>
      <c r="Y39" s="12">
        <f t="shared" si="23"/>
        <v>0.39902290076335878</v>
      </c>
      <c r="Z39" s="5">
        <v>34.6</v>
      </c>
      <c r="AA39" s="12">
        <f t="shared" si="24"/>
        <v>1.1410076335877863</v>
      </c>
    </row>
    <row r="40" spans="1:27" x14ac:dyDescent="0.25">
      <c r="A40" s="5" t="s">
        <v>15</v>
      </c>
      <c r="B40" s="8">
        <v>2018</v>
      </c>
      <c r="C40" s="5">
        <v>5</v>
      </c>
      <c r="D40" s="5">
        <v>33.799999999999997</v>
      </c>
      <c r="E40" s="12">
        <f t="shared" si="13"/>
        <v>1.1146259541984733</v>
      </c>
      <c r="F40" s="5">
        <v>35.9</v>
      </c>
      <c r="G40" s="12">
        <f t="shared" si="14"/>
        <v>1.1838778625954198</v>
      </c>
      <c r="H40" s="5">
        <v>66.900000000000006</v>
      </c>
      <c r="I40" s="12">
        <f t="shared" si="15"/>
        <v>2.2061679389312978</v>
      </c>
      <c r="J40" s="5">
        <v>61.9</v>
      </c>
      <c r="K40" s="12">
        <f t="shared" si="16"/>
        <v>2.0412824427480918</v>
      </c>
      <c r="L40" s="5">
        <v>149</v>
      </c>
      <c r="M40" s="12">
        <f t="shared" si="17"/>
        <v>4.9135877862595416</v>
      </c>
      <c r="N40" s="5">
        <v>23.9</v>
      </c>
      <c r="O40" s="12">
        <f t="shared" si="18"/>
        <v>0.78815267175572523</v>
      </c>
      <c r="P40" s="5">
        <v>10.9</v>
      </c>
      <c r="Q40" s="12">
        <f t="shared" si="19"/>
        <v>0.35945038167938931</v>
      </c>
      <c r="R40" s="5">
        <v>8.1</v>
      </c>
      <c r="S40" s="12">
        <f t="shared" si="20"/>
        <v>0.26711450381679391</v>
      </c>
      <c r="T40" s="5">
        <v>7</v>
      </c>
      <c r="U40" s="12">
        <f t="shared" si="21"/>
        <v>0.23083969465648854</v>
      </c>
      <c r="V40" s="5">
        <v>7.12</v>
      </c>
      <c r="W40" s="12">
        <f t="shared" si="22"/>
        <v>0.23479694656488551</v>
      </c>
      <c r="X40" s="5">
        <v>12</v>
      </c>
      <c r="Y40" s="12">
        <f t="shared" si="23"/>
        <v>0.39572519083969465</v>
      </c>
      <c r="Z40" s="5">
        <v>36</v>
      </c>
      <c r="AA40" s="12">
        <f t="shared" si="24"/>
        <v>1.187175572519084</v>
      </c>
    </row>
    <row r="41" spans="1:27" x14ac:dyDescent="0.25">
      <c r="A41" s="5" t="s">
        <v>15</v>
      </c>
      <c r="B41" s="8">
        <v>2018</v>
      </c>
      <c r="C41" s="5">
        <v>6</v>
      </c>
      <c r="D41" s="5">
        <v>33.4</v>
      </c>
      <c r="E41" s="12">
        <f t="shared" si="13"/>
        <v>1.1014351145038168</v>
      </c>
      <c r="F41" s="5">
        <v>35.799999999999997</v>
      </c>
      <c r="G41" s="12">
        <f t="shared" si="14"/>
        <v>1.1805801526717556</v>
      </c>
      <c r="H41" s="5">
        <v>64.7</v>
      </c>
      <c r="I41" s="12">
        <f t="shared" si="15"/>
        <v>2.1336183206106871</v>
      </c>
      <c r="J41" s="5">
        <v>61.7</v>
      </c>
      <c r="K41" s="12">
        <f t="shared" si="16"/>
        <v>2.0346870229007634</v>
      </c>
      <c r="L41" s="5">
        <v>141</v>
      </c>
      <c r="M41" s="12">
        <f t="shared" si="17"/>
        <v>4.6497709923664123</v>
      </c>
      <c r="N41" s="5">
        <v>24.8</v>
      </c>
      <c r="O41" s="12">
        <f t="shared" si="18"/>
        <v>0.81783206106870232</v>
      </c>
      <c r="P41" s="5">
        <v>10.199999999999999</v>
      </c>
      <c r="Q41" s="12">
        <f t="shared" si="19"/>
        <v>0.33636641221374047</v>
      </c>
      <c r="R41" s="5">
        <v>7.72</v>
      </c>
      <c r="S41" s="12">
        <f t="shared" si="20"/>
        <v>0.25458320610687024</v>
      </c>
      <c r="T41" s="5">
        <v>6.77</v>
      </c>
      <c r="U41" s="12">
        <f t="shared" si="21"/>
        <v>0.22325496183206106</v>
      </c>
      <c r="V41" s="5">
        <v>6.96</v>
      </c>
      <c r="W41" s="12">
        <f t="shared" si="22"/>
        <v>0.2295206106870229</v>
      </c>
      <c r="X41" s="5">
        <v>12.5</v>
      </c>
      <c r="Y41" s="12">
        <f t="shared" si="23"/>
        <v>0.41221374045801529</v>
      </c>
      <c r="Z41" s="5">
        <v>37.4</v>
      </c>
      <c r="AA41" s="12">
        <f t="shared" si="24"/>
        <v>1.2333435114503817</v>
      </c>
    </row>
    <row r="42" spans="1:27" x14ac:dyDescent="0.25">
      <c r="A42" s="5" t="s">
        <v>15</v>
      </c>
      <c r="B42" s="8">
        <v>2018</v>
      </c>
      <c r="C42" s="5">
        <v>7</v>
      </c>
      <c r="D42" s="5">
        <v>33.1</v>
      </c>
      <c r="E42" s="12">
        <f t="shared" si="13"/>
        <v>1.0915419847328245</v>
      </c>
      <c r="F42" s="5">
        <v>35.5</v>
      </c>
      <c r="G42" s="12">
        <f t="shared" si="14"/>
        <v>1.1706870229007633</v>
      </c>
      <c r="H42" s="5">
        <v>62.3</v>
      </c>
      <c r="I42" s="12">
        <f t="shared" si="15"/>
        <v>2.0544732824427481</v>
      </c>
      <c r="J42" s="5">
        <v>62.4</v>
      </c>
      <c r="K42" s="12">
        <f t="shared" si="16"/>
        <v>2.0577709923664123</v>
      </c>
      <c r="L42" s="5">
        <v>133</v>
      </c>
      <c r="M42" s="12">
        <f t="shared" si="17"/>
        <v>4.3859541984732822</v>
      </c>
      <c r="N42" s="5">
        <v>25.5</v>
      </c>
      <c r="O42" s="12">
        <f t="shared" si="18"/>
        <v>0.84091603053435116</v>
      </c>
      <c r="P42" s="5">
        <v>10.199999999999999</v>
      </c>
      <c r="Q42" s="12">
        <f t="shared" si="19"/>
        <v>0.33636641221374047</v>
      </c>
      <c r="R42" s="5">
        <v>7.48</v>
      </c>
      <c r="S42" s="12">
        <f t="shared" si="20"/>
        <v>0.24666870229007634</v>
      </c>
      <c r="T42" s="5">
        <v>6.62</v>
      </c>
      <c r="U42" s="12">
        <f t="shared" si="21"/>
        <v>0.2183083969465649</v>
      </c>
      <c r="V42" s="5">
        <v>6.78</v>
      </c>
      <c r="W42" s="12">
        <f t="shared" si="22"/>
        <v>0.22358473282442748</v>
      </c>
      <c r="X42" s="5">
        <v>13.4</v>
      </c>
      <c r="Y42" s="12">
        <f t="shared" si="23"/>
        <v>0.44189312977099238</v>
      </c>
      <c r="Z42" s="5">
        <v>37.4</v>
      </c>
      <c r="AA42" s="12">
        <f t="shared" si="24"/>
        <v>1.2333435114503817</v>
      </c>
    </row>
    <row r="43" spans="1:27" x14ac:dyDescent="0.25">
      <c r="A43" s="5" t="s">
        <v>15</v>
      </c>
      <c r="B43" s="8">
        <v>2018</v>
      </c>
      <c r="C43" s="5">
        <v>8</v>
      </c>
      <c r="D43" s="5">
        <v>32.700000000000003</v>
      </c>
      <c r="E43" s="12">
        <f t="shared" si="13"/>
        <v>1.0783511450381682</v>
      </c>
      <c r="F43" s="5">
        <v>34.6</v>
      </c>
      <c r="G43" s="12">
        <f t="shared" si="14"/>
        <v>1.1410076335877863</v>
      </c>
      <c r="H43" s="5">
        <v>60.1</v>
      </c>
      <c r="I43" s="12">
        <f t="shared" si="15"/>
        <v>1.9819236641221374</v>
      </c>
      <c r="J43" s="5">
        <v>61.3</v>
      </c>
      <c r="K43" s="12">
        <f t="shared" si="16"/>
        <v>2.0214961832061067</v>
      </c>
      <c r="L43" s="5">
        <v>125</v>
      </c>
      <c r="M43" s="12">
        <f t="shared" si="17"/>
        <v>4.1221374045801529</v>
      </c>
      <c r="N43" s="5">
        <v>25.2</v>
      </c>
      <c r="O43" s="12">
        <f t="shared" si="18"/>
        <v>0.83102290076335883</v>
      </c>
      <c r="P43" s="5">
        <v>9.85</v>
      </c>
      <c r="Q43" s="12">
        <f t="shared" si="19"/>
        <v>0.32482442748091606</v>
      </c>
      <c r="R43" s="5">
        <v>7.37</v>
      </c>
      <c r="S43" s="12">
        <f t="shared" si="20"/>
        <v>0.2430412213740458</v>
      </c>
      <c r="T43" s="5">
        <v>6.22</v>
      </c>
      <c r="U43" s="12">
        <f t="shared" si="21"/>
        <v>0.20511755725190839</v>
      </c>
      <c r="V43" s="5">
        <v>7.08</v>
      </c>
      <c r="W43" s="12">
        <f t="shared" si="22"/>
        <v>0.23347786259541986</v>
      </c>
      <c r="X43" s="5">
        <v>13.3</v>
      </c>
      <c r="Y43" s="12">
        <f t="shared" si="23"/>
        <v>0.43859541984732825</v>
      </c>
      <c r="Z43" s="5">
        <v>36.9</v>
      </c>
      <c r="AA43" s="12">
        <f t="shared" si="24"/>
        <v>1.216854961832061</v>
      </c>
    </row>
    <row r="44" spans="1:27" x14ac:dyDescent="0.25">
      <c r="A44" s="5" t="s">
        <v>15</v>
      </c>
      <c r="B44" s="8">
        <v>2018</v>
      </c>
      <c r="C44" s="5">
        <v>9</v>
      </c>
      <c r="D44" s="5">
        <v>32.4</v>
      </c>
      <c r="E44" s="12">
        <f t="shared" si="13"/>
        <v>1.0684580152671757</v>
      </c>
      <c r="F44" s="5">
        <v>35.4</v>
      </c>
      <c r="G44" s="12">
        <f t="shared" si="14"/>
        <v>1.1673893129770991</v>
      </c>
      <c r="H44" s="5">
        <v>58.5</v>
      </c>
      <c r="I44" s="12">
        <f t="shared" si="15"/>
        <v>1.9291603053435114</v>
      </c>
      <c r="J44" s="5">
        <v>59.5</v>
      </c>
      <c r="K44" s="12">
        <f t="shared" si="16"/>
        <v>1.9621374045801527</v>
      </c>
      <c r="L44" s="5">
        <v>116</v>
      </c>
      <c r="M44" s="12">
        <f t="shared" si="17"/>
        <v>3.8253435114503818</v>
      </c>
      <c r="N44" s="5">
        <v>24.4</v>
      </c>
      <c r="O44" s="12">
        <f t="shared" si="18"/>
        <v>0.80464122137404581</v>
      </c>
      <c r="P44" s="5">
        <v>9.58</v>
      </c>
      <c r="Q44" s="12">
        <f t="shared" si="19"/>
        <v>0.31592061068702287</v>
      </c>
      <c r="R44" s="5">
        <v>7.39</v>
      </c>
      <c r="S44" s="12">
        <f t="shared" si="20"/>
        <v>0.24370076335877863</v>
      </c>
      <c r="T44" s="5">
        <v>6.14</v>
      </c>
      <c r="U44" s="12">
        <f t="shared" si="21"/>
        <v>0.2024793893129771</v>
      </c>
      <c r="V44" s="5">
        <v>8.6199999999999992</v>
      </c>
      <c r="W44" s="12">
        <f t="shared" si="22"/>
        <v>0.28426259541984733</v>
      </c>
      <c r="X44" s="5">
        <v>13</v>
      </c>
      <c r="Y44" s="12">
        <f t="shared" si="23"/>
        <v>0.42870229007633587</v>
      </c>
      <c r="Z44" s="5">
        <v>37</v>
      </c>
      <c r="AA44" s="12">
        <f t="shared" si="24"/>
        <v>1.2201526717557252</v>
      </c>
    </row>
    <row r="45" spans="1:27" x14ac:dyDescent="0.25">
      <c r="A45" s="5" t="s">
        <v>15</v>
      </c>
      <c r="B45" s="8">
        <v>2018</v>
      </c>
      <c r="C45" s="5">
        <v>10</v>
      </c>
      <c r="D45" s="5">
        <v>32</v>
      </c>
      <c r="E45" s="12">
        <f t="shared" si="13"/>
        <v>1.0552671755725191</v>
      </c>
      <c r="F45" s="5">
        <v>36.700000000000003</v>
      </c>
      <c r="G45" s="12">
        <f t="shared" si="14"/>
        <v>1.2102595419847328</v>
      </c>
      <c r="H45" s="5">
        <v>57</v>
      </c>
      <c r="I45" s="12">
        <f t="shared" si="15"/>
        <v>1.8796946564885497</v>
      </c>
      <c r="J45" s="5">
        <v>57.5</v>
      </c>
      <c r="K45" s="12">
        <f t="shared" si="16"/>
        <v>1.8961832061068702</v>
      </c>
      <c r="L45" s="5">
        <v>107</v>
      </c>
      <c r="M45" s="12">
        <f t="shared" si="17"/>
        <v>3.5285496183206106</v>
      </c>
      <c r="N45" s="5">
        <v>23</v>
      </c>
      <c r="O45" s="12">
        <f t="shared" si="18"/>
        <v>0.75847328244274814</v>
      </c>
      <c r="P45" s="5">
        <v>9.07</v>
      </c>
      <c r="Q45" s="12">
        <f t="shared" si="19"/>
        <v>0.29910229007633587</v>
      </c>
      <c r="R45" s="5">
        <v>7.17</v>
      </c>
      <c r="S45" s="12">
        <f t="shared" si="20"/>
        <v>0.23644580152671757</v>
      </c>
      <c r="T45" s="5">
        <v>6.12</v>
      </c>
      <c r="U45" s="12">
        <f t="shared" si="21"/>
        <v>0.20181984732824426</v>
      </c>
      <c r="V45" s="5">
        <v>8.99</v>
      </c>
      <c r="W45" s="12">
        <f t="shared" si="22"/>
        <v>0.29646412213740458</v>
      </c>
      <c r="X45" s="5">
        <v>13.9</v>
      </c>
      <c r="Y45" s="12">
        <f t="shared" si="23"/>
        <v>0.45838167938931296</v>
      </c>
      <c r="Z45" s="5">
        <v>37.1</v>
      </c>
      <c r="AA45" s="12">
        <f t="shared" si="24"/>
        <v>1.2234503816793894</v>
      </c>
    </row>
    <row r="46" spans="1:27" x14ac:dyDescent="0.25">
      <c r="A46" s="5" t="s">
        <v>15</v>
      </c>
      <c r="B46" s="8">
        <v>2018</v>
      </c>
      <c r="C46" s="5">
        <v>11</v>
      </c>
      <c r="D46" s="5">
        <v>32</v>
      </c>
      <c r="E46" s="12">
        <f t="shared" si="13"/>
        <v>1.0552671755725191</v>
      </c>
      <c r="F46" s="5">
        <v>37.1</v>
      </c>
      <c r="G46" s="12">
        <f t="shared" si="14"/>
        <v>1.2234503816793894</v>
      </c>
      <c r="H46" s="5">
        <v>55</v>
      </c>
      <c r="I46" s="12">
        <f t="shared" si="15"/>
        <v>1.8137404580152672</v>
      </c>
      <c r="J46" s="5">
        <v>55.5</v>
      </c>
      <c r="K46" s="12">
        <f t="shared" si="16"/>
        <v>1.8302290076335879</v>
      </c>
      <c r="L46" s="5">
        <v>99.3</v>
      </c>
      <c r="M46" s="12">
        <f t="shared" si="17"/>
        <v>3.2746259541984735</v>
      </c>
      <c r="N46" s="5">
        <v>21.5</v>
      </c>
      <c r="O46" s="12">
        <f t="shared" si="18"/>
        <v>0.70900763358778629</v>
      </c>
      <c r="P46" s="5">
        <v>8.8000000000000007</v>
      </c>
      <c r="Q46" s="12">
        <f t="shared" si="19"/>
        <v>0.29019847328244275</v>
      </c>
      <c r="R46" s="5">
        <v>6.98</v>
      </c>
      <c r="S46" s="12">
        <f t="shared" si="20"/>
        <v>0.23018015267175573</v>
      </c>
      <c r="T46" s="5">
        <v>6.35</v>
      </c>
      <c r="U46" s="12">
        <f t="shared" si="21"/>
        <v>0.20940458015267174</v>
      </c>
      <c r="V46" s="5">
        <v>9.36</v>
      </c>
      <c r="W46" s="12">
        <f t="shared" si="22"/>
        <v>0.30866564885496184</v>
      </c>
      <c r="X46" s="5">
        <v>13.8</v>
      </c>
      <c r="Y46" s="12">
        <f t="shared" si="23"/>
        <v>0.45508396946564883</v>
      </c>
      <c r="Z46" s="5">
        <v>36.299999999999997</v>
      </c>
      <c r="AA46" s="12">
        <f t="shared" si="24"/>
        <v>1.1970687022900763</v>
      </c>
    </row>
    <row r="47" spans="1:27" x14ac:dyDescent="0.25">
      <c r="A47" s="5" t="s">
        <v>15</v>
      </c>
      <c r="B47" s="8">
        <v>2018</v>
      </c>
      <c r="C47" s="5">
        <v>12</v>
      </c>
      <c r="D47" s="5">
        <v>34.700000000000003</v>
      </c>
      <c r="E47" s="12">
        <f t="shared" si="13"/>
        <v>1.1443053435114503</v>
      </c>
      <c r="F47" s="5">
        <v>37.200000000000003</v>
      </c>
      <c r="G47" s="12">
        <f t="shared" si="14"/>
        <v>1.2267480916030535</v>
      </c>
      <c r="H47" s="5">
        <v>52.6</v>
      </c>
      <c r="I47" s="12">
        <f t="shared" si="15"/>
        <v>1.7345954198473283</v>
      </c>
      <c r="J47" s="5">
        <v>53.7</v>
      </c>
      <c r="K47" s="12">
        <f t="shared" si="16"/>
        <v>1.7708702290076337</v>
      </c>
      <c r="L47" s="5">
        <v>91.8</v>
      </c>
      <c r="M47" s="12">
        <f t="shared" si="17"/>
        <v>3.0272977099236642</v>
      </c>
      <c r="N47" s="5">
        <v>20.6</v>
      </c>
      <c r="O47" s="12">
        <f t="shared" si="18"/>
        <v>0.6793282442748092</v>
      </c>
      <c r="P47" s="5">
        <v>8.51</v>
      </c>
      <c r="Q47" s="12">
        <f t="shared" si="19"/>
        <v>0.28063511450381678</v>
      </c>
      <c r="R47" s="5">
        <v>6.77</v>
      </c>
      <c r="S47" s="12">
        <f t="shared" si="20"/>
        <v>0.22325496183206106</v>
      </c>
      <c r="T47" s="5">
        <v>6.4</v>
      </c>
      <c r="U47" s="12">
        <f t="shared" si="21"/>
        <v>0.21105343511450381</v>
      </c>
      <c r="V47" s="5">
        <v>9.5299999999999994</v>
      </c>
      <c r="W47" s="12">
        <f t="shared" si="22"/>
        <v>0.31427175572519084</v>
      </c>
      <c r="X47" s="5">
        <v>13.5</v>
      </c>
      <c r="Y47" s="12">
        <f t="shared" si="23"/>
        <v>0.4451908396946565</v>
      </c>
      <c r="Z47" s="5">
        <v>36.1</v>
      </c>
      <c r="AA47" s="12">
        <f t="shared" si="24"/>
        <v>1.1904732824427482</v>
      </c>
    </row>
    <row r="48" spans="1:27" x14ac:dyDescent="0.25">
      <c r="A48" s="5" t="s">
        <v>15</v>
      </c>
      <c r="B48" s="8">
        <v>2018</v>
      </c>
      <c r="C48" s="5">
        <v>13</v>
      </c>
      <c r="D48" s="5">
        <v>41.7</v>
      </c>
      <c r="E48" s="12">
        <f t="shared" si="13"/>
        <v>1.3751450381679389</v>
      </c>
      <c r="F48" s="5">
        <v>36.9</v>
      </c>
      <c r="G48" s="12">
        <f t="shared" si="14"/>
        <v>1.216854961832061</v>
      </c>
      <c r="H48" s="5">
        <v>50.3</v>
      </c>
      <c r="I48" s="12">
        <f t="shared" si="15"/>
        <v>1.6587480916030535</v>
      </c>
      <c r="J48" s="5">
        <v>54.6</v>
      </c>
      <c r="K48" s="12">
        <f t="shared" si="16"/>
        <v>1.8005496183206107</v>
      </c>
      <c r="L48" s="5">
        <v>84.9</v>
      </c>
      <c r="M48" s="12">
        <f t="shared" si="17"/>
        <v>2.7997557251908396</v>
      </c>
      <c r="N48" s="5">
        <v>20</v>
      </c>
      <c r="O48" s="12">
        <f t="shared" si="18"/>
        <v>0.65954198473282444</v>
      </c>
      <c r="P48" s="5">
        <v>8.2799999999999994</v>
      </c>
      <c r="Q48" s="12">
        <f t="shared" si="19"/>
        <v>0.27305038167938933</v>
      </c>
      <c r="R48" s="5">
        <v>6.68</v>
      </c>
      <c r="S48" s="12">
        <f t="shared" si="20"/>
        <v>0.22028702290076335</v>
      </c>
      <c r="T48" s="5">
        <v>6.37</v>
      </c>
      <c r="U48" s="12">
        <f t="shared" si="21"/>
        <v>0.21006412213740458</v>
      </c>
      <c r="V48" s="5">
        <v>9.14</v>
      </c>
      <c r="W48" s="12">
        <f t="shared" si="22"/>
        <v>0.30141068702290075</v>
      </c>
      <c r="X48" s="5">
        <v>13.6</v>
      </c>
      <c r="Y48" s="12">
        <f t="shared" si="23"/>
        <v>0.44848854961832063</v>
      </c>
      <c r="Z48" s="5">
        <v>36</v>
      </c>
      <c r="AA48" s="12">
        <f t="shared" si="24"/>
        <v>1.187175572519084</v>
      </c>
    </row>
    <row r="49" spans="1:27" x14ac:dyDescent="0.25">
      <c r="A49" s="5" t="s">
        <v>15</v>
      </c>
      <c r="B49" s="8">
        <v>2018</v>
      </c>
      <c r="C49" s="5">
        <v>14</v>
      </c>
      <c r="D49" s="5">
        <v>48</v>
      </c>
      <c r="E49" s="12">
        <f t="shared" si="13"/>
        <v>1.5829007633587786</v>
      </c>
      <c r="F49" s="5">
        <v>36.5</v>
      </c>
      <c r="G49" s="12">
        <f t="shared" si="14"/>
        <v>1.2036641221374045</v>
      </c>
      <c r="H49" s="5">
        <v>49.3</v>
      </c>
      <c r="I49" s="12">
        <f t="shared" si="15"/>
        <v>1.6257709923664123</v>
      </c>
      <c r="J49" s="5">
        <v>57.5</v>
      </c>
      <c r="K49" s="12">
        <f t="shared" si="16"/>
        <v>1.8961832061068702</v>
      </c>
      <c r="L49" s="5">
        <v>78.599999999999994</v>
      </c>
      <c r="M49" s="12">
        <f t="shared" si="17"/>
        <v>2.5920000000000001</v>
      </c>
      <c r="N49" s="5">
        <v>19.7</v>
      </c>
      <c r="O49" s="12">
        <f t="shared" si="18"/>
        <v>0.64964885496183211</v>
      </c>
      <c r="P49" s="5">
        <v>8.17</v>
      </c>
      <c r="Q49" s="12">
        <f t="shared" si="19"/>
        <v>0.26942290076335879</v>
      </c>
      <c r="R49" s="5">
        <v>6.67</v>
      </c>
      <c r="S49" s="12">
        <f t="shared" si="20"/>
        <v>0.21995725190839693</v>
      </c>
      <c r="T49" s="5">
        <v>6.39</v>
      </c>
      <c r="U49" s="12">
        <f t="shared" si="21"/>
        <v>0.21072366412213742</v>
      </c>
      <c r="V49" s="5">
        <v>8.64</v>
      </c>
      <c r="W49" s="12">
        <f t="shared" si="22"/>
        <v>0.28492213740458017</v>
      </c>
      <c r="X49" s="5">
        <v>13.6</v>
      </c>
      <c r="Y49" s="12">
        <f t="shared" si="23"/>
        <v>0.44848854961832063</v>
      </c>
      <c r="Z49" s="5">
        <v>35.700000000000003</v>
      </c>
      <c r="AA49" s="12">
        <f t="shared" si="24"/>
        <v>1.1772824427480917</v>
      </c>
    </row>
    <row r="50" spans="1:27" x14ac:dyDescent="0.25">
      <c r="A50" s="5" t="s">
        <v>15</v>
      </c>
      <c r="B50" s="8">
        <v>2018</v>
      </c>
      <c r="C50" s="5">
        <v>15</v>
      </c>
      <c r="D50" s="5">
        <v>54.8</v>
      </c>
      <c r="E50" s="12">
        <f t="shared" si="13"/>
        <v>1.807145038167939</v>
      </c>
      <c r="F50" s="5">
        <v>36.299999999999997</v>
      </c>
      <c r="G50" s="12">
        <f t="shared" si="14"/>
        <v>1.1970687022900763</v>
      </c>
      <c r="H50" s="5">
        <v>48.7</v>
      </c>
      <c r="I50" s="12">
        <f t="shared" si="15"/>
        <v>1.6059847328244274</v>
      </c>
      <c r="J50" s="5">
        <v>60.9</v>
      </c>
      <c r="K50" s="12">
        <f t="shared" si="16"/>
        <v>2.0083053435114504</v>
      </c>
      <c r="L50" s="5">
        <v>72</v>
      </c>
      <c r="M50" s="12">
        <f t="shared" si="17"/>
        <v>2.374351145038168</v>
      </c>
      <c r="N50" s="5">
        <v>19.100000000000001</v>
      </c>
      <c r="O50" s="12">
        <f t="shared" si="18"/>
        <v>0.62986259541984735</v>
      </c>
      <c r="P50" s="5">
        <v>8.11</v>
      </c>
      <c r="Q50" s="12">
        <f t="shared" si="19"/>
        <v>0.26744427480916028</v>
      </c>
      <c r="R50" s="5">
        <v>6.63</v>
      </c>
      <c r="S50" s="12">
        <f t="shared" si="20"/>
        <v>0.21863816793893129</v>
      </c>
      <c r="T50" s="5">
        <v>6.39</v>
      </c>
      <c r="U50" s="12">
        <f t="shared" si="21"/>
        <v>0.21072366412213742</v>
      </c>
      <c r="V50" s="5">
        <v>8.25</v>
      </c>
      <c r="W50" s="12">
        <f t="shared" si="22"/>
        <v>0.27206106870229008</v>
      </c>
      <c r="X50" s="5">
        <v>13.1</v>
      </c>
      <c r="Y50" s="12">
        <f t="shared" si="23"/>
        <v>0.432</v>
      </c>
      <c r="Z50" s="5">
        <v>35.799999999999997</v>
      </c>
      <c r="AA50" s="12">
        <f t="shared" si="24"/>
        <v>1.1805801526717556</v>
      </c>
    </row>
    <row r="51" spans="1:27" x14ac:dyDescent="0.25">
      <c r="A51" s="5" t="s">
        <v>15</v>
      </c>
      <c r="B51" s="8">
        <v>2018</v>
      </c>
      <c r="C51" s="5">
        <v>16</v>
      </c>
      <c r="D51" s="5">
        <v>54.4</v>
      </c>
      <c r="E51" s="12">
        <f t="shared" si="13"/>
        <v>1.7939541984732825</v>
      </c>
      <c r="F51" s="5">
        <v>37.1</v>
      </c>
      <c r="G51" s="12">
        <f t="shared" si="14"/>
        <v>1.2234503816793894</v>
      </c>
      <c r="H51" s="5">
        <v>47.4</v>
      </c>
      <c r="I51" s="12">
        <f t="shared" si="15"/>
        <v>1.563114503816794</v>
      </c>
      <c r="J51" s="5">
        <v>66.2</v>
      </c>
      <c r="K51" s="12">
        <f t="shared" si="16"/>
        <v>2.183083969465649</v>
      </c>
      <c r="L51" s="5">
        <v>66.8</v>
      </c>
      <c r="M51" s="12">
        <f t="shared" si="17"/>
        <v>2.2028702290076336</v>
      </c>
      <c r="N51" s="5">
        <v>18.899999999999999</v>
      </c>
      <c r="O51" s="12">
        <f t="shared" si="18"/>
        <v>0.62326717557251909</v>
      </c>
      <c r="P51" s="5">
        <v>8.06</v>
      </c>
      <c r="Q51" s="12">
        <f t="shared" si="19"/>
        <v>0.2657954198473283</v>
      </c>
      <c r="R51" s="5">
        <v>6.54</v>
      </c>
      <c r="S51" s="12">
        <f t="shared" si="20"/>
        <v>0.21567022900763358</v>
      </c>
      <c r="T51" s="5">
        <v>6.35</v>
      </c>
      <c r="U51" s="12">
        <f t="shared" si="21"/>
        <v>0.20940458015267174</v>
      </c>
      <c r="V51" s="5">
        <v>8.16</v>
      </c>
      <c r="W51" s="12">
        <f t="shared" si="22"/>
        <v>0.26909312977099237</v>
      </c>
      <c r="X51" s="5">
        <v>13.1</v>
      </c>
      <c r="Y51" s="12">
        <f t="shared" si="23"/>
        <v>0.432</v>
      </c>
      <c r="Z51" s="5">
        <v>36.299999999999997</v>
      </c>
      <c r="AA51" s="12">
        <f t="shared" si="24"/>
        <v>1.1970687022900763</v>
      </c>
    </row>
    <row r="52" spans="1:27" x14ac:dyDescent="0.25">
      <c r="A52" s="5" t="s">
        <v>15</v>
      </c>
      <c r="B52" s="8">
        <v>2018</v>
      </c>
      <c r="C52" s="5">
        <v>17</v>
      </c>
      <c r="D52" s="5">
        <v>49.9</v>
      </c>
      <c r="E52" s="12">
        <f t="shared" si="13"/>
        <v>1.645557251908397</v>
      </c>
      <c r="F52" s="5">
        <v>37.4</v>
      </c>
      <c r="G52" s="12">
        <f t="shared" si="14"/>
        <v>1.2333435114503817</v>
      </c>
      <c r="H52" s="5">
        <v>46</v>
      </c>
      <c r="I52" s="12">
        <f t="shared" si="15"/>
        <v>1.5169465648854963</v>
      </c>
      <c r="J52" s="5">
        <v>75.5</v>
      </c>
      <c r="K52" s="12">
        <f t="shared" si="16"/>
        <v>2.4897709923664122</v>
      </c>
      <c r="L52" s="5">
        <v>60</v>
      </c>
      <c r="M52" s="12">
        <f t="shared" si="17"/>
        <v>1.9786259541984732</v>
      </c>
      <c r="N52" s="5">
        <v>18.3</v>
      </c>
      <c r="O52" s="12">
        <f t="shared" si="18"/>
        <v>0.60348091603053433</v>
      </c>
      <c r="P52" s="5">
        <v>7.96</v>
      </c>
      <c r="Q52" s="12">
        <f t="shared" si="19"/>
        <v>0.26249770992366411</v>
      </c>
      <c r="R52" s="5">
        <v>6.51</v>
      </c>
      <c r="S52" s="12">
        <f t="shared" si="20"/>
        <v>0.21468091603053435</v>
      </c>
      <c r="T52" s="5">
        <v>6.27</v>
      </c>
      <c r="U52" s="12">
        <f t="shared" si="21"/>
        <v>0.20676641221374045</v>
      </c>
      <c r="V52" s="5">
        <v>7.73</v>
      </c>
      <c r="W52" s="12">
        <f t="shared" si="22"/>
        <v>0.25491297709923666</v>
      </c>
      <c r="X52" s="5">
        <v>13.6</v>
      </c>
      <c r="Y52" s="12">
        <f t="shared" si="23"/>
        <v>0.44848854961832063</v>
      </c>
      <c r="Z52" s="5">
        <v>36.9</v>
      </c>
      <c r="AA52" s="12">
        <f t="shared" si="24"/>
        <v>1.216854961832061</v>
      </c>
    </row>
    <row r="53" spans="1:27" x14ac:dyDescent="0.25">
      <c r="A53" s="5" t="s">
        <v>15</v>
      </c>
      <c r="B53" s="8">
        <v>2018</v>
      </c>
      <c r="C53" s="5">
        <v>18</v>
      </c>
      <c r="D53" s="5">
        <v>47.5</v>
      </c>
      <c r="E53" s="12">
        <f t="shared" si="13"/>
        <v>1.5664122137404579</v>
      </c>
      <c r="F53" s="5">
        <v>37.1</v>
      </c>
      <c r="G53" s="12">
        <f t="shared" si="14"/>
        <v>1.2234503816793894</v>
      </c>
      <c r="H53" s="5">
        <v>44.3</v>
      </c>
      <c r="I53" s="12">
        <f t="shared" si="15"/>
        <v>1.4608854961832061</v>
      </c>
      <c r="J53" s="5">
        <v>84.8</v>
      </c>
      <c r="K53" s="12">
        <f t="shared" si="16"/>
        <v>2.7964580152671754</v>
      </c>
      <c r="L53" s="5">
        <v>54.8</v>
      </c>
      <c r="M53" s="12">
        <f t="shared" si="17"/>
        <v>1.807145038167939</v>
      </c>
      <c r="N53" s="5">
        <v>17.3</v>
      </c>
      <c r="O53" s="12">
        <f t="shared" si="18"/>
        <v>0.57050381679389317</v>
      </c>
      <c r="P53" s="5">
        <v>7.81</v>
      </c>
      <c r="Q53" s="12">
        <f t="shared" si="19"/>
        <v>0.25755114503816795</v>
      </c>
      <c r="R53" s="5">
        <v>6.44</v>
      </c>
      <c r="S53" s="12">
        <f t="shared" si="20"/>
        <v>0.21237251908396945</v>
      </c>
      <c r="T53" s="5">
        <v>5.92</v>
      </c>
      <c r="U53" s="12">
        <f t="shared" si="21"/>
        <v>0.19522442748091604</v>
      </c>
      <c r="V53" s="5">
        <v>7.49</v>
      </c>
      <c r="W53" s="12">
        <f t="shared" si="22"/>
        <v>0.24699847328244276</v>
      </c>
      <c r="X53" s="5">
        <v>13.3</v>
      </c>
      <c r="Y53" s="12">
        <f t="shared" si="23"/>
        <v>0.43859541984732825</v>
      </c>
      <c r="Z53" s="5">
        <v>36.1</v>
      </c>
      <c r="AA53" s="12">
        <f t="shared" si="24"/>
        <v>1.1904732824427482</v>
      </c>
    </row>
    <row r="54" spans="1:27" x14ac:dyDescent="0.25">
      <c r="A54" s="5" t="s">
        <v>15</v>
      </c>
      <c r="B54" s="8">
        <v>2018</v>
      </c>
      <c r="C54" s="5">
        <v>19</v>
      </c>
      <c r="D54" s="5">
        <v>45.9</v>
      </c>
      <c r="E54" s="12">
        <f t="shared" si="13"/>
        <v>1.5136488549618321</v>
      </c>
      <c r="F54" s="5">
        <v>36.799999999999997</v>
      </c>
      <c r="G54" s="12">
        <f t="shared" si="14"/>
        <v>1.213557251908397</v>
      </c>
      <c r="H54" s="5">
        <v>43</v>
      </c>
      <c r="I54" s="12">
        <f t="shared" si="15"/>
        <v>1.4180152671755726</v>
      </c>
      <c r="J54" s="5">
        <v>92.8</v>
      </c>
      <c r="K54" s="12">
        <f t="shared" si="16"/>
        <v>3.0602748091603051</v>
      </c>
      <c r="L54" s="5">
        <v>50</v>
      </c>
      <c r="M54" s="12">
        <f t="shared" si="17"/>
        <v>1.6488549618320612</v>
      </c>
      <c r="N54" s="5">
        <v>16.5</v>
      </c>
      <c r="O54" s="12">
        <f t="shared" si="18"/>
        <v>0.54412213740458015</v>
      </c>
      <c r="P54" s="5">
        <v>7.72</v>
      </c>
      <c r="Q54" s="12">
        <f t="shared" si="19"/>
        <v>0.25458320610687024</v>
      </c>
      <c r="R54" s="5">
        <v>6.38</v>
      </c>
      <c r="S54" s="12">
        <f t="shared" si="20"/>
        <v>0.210393893129771</v>
      </c>
      <c r="T54" s="5">
        <v>6.06</v>
      </c>
      <c r="U54" s="12">
        <f t="shared" si="21"/>
        <v>0.19984122137404581</v>
      </c>
      <c r="V54" s="5">
        <v>7.46</v>
      </c>
      <c r="W54" s="12">
        <f t="shared" si="22"/>
        <v>0.2460091603053435</v>
      </c>
      <c r="X54" s="5">
        <v>13.7</v>
      </c>
      <c r="Y54" s="12">
        <f t="shared" si="23"/>
        <v>0.45178625954198476</v>
      </c>
      <c r="Z54" s="5">
        <v>35.299999999999997</v>
      </c>
      <c r="AA54" s="12">
        <f t="shared" si="24"/>
        <v>1.1640916030534352</v>
      </c>
    </row>
    <row r="55" spans="1:27" x14ac:dyDescent="0.25">
      <c r="A55" s="5" t="s">
        <v>15</v>
      </c>
      <c r="B55" s="8">
        <v>2018</v>
      </c>
      <c r="C55" s="5">
        <v>20</v>
      </c>
      <c r="D55" s="5">
        <v>44.7</v>
      </c>
      <c r="E55" s="12">
        <f t="shared" si="13"/>
        <v>1.4740763358778626</v>
      </c>
      <c r="F55" s="5">
        <v>37.9</v>
      </c>
      <c r="G55" s="12">
        <f t="shared" si="14"/>
        <v>1.2498320610687024</v>
      </c>
      <c r="H55" s="5">
        <v>41.7</v>
      </c>
      <c r="I55" s="12">
        <f t="shared" si="15"/>
        <v>1.3751450381679389</v>
      </c>
      <c r="J55" s="5">
        <v>97.2</v>
      </c>
      <c r="K55" s="12">
        <f t="shared" si="16"/>
        <v>3.2053740458015265</v>
      </c>
      <c r="L55" s="5">
        <v>45.1</v>
      </c>
      <c r="M55" s="12">
        <f t="shared" si="17"/>
        <v>1.4872671755725191</v>
      </c>
      <c r="N55" s="5">
        <v>16.100000000000001</v>
      </c>
      <c r="O55" s="12">
        <f t="shared" si="18"/>
        <v>0.53093129770992376</v>
      </c>
      <c r="P55" s="5">
        <v>7.45</v>
      </c>
      <c r="Q55" s="12">
        <f t="shared" si="19"/>
        <v>0.24567938931297709</v>
      </c>
      <c r="R55" s="5">
        <v>6.3</v>
      </c>
      <c r="S55" s="12">
        <f t="shared" si="20"/>
        <v>0.20775572519083971</v>
      </c>
      <c r="T55" s="5">
        <v>6.29</v>
      </c>
      <c r="U55" s="12">
        <f t="shared" si="21"/>
        <v>0.20742595419847329</v>
      </c>
      <c r="V55" s="5">
        <v>7.15</v>
      </c>
      <c r="W55" s="12">
        <f t="shared" si="22"/>
        <v>0.23578625954198473</v>
      </c>
      <c r="X55" s="5">
        <v>14.3</v>
      </c>
      <c r="Y55" s="12">
        <f t="shared" si="23"/>
        <v>0.47157251908396947</v>
      </c>
      <c r="Z55" s="5">
        <v>36</v>
      </c>
      <c r="AA55" s="12">
        <f t="shared" si="24"/>
        <v>1.187175572519084</v>
      </c>
    </row>
    <row r="56" spans="1:27" x14ac:dyDescent="0.25">
      <c r="A56" s="5" t="s">
        <v>15</v>
      </c>
      <c r="B56" s="8">
        <v>2018</v>
      </c>
      <c r="C56" s="5">
        <v>21</v>
      </c>
      <c r="D56" s="5">
        <v>44.1</v>
      </c>
      <c r="E56" s="12">
        <f t="shared" si="13"/>
        <v>1.4542900763358779</v>
      </c>
      <c r="F56" s="5">
        <v>45.3</v>
      </c>
      <c r="G56" s="12">
        <f t="shared" si="14"/>
        <v>1.4938625954198472</v>
      </c>
      <c r="H56" s="5">
        <v>40.200000000000003</v>
      </c>
      <c r="I56" s="12">
        <f t="shared" si="15"/>
        <v>1.325679389312977</v>
      </c>
      <c r="J56" s="5">
        <v>99.8</v>
      </c>
      <c r="K56" s="12">
        <f t="shared" si="16"/>
        <v>3.2911145038167939</v>
      </c>
      <c r="L56" s="5">
        <v>40.700000000000003</v>
      </c>
      <c r="M56" s="12">
        <f t="shared" si="17"/>
        <v>1.3421679389312977</v>
      </c>
      <c r="N56" s="5">
        <v>15.3</v>
      </c>
      <c r="O56" s="12">
        <f t="shared" si="18"/>
        <v>0.50454961832061074</v>
      </c>
      <c r="P56" s="5">
        <v>7.11</v>
      </c>
      <c r="Q56" s="12">
        <f t="shared" si="19"/>
        <v>0.23446717557251909</v>
      </c>
      <c r="R56" s="5">
        <v>6.31</v>
      </c>
      <c r="S56" s="12">
        <f t="shared" si="20"/>
        <v>0.2080854961832061</v>
      </c>
      <c r="T56" s="5">
        <v>8.15</v>
      </c>
      <c r="U56" s="12">
        <f t="shared" si="21"/>
        <v>0.26876335877862595</v>
      </c>
      <c r="V56" s="5">
        <v>6.89</v>
      </c>
      <c r="W56" s="12">
        <f t="shared" si="22"/>
        <v>0.22721221374045802</v>
      </c>
      <c r="X56" s="5">
        <v>14.5</v>
      </c>
      <c r="Y56" s="12">
        <f t="shared" si="23"/>
        <v>0.47816793893129772</v>
      </c>
      <c r="Z56" s="5">
        <v>40.1</v>
      </c>
      <c r="AA56" s="12">
        <f t="shared" si="24"/>
        <v>1.3223816793893131</v>
      </c>
    </row>
    <row r="57" spans="1:27" x14ac:dyDescent="0.25">
      <c r="A57" s="5" t="s">
        <v>15</v>
      </c>
      <c r="B57" s="8">
        <v>2018</v>
      </c>
      <c r="C57" s="5">
        <v>22</v>
      </c>
      <c r="D57" s="5">
        <v>44.1</v>
      </c>
      <c r="E57" s="12">
        <f t="shared" si="13"/>
        <v>1.4542900763358779</v>
      </c>
      <c r="F57" s="5">
        <v>49.6</v>
      </c>
      <c r="G57" s="12">
        <f t="shared" si="14"/>
        <v>1.6356641221374046</v>
      </c>
      <c r="H57" s="5">
        <v>39.4</v>
      </c>
      <c r="I57" s="12">
        <f t="shared" si="15"/>
        <v>1.2992977099236642</v>
      </c>
      <c r="J57" s="5">
        <v>101</v>
      </c>
      <c r="K57" s="12">
        <f t="shared" si="16"/>
        <v>3.3306870229007632</v>
      </c>
      <c r="L57" s="5">
        <v>37.6</v>
      </c>
      <c r="M57" s="12">
        <f t="shared" si="17"/>
        <v>1.2399389312977098</v>
      </c>
      <c r="N57" s="5">
        <v>14.7</v>
      </c>
      <c r="O57" s="12">
        <f t="shared" si="18"/>
        <v>0.48476335877862597</v>
      </c>
      <c r="P57" s="5">
        <v>6.68</v>
      </c>
      <c r="Q57" s="12">
        <f t="shared" si="19"/>
        <v>0.22028702290076335</v>
      </c>
      <c r="R57" s="5">
        <v>7.05</v>
      </c>
      <c r="S57" s="12">
        <f t="shared" si="20"/>
        <v>0.23248854961832061</v>
      </c>
      <c r="T57" s="5">
        <v>8.4499999999999993</v>
      </c>
      <c r="U57" s="12">
        <f t="shared" si="21"/>
        <v>0.27865648854961833</v>
      </c>
      <c r="V57" s="5">
        <v>6.65</v>
      </c>
      <c r="W57" s="12">
        <f t="shared" si="22"/>
        <v>0.21929770992366412</v>
      </c>
      <c r="X57" s="5">
        <v>13.9</v>
      </c>
      <c r="Y57" s="12">
        <f t="shared" si="23"/>
        <v>0.45838167938931296</v>
      </c>
      <c r="Z57" s="5">
        <v>47.4</v>
      </c>
      <c r="AA57" s="12">
        <f t="shared" si="24"/>
        <v>1.563114503816794</v>
      </c>
    </row>
    <row r="58" spans="1:27" x14ac:dyDescent="0.25">
      <c r="A58" s="5" t="s">
        <v>15</v>
      </c>
      <c r="B58" s="8">
        <v>2018</v>
      </c>
      <c r="C58" s="5">
        <v>23</v>
      </c>
      <c r="D58" s="5">
        <v>44.2</v>
      </c>
      <c r="E58" s="12">
        <f t="shared" si="13"/>
        <v>1.4575877862595419</v>
      </c>
      <c r="F58" s="5">
        <v>50.7</v>
      </c>
      <c r="G58" s="12">
        <f t="shared" si="14"/>
        <v>1.67193893129771</v>
      </c>
      <c r="H58" s="5">
        <v>38.700000000000003</v>
      </c>
      <c r="I58" s="12">
        <f t="shared" si="15"/>
        <v>1.2762137404580152</v>
      </c>
      <c r="J58" s="5">
        <v>101</v>
      </c>
      <c r="K58" s="12">
        <f t="shared" si="16"/>
        <v>3.3306870229007632</v>
      </c>
      <c r="L58" s="5">
        <v>35.299999999999997</v>
      </c>
      <c r="M58" s="12">
        <f t="shared" si="17"/>
        <v>1.1640916030534352</v>
      </c>
      <c r="N58" s="5">
        <v>13.9</v>
      </c>
      <c r="O58" s="12">
        <f t="shared" si="18"/>
        <v>0.45838167938931296</v>
      </c>
      <c r="P58" s="5">
        <v>6.73</v>
      </c>
      <c r="Q58" s="12">
        <f t="shared" si="19"/>
        <v>0.22193587786259542</v>
      </c>
      <c r="R58" s="5">
        <v>7.08</v>
      </c>
      <c r="S58" s="12">
        <f t="shared" si="20"/>
        <v>0.23347786259541986</v>
      </c>
      <c r="T58" s="5">
        <v>8.18</v>
      </c>
      <c r="U58" s="12">
        <f t="shared" si="21"/>
        <v>0.2697526717557252</v>
      </c>
      <c r="V58" s="5">
        <v>6.45</v>
      </c>
      <c r="W58" s="12">
        <f t="shared" si="22"/>
        <v>0.21270229007633587</v>
      </c>
      <c r="X58" s="5">
        <v>13.2</v>
      </c>
      <c r="Y58" s="12">
        <f t="shared" si="23"/>
        <v>0.43529770992366412</v>
      </c>
      <c r="Z58" s="5">
        <v>51.5</v>
      </c>
      <c r="AA58" s="12">
        <f t="shared" si="24"/>
        <v>1.698320610687023</v>
      </c>
    </row>
    <row r="59" spans="1:27" x14ac:dyDescent="0.25">
      <c r="A59" s="5" t="s">
        <v>15</v>
      </c>
      <c r="B59" s="8">
        <v>2018</v>
      </c>
      <c r="C59" s="5">
        <v>24</v>
      </c>
      <c r="D59" s="5">
        <v>43.8</v>
      </c>
      <c r="E59" s="12">
        <f t="shared" si="13"/>
        <v>1.4443969465648856</v>
      </c>
      <c r="F59" s="5">
        <v>52.8</v>
      </c>
      <c r="G59" s="12">
        <f t="shared" si="14"/>
        <v>1.7411908396946565</v>
      </c>
      <c r="H59" s="5">
        <v>38</v>
      </c>
      <c r="I59" s="12">
        <f t="shared" si="15"/>
        <v>1.2531297709923663</v>
      </c>
      <c r="J59" s="5">
        <v>103</v>
      </c>
      <c r="K59" s="12">
        <f t="shared" si="16"/>
        <v>3.396641221374046</v>
      </c>
      <c r="L59" s="5">
        <v>33.799999999999997</v>
      </c>
      <c r="M59" s="12">
        <f t="shared" si="17"/>
        <v>1.1146259541984733</v>
      </c>
      <c r="N59" s="5">
        <v>13.5</v>
      </c>
      <c r="O59" s="12">
        <f t="shared" si="18"/>
        <v>0.4451908396946565</v>
      </c>
      <c r="P59" s="5">
        <v>6.77</v>
      </c>
      <c r="Q59" s="12">
        <f t="shared" si="19"/>
        <v>0.22325496183206106</v>
      </c>
      <c r="R59" s="5">
        <v>6.9</v>
      </c>
      <c r="S59" s="12">
        <f t="shared" si="20"/>
        <v>0.22754198473282441</v>
      </c>
      <c r="T59" s="5">
        <v>8.0399999999999991</v>
      </c>
      <c r="U59" s="12">
        <f t="shared" si="21"/>
        <v>0.26513587786259535</v>
      </c>
      <c r="V59" s="5">
        <v>6.42</v>
      </c>
      <c r="W59" s="12">
        <f t="shared" si="22"/>
        <v>0.21171297709923664</v>
      </c>
      <c r="X59" s="5">
        <v>13.4</v>
      </c>
      <c r="Y59" s="12">
        <f t="shared" si="23"/>
        <v>0.44189312977099238</v>
      </c>
      <c r="Z59" s="5">
        <v>53.2</v>
      </c>
      <c r="AA59" s="12">
        <f t="shared" si="24"/>
        <v>1.754381679389313</v>
      </c>
    </row>
    <row r="60" spans="1:27" x14ac:dyDescent="0.25">
      <c r="A60" s="5" t="s">
        <v>15</v>
      </c>
      <c r="B60" s="8">
        <v>2018</v>
      </c>
      <c r="C60" s="5">
        <v>25</v>
      </c>
      <c r="D60" s="5">
        <v>43.6</v>
      </c>
      <c r="E60" s="12">
        <f t="shared" si="13"/>
        <v>1.4378015267175572</v>
      </c>
      <c r="F60" s="5">
        <v>56.3</v>
      </c>
      <c r="G60" s="12">
        <f t="shared" si="14"/>
        <v>1.8566106870229007</v>
      </c>
      <c r="H60" s="5">
        <v>37.1</v>
      </c>
      <c r="I60" s="12">
        <f t="shared" si="15"/>
        <v>1.2234503816793894</v>
      </c>
      <c r="J60" s="5">
        <v>107</v>
      </c>
      <c r="K60" s="12">
        <f t="shared" si="16"/>
        <v>3.5285496183206106</v>
      </c>
      <c r="L60" s="5">
        <v>32.4</v>
      </c>
      <c r="M60" s="12">
        <f t="shared" si="17"/>
        <v>1.0684580152671757</v>
      </c>
      <c r="N60" s="5">
        <v>13</v>
      </c>
      <c r="O60" s="12">
        <f t="shared" si="18"/>
        <v>0.42870229007633587</v>
      </c>
      <c r="P60" s="5">
        <v>7.51</v>
      </c>
      <c r="Q60" s="12">
        <f t="shared" si="19"/>
        <v>0.24765801526717557</v>
      </c>
      <c r="R60" s="5">
        <v>6.69</v>
      </c>
      <c r="S60" s="12">
        <f t="shared" si="20"/>
        <v>0.22061679389312977</v>
      </c>
      <c r="T60" s="5">
        <v>8.2899999999999991</v>
      </c>
      <c r="U60" s="12">
        <f t="shared" si="21"/>
        <v>0.27338015267175575</v>
      </c>
      <c r="V60" s="5">
        <v>6.42</v>
      </c>
      <c r="W60" s="12">
        <f t="shared" si="22"/>
        <v>0.21171297709923664</v>
      </c>
      <c r="X60" s="5">
        <v>14.1</v>
      </c>
      <c r="Y60" s="12">
        <f t="shared" si="23"/>
        <v>0.46497709923664121</v>
      </c>
      <c r="Z60" s="5">
        <v>56.6</v>
      </c>
      <c r="AA60" s="12">
        <f t="shared" si="24"/>
        <v>1.8665038167938932</v>
      </c>
    </row>
    <row r="61" spans="1:27" x14ac:dyDescent="0.25">
      <c r="A61" s="5" t="s">
        <v>15</v>
      </c>
      <c r="B61" s="8">
        <v>2018</v>
      </c>
      <c r="C61" s="5">
        <v>26</v>
      </c>
      <c r="D61" s="5">
        <v>43.4</v>
      </c>
      <c r="E61" s="12">
        <f t="shared" si="13"/>
        <v>1.4312061068702291</v>
      </c>
      <c r="F61" s="5">
        <v>60</v>
      </c>
      <c r="G61" s="12">
        <f t="shared" si="14"/>
        <v>1.9786259541984732</v>
      </c>
      <c r="H61" s="5">
        <v>36.200000000000003</v>
      </c>
      <c r="I61" s="12">
        <f t="shared" si="15"/>
        <v>1.1937709923664122</v>
      </c>
      <c r="J61" s="5">
        <v>122</v>
      </c>
      <c r="K61" s="12">
        <f t="shared" si="16"/>
        <v>4.0232061068702292</v>
      </c>
      <c r="L61" s="5">
        <v>30.9</v>
      </c>
      <c r="M61" s="12">
        <f t="shared" si="17"/>
        <v>1.0189923664122138</v>
      </c>
      <c r="N61" s="5">
        <v>12.9</v>
      </c>
      <c r="O61" s="12">
        <f t="shared" si="18"/>
        <v>0.42540458015267174</v>
      </c>
      <c r="P61" s="5">
        <v>7.83</v>
      </c>
      <c r="Q61" s="12">
        <f t="shared" si="19"/>
        <v>0.25821068702290079</v>
      </c>
      <c r="R61" s="5">
        <v>6.52</v>
      </c>
      <c r="S61" s="12">
        <f t="shared" si="20"/>
        <v>0.21501068702290077</v>
      </c>
      <c r="T61" s="5">
        <v>8.32</v>
      </c>
      <c r="U61" s="12">
        <f t="shared" si="21"/>
        <v>0.27436946564885495</v>
      </c>
      <c r="V61" s="5">
        <v>6.45</v>
      </c>
      <c r="W61" s="12">
        <f t="shared" si="22"/>
        <v>0.21270229007633587</v>
      </c>
      <c r="X61" s="5">
        <v>14.9</v>
      </c>
      <c r="Y61" s="12">
        <f t="shared" si="23"/>
        <v>0.49135877862595417</v>
      </c>
      <c r="Z61" s="5">
        <v>59.6</v>
      </c>
      <c r="AA61" s="12">
        <f t="shared" si="24"/>
        <v>1.9654351145038167</v>
      </c>
    </row>
    <row r="62" spans="1:27" x14ac:dyDescent="0.25">
      <c r="A62" s="5" t="s">
        <v>15</v>
      </c>
      <c r="B62" s="8">
        <v>2018</v>
      </c>
      <c r="C62" s="5">
        <v>27</v>
      </c>
      <c r="D62" s="5">
        <v>43.4</v>
      </c>
      <c r="E62" s="12">
        <f t="shared" si="13"/>
        <v>1.4312061068702291</v>
      </c>
      <c r="F62" s="5">
        <v>63.9</v>
      </c>
      <c r="G62" s="12">
        <f t="shared" si="14"/>
        <v>2.1072366412213741</v>
      </c>
      <c r="H62" s="5">
        <v>36</v>
      </c>
      <c r="I62" s="12">
        <f t="shared" si="15"/>
        <v>1.187175572519084</v>
      </c>
      <c r="J62" s="5">
        <v>139</v>
      </c>
      <c r="K62" s="12">
        <f t="shared" si="16"/>
        <v>4.5838167938931296</v>
      </c>
      <c r="L62" s="5">
        <v>29.7</v>
      </c>
      <c r="M62" s="12">
        <f t="shared" si="17"/>
        <v>0.97941984732824428</v>
      </c>
      <c r="N62" s="5">
        <v>12.7</v>
      </c>
      <c r="O62" s="12">
        <f t="shared" si="18"/>
        <v>0.41880916030534349</v>
      </c>
      <c r="P62" s="5">
        <v>7.59</v>
      </c>
      <c r="Q62" s="12">
        <f t="shared" si="19"/>
        <v>0.25029618320610686</v>
      </c>
      <c r="R62" s="5">
        <v>6.42</v>
      </c>
      <c r="S62" s="12">
        <f t="shared" si="20"/>
        <v>0.21171297709923664</v>
      </c>
      <c r="T62" s="5">
        <v>7.98</v>
      </c>
      <c r="U62" s="12">
        <f t="shared" si="21"/>
        <v>0.26315725190839695</v>
      </c>
      <c r="V62" s="5">
        <v>6.13</v>
      </c>
      <c r="W62" s="12">
        <f t="shared" si="22"/>
        <v>0.20214961832061068</v>
      </c>
      <c r="X62" s="5">
        <v>18.100000000000001</v>
      </c>
      <c r="Y62" s="12">
        <f t="shared" si="23"/>
        <v>0.59688549618320608</v>
      </c>
      <c r="Z62" s="5">
        <v>60.7</v>
      </c>
      <c r="AA62" s="12">
        <f t="shared" si="24"/>
        <v>2.001709923664122</v>
      </c>
    </row>
    <row r="63" spans="1:27" x14ac:dyDescent="0.25">
      <c r="A63" s="5" t="s">
        <v>15</v>
      </c>
      <c r="B63" s="8">
        <v>2018</v>
      </c>
      <c r="C63" s="5">
        <v>28</v>
      </c>
      <c r="D63" s="5">
        <v>43.3</v>
      </c>
      <c r="E63" s="12">
        <f t="shared" si="13"/>
        <v>1.4279083969465649</v>
      </c>
      <c r="F63" s="5">
        <v>65.7</v>
      </c>
      <c r="G63" s="12">
        <f t="shared" si="14"/>
        <v>2.1665954198473281</v>
      </c>
      <c r="H63" s="5">
        <v>36</v>
      </c>
      <c r="I63" s="12">
        <f t="shared" si="15"/>
        <v>1.187175572519084</v>
      </c>
      <c r="J63" s="5">
        <v>161</v>
      </c>
      <c r="K63" s="12">
        <f t="shared" si="16"/>
        <v>5.3093129770992364</v>
      </c>
      <c r="L63" s="5">
        <v>28.4</v>
      </c>
      <c r="M63" s="12">
        <f t="shared" si="17"/>
        <v>0.93654961832061068</v>
      </c>
      <c r="N63" s="5">
        <v>12.8</v>
      </c>
      <c r="O63" s="12">
        <f t="shared" si="18"/>
        <v>0.42210687022900761</v>
      </c>
      <c r="P63" s="5">
        <v>7.48</v>
      </c>
      <c r="Q63" s="12">
        <f t="shared" si="19"/>
        <v>0.24666870229007634</v>
      </c>
      <c r="R63" s="5">
        <v>6.53</v>
      </c>
      <c r="S63" s="12">
        <f t="shared" si="20"/>
        <v>0.21534045801526719</v>
      </c>
      <c r="T63" s="5">
        <v>7.62</v>
      </c>
      <c r="U63" s="12">
        <f t="shared" si="21"/>
        <v>0.25128549618320611</v>
      </c>
      <c r="V63" s="5">
        <v>6.85</v>
      </c>
      <c r="W63" s="12">
        <f t="shared" si="22"/>
        <v>0.22589312977099238</v>
      </c>
      <c r="X63" s="5">
        <v>21.2</v>
      </c>
      <c r="Y63" s="12">
        <f t="shared" si="23"/>
        <v>0.69911450381679385</v>
      </c>
      <c r="Z63" s="5">
        <v>60.4</v>
      </c>
      <c r="AA63" s="12">
        <f t="shared" si="24"/>
        <v>1.9918167938931297</v>
      </c>
    </row>
    <row r="64" spans="1:27" x14ac:dyDescent="0.25">
      <c r="A64" s="5" t="s">
        <v>15</v>
      </c>
      <c r="B64" s="8">
        <v>2018</v>
      </c>
      <c r="C64" s="5">
        <v>29</v>
      </c>
      <c r="D64" s="5">
        <v>43.1</v>
      </c>
      <c r="E64" s="12">
        <f t="shared" si="13"/>
        <v>1.4213129770992365</v>
      </c>
      <c r="F64" s="5"/>
      <c r="G64" s="12"/>
      <c r="H64" s="5">
        <v>37.299999999999997</v>
      </c>
      <c r="I64" s="12">
        <f t="shared" si="15"/>
        <v>1.2300458015267175</v>
      </c>
      <c r="J64" s="5">
        <v>181</v>
      </c>
      <c r="K64" s="12">
        <f t="shared" si="16"/>
        <v>5.9688549618320614</v>
      </c>
      <c r="L64" s="5">
        <v>26.6</v>
      </c>
      <c r="M64" s="12">
        <f t="shared" si="17"/>
        <v>0.8771908396946565</v>
      </c>
      <c r="N64" s="5">
        <v>12.6</v>
      </c>
      <c r="O64" s="12">
        <f t="shared" si="18"/>
        <v>0.41551145038167941</v>
      </c>
      <c r="P64" s="5">
        <v>7.91</v>
      </c>
      <c r="Q64" s="12">
        <f t="shared" si="19"/>
        <v>0.26084885496183208</v>
      </c>
      <c r="R64" s="5">
        <v>6.76</v>
      </c>
      <c r="S64" s="12">
        <f t="shared" si="20"/>
        <v>0.22292519083969467</v>
      </c>
      <c r="T64" s="5">
        <v>7.44</v>
      </c>
      <c r="U64" s="12">
        <f t="shared" si="21"/>
        <v>0.2453496183206107</v>
      </c>
      <c r="V64" s="5">
        <v>7.04</v>
      </c>
      <c r="W64" s="12">
        <f t="shared" si="22"/>
        <v>0.23215877862595419</v>
      </c>
      <c r="X64" s="5">
        <v>23.5</v>
      </c>
      <c r="Y64" s="12">
        <f t="shared" si="23"/>
        <v>0.77496183206106872</v>
      </c>
      <c r="Z64" s="5">
        <v>60.1</v>
      </c>
      <c r="AA64" s="12">
        <f t="shared" si="24"/>
        <v>1.9819236641221374</v>
      </c>
    </row>
    <row r="65" spans="1:27" x14ac:dyDescent="0.25">
      <c r="A65" s="5" t="s">
        <v>15</v>
      </c>
      <c r="B65" s="8">
        <v>2018</v>
      </c>
      <c r="C65" s="5">
        <v>30</v>
      </c>
      <c r="D65" s="5">
        <v>41.9</v>
      </c>
      <c r="E65" s="12">
        <f t="shared" si="13"/>
        <v>1.3817404580152672</v>
      </c>
      <c r="F65" s="5"/>
      <c r="G65" s="12"/>
      <c r="H65" s="5">
        <v>43.7</v>
      </c>
      <c r="I65" s="12">
        <f t="shared" si="15"/>
        <v>1.4410992366412214</v>
      </c>
      <c r="J65" s="5">
        <v>190</v>
      </c>
      <c r="K65" s="12">
        <f t="shared" si="16"/>
        <v>6.2656488549618317</v>
      </c>
      <c r="L65" s="5">
        <v>25.1</v>
      </c>
      <c r="M65" s="12">
        <f t="shared" si="17"/>
        <v>0.82772519083969465</v>
      </c>
      <c r="N65" s="5">
        <v>12.3</v>
      </c>
      <c r="O65" s="12">
        <f>(N65*1000*24*3600)/(2.62*10^9)</f>
        <v>0.40561832061068703</v>
      </c>
      <c r="P65" s="5">
        <v>8.5</v>
      </c>
      <c r="Q65" s="12">
        <f t="shared" si="19"/>
        <v>0.28030534351145037</v>
      </c>
      <c r="R65" s="5">
        <v>6.93</v>
      </c>
      <c r="S65" s="12">
        <f t="shared" si="20"/>
        <v>0.22853129770992367</v>
      </c>
      <c r="T65" s="5">
        <v>7.3</v>
      </c>
      <c r="U65" s="12">
        <f t="shared" si="21"/>
        <v>0.24073282442748092</v>
      </c>
      <c r="V65" s="5">
        <v>7.17</v>
      </c>
      <c r="W65" s="12">
        <f t="shared" si="22"/>
        <v>0.23644580152671757</v>
      </c>
      <c r="X65" s="5">
        <v>25.4</v>
      </c>
      <c r="Y65" s="12">
        <f t="shared" si="23"/>
        <v>0.83761832061068697</v>
      </c>
      <c r="Z65" s="5">
        <v>58.9</v>
      </c>
      <c r="AA65" s="12">
        <f t="shared" si="24"/>
        <v>1.9423511450381679</v>
      </c>
    </row>
    <row r="66" spans="1:27" x14ac:dyDescent="0.25">
      <c r="A66" s="5" t="s">
        <v>15</v>
      </c>
      <c r="B66" s="8">
        <v>2018</v>
      </c>
      <c r="C66" s="5">
        <v>31</v>
      </c>
      <c r="D66" s="5">
        <v>40.1</v>
      </c>
      <c r="E66" s="12">
        <f t="shared" si="13"/>
        <v>1.3223816793893131</v>
      </c>
      <c r="F66" s="5"/>
      <c r="G66" s="12"/>
      <c r="H66" s="5">
        <v>49.6</v>
      </c>
      <c r="I66" s="12">
        <f t="shared" si="15"/>
        <v>1.6356641221374046</v>
      </c>
      <c r="J66" s="5"/>
      <c r="K66" s="12"/>
      <c r="L66" s="5">
        <v>24.1</v>
      </c>
      <c r="M66" s="12">
        <f t="shared" si="17"/>
        <v>0.79474809160305349</v>
      </c>
      <c r="N66" s="5"/>
      <c r="O66" s="12"/>
      <c r="P66" s="5">
        <v>8.85</v>
      </c>
      <c r="Q66" s="12">
        <f t="shared" si="19"/>
        <v>0.29184732824427478</v>
      </c>
      <c r="R66" s="5">
        <v>6.9</v>
      </c>
      <c r="S66" s="12">
        <f t="shared" si="20"/>
        <v>0.22754198473282441</v>
      </c>
      <c r="T66" s="5"/>
      <c r="U66" s="12"/>
      <c r="V66" s="5">
        <v>7.56</v>
      </c>
      <c r="W66" s="12">
        <f t="shared" si="22"/>
        <v>0.24930687022900763</v>
      </c>
      <c r="X66" s="5"/>
      <c r="Y66" s="12"/>
      <c r="Z66" s="5">
        <v>57.3</v>
      </c>
      <c r="AA66" s="12">
        <f t="shared" si="24"/>
        <v>1.889587786259542</v>
      </c>
    </row>
    <row r="67" spans="1:27" s="3" customFormat="1" x14ac:dyDescent="0.25">
      <c r="A67" s="13"/>
      <c r="B67" s="13"/>
      <c r="C67" s="13"/>
      <c r="D67" s="13" t="s">
        <v>16</v>
      </c>
      <c r="E67" s="13">
        <f>SUM(E36:E66)</f>
        <v>41.709435114503812</v>
      </c>
      <c r="F67" s="13"/>
      <c r="G67" s="13">
        <f>SUM(G36:G66)</f>
        <v>38.823938931297711</v>
      </c>
      <c r="H67" s="13"/>
      <c r="I67" s="13">
        <f>SUM(I36:I66)</f>
        <v>51.239816793893119</v>
      </c>
      <c r="J67" s="13"/>
      <c r="K67" s="13">
        <f>SUM(K36:K66)</f>
        <v>85.651419847328242</v>
      </c>
      <c r="L67" s="13"/>
      <c r="M67" s="13">
        <f>SUM(M36:M66)</f>
        <v>82.901129770992398</v>
      </c>
      <c r="N67" s="13"/>
      <c r="O67" s="13">
        <f>SUM(O36:O66)</f>
        <v>18.335267175572522</v>
      </c>
      <c r="P67" s="13"/>
      <c r="Q67" s="13">
        <f>SUM(Q36:Q66)</f>
        <v>8.914699236641221</v>
      </c>
      <c r="R67" s="13"/>
      <c r="S67" s="13">
        <f>SUM(S36:S66)</f>
        <v>7.284641221374045</v>
      </c>
      <c r="T67" s="13"/>
      <c r="U67" s="13">
        <f>SUM(U36:U66)</f>
        <v>6.9014473282442745</v>
      </c>
      <c r="V67" s="13"/>
      <c r="W67" s="13">
        <f>SUM(W36:W66)</f>
        <v>7.6315603053435099</v>
      </c>
      <c r="X67" s="13"/>
      <c r="Y67" s="13">
        <f>SUM(Y36:Y66)</f>
        <v>14.082870229007636</v>
      </c>
      <c r="Z67" s="13"/>
      <c r="AA67" s="13">
        <f>SUM(AA36:AA66)</f>
        <v>43.285740458015269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66"/>
  <sheetViews>
    <sheetView topLeftCell="A31" zoomScale="96" zoomScaleNormal="96" workbookViewId="0">
      <selection activeCell="R42" sqref="R42"/>
    </sheetView>
  </sheetViews>
  <sheetFormatPr defaultRowHeight="15" x14ac:dyDescent="0.25"/>
  <cols>
    <col min="1" max="1" width="9.140625" style="5"/>
    <col min="2" max="3" width="10.5703125" style="5" bestFit="1" customWidth="1"/>
    <col min="4" max="4" width="7.140625" style="5" customWidth="1"/>
    <col min="5" max="5" width="9.42578125" style="5" customWidth="1"/>
    <col min="6" max="6" width="9.140625" style="5"/>
    <col min="7" max="7" width="7.85546875" style="5" customWidth="1"/>
    <col min="8" max="14" width="9.140625" style="5"/>
    <col min="15" max="71" width="9.140625" style="14"/>
    <col min="72" max="16384" width="9.140625" style="5"/>
  </cols>
  <sheetData>
    <row r="1" spans="1:71" s="4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</row>
    <row r="2" spans="1:71" s="10" customFormat="1" x14ac:dyDescent="0.25">
      <c r="A2" s="6">
        <v>2008</v>
      </c>
      <c r="B2" s="5">
        <v>1</v>
      </c>
      <c r="C2">
        <v>20.8</v>
      </c>
      <c r="D2">
        <v>22.6</v>
      </c>
      <c r="E2">
        <v>2.2000000000000002</v>
      </c>
      <c r="F2">
        <v>3</v>
      </c>
      <c r="G2">
        <v>0</v>
      </c>
      <c r="H2">
        <v>0.4</v>
      </c>
      <c r="I2">
        <v>0</v>
      </c>
      <c r="J2">
        <v>2.8</v>
      </c>
      <c r="K2">
        <v>0</v>
      </c>
      <c r="L2">
        <v>1.6</v>
      </c>
      <c r="M2"/>
      <c r="N2">
        <v>1.4</v>
      </c>
    </row>
    <row r="3" spans="1:71" x14ac:dyDescent="0.25">
      <c r="A3" s="6">
        <v>2008</v>
      </c>
      <c r="B3" s="5">
        <v>2</v>
      </c>
      <c r="C3">
        <v>0</v>
      </c>
      <c r="D3">
        <v>0</v>
      </c>
      <c r="E3">
        <v>1.2</v>
      </c>
      <c r="F3">
        <v>0</v>
      </c>
      <c r="G3">
        <v>3.8</v>
      </c>
      <c r="H3">
        <v>0.4</v>
      </c>
      <c r="I3">
        <v>2.8</v>
      </c>
      <c r="J3">
        <v>19.600000000000001</v>
      </c>
      <c r="K3">
        <v>0</v>
      </c>
      <c r="L3">
        <v>0</v>
      </c>
      <c r="M3"/>
      <c r="N3">
        <v>0</v>
      </c>
    </row>
    <row r="4" spans="1:71" x14ac:dyDescent="0.25">
      <c r="A4" s="6">
        <v>2008</v>
      </c>
      <c r="B4" s="5">
        <v>3</v>
      </c>
      <c r="C4">
        <v>0</v>
      </c>
      <c r="D4">
        <v>0</v>
      </c>
      <c r="E4">
        <v>3.2</v>
      </c>
      <c r="F4">
        <v>0</v>
      </c>
      <c r="G4">
        <v>3.2</v>
      </c>
      <c r="H4">
        <v>1.2</v>
      </c>
      <c r="I4">
        <v>13.6</v>
      </c>
      <c r="J4">
        <v>0</v>
      </c>
      <c r="K4">
        <v>1.6</v>
      </c>
      <c r="L4">
        <v>0</v>
      </c>
      <c r="M4">
        <v>0</v>
      </c>
      <c r="N4">
        <v>2.8</v>
      </c>
    </row>
    <row r="5" spans="1:71" x14ac:dyDescent="0.25">
      <c r="A5" s="6">
        <v>2008</v>
      </c>
      <c r="B5" s="5">
        <v>4</v>
      </c>
      <c r="C5">
        <v>0</v>
      </c>
      <c r="D5">
        <v>4.4000000000000004</v>
      </c>
      <c r="E5">
        <v>10.8</v>
      </c>
      <c r="F5">
        <v>3.2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</row>
    <row r="6" spans="1:71" x14ac:dyDescent="0.25">
      <c r="A6" s="6">
        <v>2008</v>
      </c>
      <c r="B6" s="5">
        <v>5</v>
      </c>
      <c r="C6">
        <v>3.8</v>
      </c>
      <c r="D6">
        <v>0.2</v>
      </c>
      <c r="E6">
        <v>11.2</v>
      </c>
      <c r="F6">
        <v>0</v>
      </c>
      <c r="G6">
        <v>0</v>
      </c>
      <c r="H6">
        <v>24.8</v>
      </c>
      <c r="I6">
        <v>0</v>
      </c>
      <c r="J6">
        <v>12.4</v>
      </c>
      <c r="K6">
        <v>9.6</v>
      </c>
      <c r="L6">
        <v>0</v>
      </c>
      <c r="M6">
        <v>0</v>
      </c>
      <c r="N6">
        <v>1.8</v>
      </c>
    </row>
    <row r="7" spans="1:71" x14ac:dyDescent="0.25">
      <c r="A7" s="6">
        <v>2008</v>
      </c>
      <c r="B7" s="5">
        <v>6</v>
      </c>
      <c r="C7">
        <v>4.2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12.2</v>
      </c>
      <c r="L7">
        <v>0</v>
      </c>
      <c r="M7">
        <v>0</v>
      </c>
      <c r="N7">
        <v>5.6</v>
      </c>
    </row>
    <row r="8" spans="1:71" x14ac:dyDescent="0.25">
      <c r="A8" s="6">
        <v>2008</v>
      </c>
      <c r="B8" s="5">
        <v>7</v>
      </c>
      <c r="C8">
        <v>17.600000000000001</v>
      </c>
      <c r="D8"/>
      <c r="E8">
        <v>15.8</v>
      </c>
      <c r="F8">
        <v>0</v>
      </c>
      <c r="G8">
        <v>7.8</v>
      </c>
      <c r="H8">
        <v>0</v>
      </c>
      <c r="I8">
        <v>0</v>
      </c>
      <c r="J8">
        <v>4.4000000000000004</v>
      </c>
      <c r="K8">
        <v>3.4</v>
      </c>
      <c r="L8">
        <v>0</v>
      </c>
      <c r="M8">
        <v>3.4</v>
      </c>
      <c r="N8">
        <v>1.2</v>
      </c>
    </row>
    <row r="9" spans="1:71" x14ac:dyDescent="0.25">
      <c r="A9" s="6">
        <v>2008</v>
      </c>
      <c r="B9" s="5">
        <v>8</v>
      </c>
      <c r="C9">
        <v>5.2</v>
      </c>
      <c r="D9">
        <v>0.2</v>
      </c>
      <c r="E9">
        <v>32.6</v>
      </c>
      <c r="F9">
        <v>0</v>
      </c>
      <c r="G9">
        <v>0.6</v>
      </c>
      <c r="H9">
        <v>9</v>
      </c>
      <c r="I9">
        <v>0</v>
      </c>
      <c r="J9">
        <v>4.5999999999999996</v>
      </c>
      <c r="K9">
        <v>6.2</v>
      </c>
      <c r="L9">
        <v>4.2</v>
      </c>
      <c r="M9">
        <v>2</v>
      </c>
      <c r="N9">
        <v>3.6</v>
      </c>
    </row>
    <row r="10" spans="1:71" x14ac:dyDescent="0.25">
      <c r="A10" s="6">
        <v>2008</v>
      </c>
      <c r="B10" s="5">
        <v>9</v>
      </c>
      <c r="C10"/>
      <c r="D10">
        <v>6.4</v>
      </c>
      <c r="E10">
        <v>0</v>
      </c>
      <c r="F10">
        <v>0</v>
      </c>
      <c r="G10">
        <v>0</v>
      </c>
      <c r="H10">
        <v>5.6</v>
      </c>
      <c r="I10">
        <v>9.6</v>
      </c>
      <c r="J10">
        <v>10.8</v>
      </c>
      <c r="K10">
        <v>3.4</v>
      </c>
      <c r="L10">
        <v>0</v>
      </c>
      <c r="M10">
        <v>0</v>
      </c>
      <c r="N10">
        <v>25.2</v>
      </c>
    </row>
    <row r="11" spans="1:71" x14ac:dyDescent="0.25">
      <c r="A11" s="6">
        <v>2008</v>
      </c>
      <c r="B11" s="5">
        <v>10</v>
      </c>
      <c r="C11"/>
      <c r="D11">
        <v>0</v>
      </c>
      <c r="E11">
        <v>0</v>
      </c>
      <c r="F11">
        <v>0</v>
      </c>
      <c r="G11">
        <v>0</v>
      </c>
      <c r="H11">
        <v>2.8</v>
      </c>
      <c r="I11">
        <v>9.4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71" x14ac:dyDescent="0.25">
      <c r="A12" s="6">
        <v>2008</v>
      </c>
      <c r="B12" s="5">
        <v>11</v>
      </c>
      <c r="C12">
        <v>2.2000000000000002</v>
      </c>
      <c r="D12">
        <v>0</v>
      </c>
      <c r="E12">
        <v>4.2</v>
      </c>
      <c r="F12">
        <v>20.8</v>
      </c>
      <c r="G12">
        <v>0</v>
      </c>
      <c r="H12">
        <v>0</v>
      </c>
      <c r="I12">
        <v>0.4</v>
      </c>
      <c r="J12">
        <v>1.2</v>
      </c>
      <c r="K12">
        <v>0</v>
      </c>
      <c r="L12">
        <v>0</v>
      </c>
      <c r="M12">
        <v>0</v>
      </c>
      <c r="N12">
        <v>0</v>
      </c>
    </row>
    <row r="13" spans="1:71" x14ac:dyDescent="0.25">
      <c r="A13" s="6">
        <v>2008</v>
      </c>
      <c r="B13" s="5">
        <v>12</v>
      </c>
      <c r="C13">
        <v>0</v>
      </c>
      <c r="D13">
        <v>11.6</v>
      </c>
      <c r="E13">
        <v>0.4</v>
      </c>
      <c r="F13">
        <v>3.6</v>
      </c>
      <c r="G13">
        <v>0</v>
      </c>
      <c r="H13">
        <v>0</v>
      </c>
      <c r="I13">
        <v>3</v>
      </c>
      <c r="J13">
        <v>0</v>
      </c>
      <c r="K13">
        <v>2.6</v>
      </c>
      <c r="L13">
        <v>0</v>
      </c>
      <c r="M13">
        <v>0</v>
      </c>
      <c r="N13">
        <v>0</v>
      </c>
    </row>
    <row r="14" spans="1:71" x14ac:dyDescent="0.25">
      <c r="A14" s="6">
        <v>2008</v>
      </c>
      <c r="B14" s="5">
        <v>13</v>
      </c>
      <c r="C14">
        <v>3</v>
      </c>
      <c r="D14">
        <v>0</v>
      </c>
      <c r="E14">
        <v>1.2</v>
      </c>
      <c r="F14">
        <v>0</v>
      </c>
      <c r="G14">
        <v>0</v>
      </c>
      <c r="H14">
        <v>0.8</v>
      </c>
      <c r="I14">
        <v>1</v>
      </c>
      <c r="J14">
        <v>3.8</v>
      </c>
      <c r="K14">
        <v>6</v>
      </c>
      <c r="L14">
        <v>0</v>
      </c>
      <c r="M14">
        <v>4</v>
      </c>
      <c r="N14">
        <v>1</v>
      </c>
    </row>
    <row r="15" spans="1:71" x14ac:dyDescent="0.25">
      <c r="A15" s="6">
        <v>2008</v>
      </c>
      <c r="B15" s="5">
        <v>14</v>
      </c>
      <c r="C15">
        <v>7.6</v>
      </c>
      <c r="D15">
        <v>6.6</v>
      </c>
      <c r="E15">
        <v>0</v>
      </c>
      <c r="F15">
        <v>0</v>
      </c>
      <c r="G15">
        <v>1.2</v>
      </c>
      <c r="H15">
        <v>0</v>
      </c>
      <c r="I15">
        <v>0.6</v>
      </c>
      <c r="J15">
        <v>0</v>
      </c>
      <c r="K15">
        <v>9.1999999999999993</v>
      </c>
      <c r="L15">
        <v>0</v>
      </c>
      <c r="M15">
        <v>0.4</v>
      </c>
      <c r="N15">
        <v>5</v>
      </c>
    </row>
    <row r="16" spans="1:71" x14ac:dyDescent="0.25">
      <c r="A16" s="6">
        <v>2008</v>
      </c>
      <c r="B16" s="5">
        <v>15</v>
      </c>
      <c r="C16">
        <v>0</v>
      </c>
      <c r="D16">
        <v>2.6</v>
      </c>
      <c r="E16">
        <v>0</v>
      </c>
      <c r="F16">
        <v>0</v>
      </c>
      <c r="G16">
        <v>0</v>
      </c>
      <c r="H16">
        <v>2.8</v>
      </c>
      <c r="I16">
        <v>0</v>
      </c>
      <c r="J16">
        <v>0</v>
      </c>
      <c r="K16">
        <v>0</v>
      </c>
      <c r="L16">
        <v>3.6</v>
      </c>
      <c r="M16">
        <v>14.2</v>
      </c>
      <c r="N16">
        <v>4</v>
      </c>
    </row>
    <row r="17" spans="1:14" x14ac:dyDescent="0.25">
      <c r="A17" s="6">
        <v>2008</v>
      </c>
      <c r="B17" s="5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/>
      <c r="N17">
        <v>9.6</v>
      </c>
    </row>
    <row r="18" spans="1:14" x14ac:dyDescent="0.25">
      <c r="A18" s="6">
        <v>2008</v>
      </c>
      <c r="B18" s="5">
        <v>17</v>
      </c>
      <c r="C18">
        <v>3.2</v>
      </c>
      <c r="D18">
        <v>10.199999999999999</v>
      </c>
      <c r="E18">
        <v>0</v>
      </c>
      <c r="F18">
        <v>0</v>
      </c>
      <c r="G18">
        <v>1.6</v>
      </c>
      <c r="H18">
        <v>12.2</v>
      </c>
      <c r="I18">
        <v>3.2</v>
      </c>
      <c r="J18">
        <v>0</v>
      </c>
      <c r="K18">
        <v>3.6</v>
      </c>
      <c r="L18">
        <v>0</v>
      </c>
      <c r="M18">
        <v>0</v>
      </c>
      <c r="N18">
        <v>2</v>
      </c>
    </row>
    <row r="19" spans="1:14" x14ac:dyDescent="0.25">
      <c r="A19" s="6">
        <v>2008</v>
      </c>
      <c r="B19" s="5">
        <v>18</v>
      </c>
      <c r="C19">
        <v>0</v>
      </c>
      <c r="D19">
        <v>1.8</v>
      </c>
      <c r="E19">
        <v>2.4</v>
      </c>
      <c r="F19">
        <v>0</v>
      </c>
      <c r="G19">
        <v>12.2</v>
      </c>
      <c r="H19">
        <v>19.600000000000001</v>
      </c>
      <c r="I19">
        <v>28.6</v>
      </c>
      <c r="J19">
        <v>33</v>
      </c>
      <c r="K19">
        <v>0</v>
      </c>
      <c r="L19">
        <v>0</v>
      </c>
      <c r="M19">
        <v>0.6</v>
      </c>
      <c r="N19">
        <v>0</v>
      </c>
    </row>
    <row r="20" spans="1:14" x14ac:dyDescent="0.25">
      <c r="A20" s="6">
        <v>2008</v>
      </c>
      <c r="B20" s="5">
        <v>19</v>
      </c>
      <c r="C20">
        <v>3.2</v>
      </c>
      <c r="D20">
        <v>0</v>
      </c>
      <c r="E20">
        <v>9.6</v>
      </c>
      <c r="F20">
        <v>0</v>
      </c>
      <c r="G20">
        <v>1.2</v>
      </c>
      <c r="H20">
        <v>28</v>
      </c>
      <c r="I20">
        <v>0.4</v>
      </c>
      <c r="J20">
        <v>0</v>
      </c>
      <c r="K20">
        <v>0</v>
      </c>
      <c r="L20">
        <v>0</v>
      </c>
      <c r="M20">
        <v>0</v>
      </c>
      <c r="N20">
        <v>7.6</v>
      </c>
    </row>
    <row r="21" spans="1:14" x14ac:dyDescent="0.25">
      <c r="A21" s="6">
        <v>2008</v>
      </c>
      <c r="B21" s="5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1.2</v>
      </c>
      <c r="J21">
        <v>0</v>
      </c>
      <c r="K21">
        <v>0</v>
      </c>
      <c r="L21">
        <v>10.6</v>
      </c>
      <c r="M21">
        <v>0</v>
      </c>
      <c r="N21">
        <v>0.4</v>
      </c>
    </row>
    <row r="22" spans="1:14" x14ac:dyDescent="0.25">
      <c r="A22" s="6">
        <v>2008</v>
      </c>
      <c r="B22" s="5">
        <v>21</v>
      </c>
      <c r="C22">
        <v>2.8</v>
      </c>
      <c r="D22">
        <v>0</v>
      </c>
      <c r="E22">
        <v>0</v>
      </c>
      <c r="F22">
        <v>0</v>
      </c>
      <c r="G22">
        <v>7</v>
      </c>
      <c r="H22">
        <v>2.6</v>
      </c>
      <c r="I22">
        <v>1.4</v>
      </c>
      <c r="J22">
        <v>0</v>
      </c>
      <c r="K22">
        <v>0</v>
      </c>
      <c r="L22">
        <v>9.8000000000000007</v>
      </c>
      <c r="M22">
        <v>0</v>
      </c>
      <c r="N22">
        <v>8.8000000000000007</v>
      </c>
    </row>
    <row r="23" spans="1:14" x14ac:dyDescent="0.25">
      <c r="A23" s="6">
        <v>2008</v>
      </c>
      <c r="B23" s="5">
        <v>22</v>
      </c>
      <c r="C23">
        <v>5</v>
      </c>
      <c r="D23"/>
      <c r="E23">
        <v>0</v>
      </c>
      <c r="F23">
        <v>0</v>
      </c>
      <c r="G23">
        <v>5</v>
      </c>
      <c r="H23">
        <v>3.2</v>
      </c>
      <c r="I23">
        <v>2.6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6">
        <v>2008</v>
      </c>
      <c r="B24" s="5">
        <v>23</v>
      </c>
      <c r="C24">
        <v>0</v>
      </c>
      <c r="D24"/>
      <c r="E24">
        <v>0</v>
      </c>
      <c r="F24">
        <v>0.8</v>
      </c>
      <c r="G24">
        <v>0</v>
      </c>
      <c r="H24">
        <v>5</v>
      </c>
      <c r="I24">
        <v>2.8</v>
      </c>
      <c r="J24">
        <v>0</v>
      </c>
      <c r="K24">
        <v>0</v>
      </c>
      <c r="L24">
        <v>0</v>
      </c>
      <c r="M24">
        <v>0</v>
      </c>
      <c r="N24">
        <v>3.4</v>
      </c>
    </row>
    <row r="25" spans="1:14" x14ac:dyDescent="0.25">
      <c r="A25" s="6">
        <v>2008</v>
      </c>
      <c r="B25" s="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13.6</v>
      </c>
      <c r="J25">
        <v>0</v>
      </c>
      <c r="K25">
        <v>0</v>
      </c>
      <c r="L25">
        <v>0</v>
      </c>
      <c r="M25">
        <v>10.4</v>
      </c>
      <c r="N25">
        <v>10.199999999999999</v>
      </c>
    </row>
    <row r="26" spans="1:14" x14ac:dyDescent="0.25">
      <c r="A26" s="6">
        <v>2008</v>
      </c>
      <c r="B26" s="5">
        <v>25</v>
      </c>
      <c r="C26">
        <v>2.2000000000000002</v>
      </c>
      <c r="D26">
        <v>2.8</v>
      </c>
      <c r="E26">
        <v>3.2</v>
      </c>
      <c r="F26">
        <v>0.8</v>
      </c>
      <c r="G26">
        <v>0.6</v>
      </c>
      <c r="H26">
        <v>0</v>
      </c>
      <c r="I26">
        <v>0</v>
      </c>
      <c r="J26">
        <v>0</v>
      </c>
      <c r="K26">
        <v>0</v>
      </c>
      <c r="L26">
        <v>21.8</v>
      </c>
      <c r="M26">
        <v>6</v>
      </c>
      <c r="N26">
        <v>0</v>
      </c>
    </row>
    <row r="27" spans="1:14" x14ac:dyDescent="0.25">
      <c r="A27" s="6">
        <v>2008</v>
      </c>
      <c r="B27" s="5">
        <v>26</v>
      </c>
      <c r="C27">
        <v>0.4</v>
      </c>
      <c r="D27">
        <v>7.2</v>
      </c>
      <c r="E27">
        <v>0</v>
      </c>
      <c r="F27">
        <v>10</v>
      </c>
      <c r="G27">
        <v>3.6</v>
      </c>
      <c r="H27">
        <v>20.6</v>
      </c>
      <c r="I27">
        <v>2.2000000000000002</v>
      </c>
      <c r="J27">
        <v>0</v>
      </c>
      <c r="K27">
        <v>3</v>
      </c>
      <c r="L27">
        <v>4</v>
      </c>
      <c r="M27">
        <v>7.4</v>
      </c>
      <c r="N27">
        <v>1.2</v>
      </c>
    </row>
    <row r="28" spans="1:14" x14ac:dyDescent="0.25">
      <c r="A28" s="6">
        <v>2008</v>
      </c>
      <c r="B28" s="5">
        <v>27</v>
      </c>
      <c r="C28">
        <v>0.2</v>
      </c>
      <c r="D28">
        <v>0</v>
      </c>
      <c r="E28">
        <v>0</v>
      </c>
      <c r="F28">
        <v>0.2</v>
      </c>
      <c r="G28">
        <v>0</v>
      </c>
      <c r="H28">
        <v>1.2</v>
      </c>
      <c r="I28">
        <v>2</v>
      </c>
      <c r="J28">
        <v>0</v>
      </c>
      <c r="K28">
        <v>4.8</v>
      </c>
      <c r="L28">
        <v>0.8</v>
      </c>
      <c r="M28">
        <v>2</v>
      </c>
      <c r="N28">
        <v>4.4000000000000004</v>
      </c>
    </row>
    <row r="29" spans="1:14" x14ac:dyDescent="0.25">
      <c r="A29" s="6">
        <v>2008</v>
      </c>
      <c r="B29" s="5">
        <v>28</v>
      </c>
      <c r="C29">
        <v>0</v>
      </c>
      <c r="D29">
        <v>0</v>
      </c>
      <c r="E29">
        <v>0</v>
      </c>
      <c r="F29">
        <v>17.2</v>
      </c>
      <c r="G29">
        <v>0</v>
      </c>
      <c r="H29"/>
      <c r="I29">
        <v>2.2000000000000002</v>
      </c>
      <c r="J29">
        <v>1</v>
      </c>
      <c r="K29">
        <v>0.2</v>
      </c>
      <c r="L29">
        <v>13</v>
      </c>
      <c r="M29">
        <v>0</v>
      </c>
      <c r="N29">
        <v>0.2</v>
      </c>
    </row>
    <row r="30" spans="1:14" x14ac:dyDescent="0.25">
      <c r="A30" s="6">
        <v>2008</v>
      </c>
      <c r="B30" s="5">
        <v>29</v>
      </c>
      <c r="C30">
        <v>7</v>
      </c>
      <c r="D30">
        <v>7.4</v>
      </c>
      <c r="E30">
        <v>0</v>
      </c>
      <c r="F30">
        <v>0</v>
      </c>
      <c r="G30">
        <v>0</v>
      </c>
      <c r="H30"/>
      <c r="I30">
        <v>0</v>
      </c>
      <c r="J30">
        <v>5</v>
      </c>
      <c r="K30">
        <v>0</v>
      </c>
      <c r="L30">
        <v>0</v>
      </c>
      <c r="M30"/>
      <c r="N30">
        <v>0.6</v>
      </c>
    </row>
    <row r="31" spans="1:14" x14ac:dyDescent="0.25">
      <c r="A31" s="6">
        <v>2008</v>
      </c>
      <c r="B31" s="5">
        <v>30</v>
      </c>
      <c r="C31">
        <v>0</v>
      </c>
      <c r="E31">
        <v>0</v>
      </c>
      <c r="F31">
        <v>1</v>
      </c>
      <c r="G31">
        <v>13.6</v>
      </c>
      <c r="H31">
        <v>13.2</v>
      </c>
      <c r="I31">
        <v>1</v>
      </c>
      <c r="J31">
        <v>0</v>
      </c>
      <c r="K31">
        <v>8.6</v>
      </c>
      <c r="L31">
        <v>0</v>
      </c>
      <c r="M31"/>
      <c r="N31">
        <v>0</v>
      </c>
    </row>
    <row r="32" spans="1:14" x14ac:dyDescent="0.25">
      <c r="A32" s="6">
        <v>2008</v>
      </c>
      <c r="B32" s="5">
        <v>31</v>
      </c>
      <c r="C32">
        <v>0</v>
      </c>
      <c r="E32">
        <v>7.6</v>
      </c>
      <c r="G32">
        <v>11.8</v>
      </c>
      <c r="I32">
        <v>0.2</v>
      </c>
      <c r="J32">
        <v>0</v>
      </c>
      <c r="L32">
        <v>0</v>
      </c>
      <c r="N32">
        <v>0</v>
      </c>
    </row>
    <row r="33" spans="1:71" s="7" customFormat="1" x14ac:dyDescent="0.25">
      <c r="B33" s="7" t="s">
        <v>16</v>
      </c>
      <c r="C33" s="7">
        <f t="shared" ref="C33:F33" si="0">SUM(C2:C32)</f>
        <v>88.40000000000002</v>
      </c>
      <c r="D33" s="7">
        <f>SUM(D2:D32)</f>
        <v>96</v>
      </c>
      <c r="E33" s="7">
        <f t="shared" si="0"/>
        <v>105.60000000000001</v>
      </c>
      <c r="F33" s="7">
        <f t="shared" si="0"/>
        <v>60.600000000000009</v>
      </c>
      <c r="G33" s="7">
        <f t="shared" ref="G33:H33" si="1">SUM(G2:G32)</f>
        <v>73.800000000000011</v>
      </c>
      <c r="H33" s="7">
        <f t="shared" si="1"/>
        <v>162.39999999999998</v>
      </c>
      <c r="I33" s="7">
        <f t="shared" ref="I33:J33" si="2">SUM(I2:I32)</f>
        <v>101.80000000000001</v>
      </c>
      <c r="J33" s="7">
        <f t="shared" si="2"/>
        <v>98.600000000000009</v>
      </c>
      <c r="K33" s="7">
        <f t="shared" ref="K33:L33" si="3">SUM(K2:K32)</f>
        <v>74.400000000000006</v>
      </c>
      <c r="L33" s="7">
        <f t="shared" si="3"/>
        <v>69.400000000000006</v>
      </c>
      <c r="M33" s="7">
        <f t="shared" ref="M33:N33" si="4">SUM(M2:M32)</f>
        <v>50.4</v>
      </c>
      <c r="N33" s="7">
        <f t="shared" si="4"/>
        <v>100.60000000000002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5" spans="1:71" x14ac:dyDescent="0.25">
      <c r="A35" s="8">
        <v>2018</v>
      </c>
      <c r="B35" s="5">
        <v>1</v>
      </c>
      <c r="C35" s="5">
        <v>0.8</v>
      </c>
      <c r="D35" s="5">
        <v>0.2</v>
      </c>
      <c r="E35" s="5">
        <v>0</v>
      </c>
      <c r="F35" s="5">
        <v>0</v>
      </c>
      <c r="G35" s="5">
        <v>0</v>
      </c>
      <c r="H35" s="5">
        <v>0.2</v>
      </c>
      <c r="I35" s="5">
        <v>0</v>
      </c>
      <c r="J35" s="5">
        <v>11</v>
      </c>
      <c r="K35" s="5">
        <v>0</v>
      </c>
      <c r="L35" s="5">
        <v>10.199999999999999</v>
      </c>
      <c r="M35" s="5">
        <v>17.600000000000001</v>
      </c>
      <c r="N35" s="5">
        <v>1.2</v>
      </c>
    </row>
    <row r="36" spans="1:71" x14ac:dyDescent="0.25">
      <c r="A36" s="8">
        <v>2018</v>
      </c>
      <c r="B36" s="5">
        <v>2</v>
      </c>
      <c r="C36" s="5">
        <v>0.6</v>
      </c>
      <c r="D36" s="5">
        <v>0.4</v>
      </c>
      <c r="E36" s="5">
        <v>0.4</v>
      </c>
      <c r="F36" s="5">
        <v>0</v>
      </c>
      <c r="G36" s="5">
        <v>5.4</v>
      </c>
      <c r="H36" s="5">
        <v>0</v>
      </c>
      <c r="I36" s="5">
        <v>2.4</v>
      </c>
      <c r="J36" s="5">
        <v>0</v>
      </c>
      <c r="K36" s="5">
        <v>5.2</v>
      </c>
      <c r="L36" s="5">
        <v>2.4</v>
      </c>
      <c r="M36" s="5">
        <v>3.6</v>
      </c>
      <c r="N36" s="5">
        <v>0.4</v>
      </c>
    </row>
    <row r="37" spans="1:71" x14ac:dyDescent="0.25">
      <c r="A37" s="8">
        <v>2018</v>
      </c>
      <c r="B37" s="5">
        <v>3</v>
      </c>
      <c r="C37" s="5">
        <v>0.8</v>
      </c>
      <c r="D37" s="5">
        <v>6.8</v>
      </c>
      <c r="E37" s="5">
        <v>0</v>
      </c>
      <c r="F37" s="5">
        <v>6.4</v>
      </c>
      <c r="G37" s="5">
        <v>2.8</v>
      </c>
      <c r="H37" s="5">
        <v>32.799999999999997</v>
      </c>
      <c r="I37" s="5">
        <v>0</v>
      </c>
      <c r="J37" s="5">
        <v>0</v>
      </c>
      <c r="K37" s="5">
        <v>0</v>
      </c>
      <c r="L37" s="5">
        <v>5.4</v>
      </c>
      <c r="M37" s="5">
        <v>1.6</v>
      </c>
      <c r="N37" s="5">
        <v>2.2000000000000002</v>
      </c>
    </row>
    <row r="38" spans="1:71" x14ac:dyDescent="0.25">
      <c r="A38" s="8">
        <v>2018</v>
      </c>
      <c r="B38" s="5">
        <v>4</v>
      </c>
      <c r="C38" s="5">
        <v>0</v>
      </c>
      <c r="D38" s="5">
        <v>7.2</v>
      </c>
      <c r="E38" s="5">
        <v>0</v>
      </c>
      <c r="F38" s="5">
        <v>6.4</v>
      </c>
      <c r="G38" s="5">
        <v>1.6</v>
      </c>
      <c r="H38" s="5">
        <v>7</v>
      </c>
      <c r="I38" s="5">
        <v>0</v>
      </c>
      <c r="J38" s="5">
        <v>1</v>
      </c>
      <c r="K38" s="5">
        <v>0</v>
      </c>
      <c r="L38" s="5">
        <v>1.4</v>
      </c>
      <c r="M38" s="5">
        <v>0</v>
      </c>
      <c r="N38" s="5">
        <v>0.8</v>
      </c>
    </row>
    <row r="39" spans="1:71" x14ac:dyDescent="0.25">
      <c r="A39" s="8">
        <v>2018</v>
      </c>
      <c r="B39" s="5">
        <v>5</v>
      </c>
      <c r="C39" s="5">
        <v>0</v>
      </c>
      <c r="D39" s="5">
        <v>0.2</v>
      </c>
      <c r="E39" s="5">
        <v>0</v>
      </c>
      <c r="F39" s="5">
        <v>0</v>
      </c>
      <c r="G39" s="5">
        <v>0</v>
      </c>
      <c r="H39" s="5">
        <v>0.2</v>
      </c>
      <c r="I39" s="5">
        <v>0</v>
      </c>
      <c r="J39" s="5">
        <v>0</v>
      </c>
      <c r="K39" s="5">
        <v>0.2</v>
      </c>
      <c r="L39" s="5">
        <v>0</v>
      </c>
      <c r="M39" s="5">
        <v>2</v>
      </c>
      <c r="N39" s="5">
        <v>0.2</v>
      </c>
    </row>
    <row r="40" spans="1:71" x14ac:dyDescent="0.25">
      <c r="A40" s="8">
        <v>2018</v>
      </c>
      <c r="B40" s="5">
        <v>6</v>
      </c>
      <c r="C40" s="5">
        <v>0</v>
      </c>
      <c r="D40" s="5">
        <v>0.2</v>
      </c>
      <c r="E40" s="5">
        <v>6.4</v>
      </c>
      <c r="F40" s="5">
        <v>0</v>
      </c>
      <c r="G40" s="5">
        <v>0</v>
      </c>
      <c r="H40" s="5">
        <v>0</v>
      </c>
      <c r="I40" s="5">
        <v>0</v>
      </c>
      <c r="J40" s="5">
        <v>3</v>
      </c>
      <c r="K40" s="5">
        <v>0</v>
      </c>
      <c r="L40" s="5">
        <v>0.4</v>
      </c>
      <c r="M40" s="5">
        <v>6.6</v>
      </c>
      <c r="N40" s="5">
        <v>0</v>
      </c>
    </row>
    <row r="41" spans="1:71" x14ac:dyDescent="0.25">
      <c r="A41" s="8">
        <v>2018</v>
      </c>
      <c r="B41" s="5">
        <v>7</v>
      </c>
      <c r="C41" s="5">
        <v>9</v>
      </c>
      <c r="D41" s="5">
        <v>7.4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0.2</v>
      </c>
      <c r="K41" s="5">
        <v>0</v>
      </c>
      <c r="L41" s="5">
        <v>0</v>
      </c>
      <c r="M41" s="5">
        <v>1.2</v>
      </c>
      <c r="N41" s="5">
        <v>0</v>
      </c>
    </row>
    <row r="42" spans="1:71" x14ac:dyDescent="0.25">
      <c r="A42" s="8">
        <v>2018</v>
      </c>
      <c r="B42" s="5">
        <v>8</v>
      </c>
      <c r="C42" s="5">
        <v>2.8</v>
      </c>
      <c r="D42" s="5">
        <v>0.4</v>
      </c>
      <c r="E42" s="5">
        <v>5.6</v>
      </c>
      <c r="F42" s="5">
        <v>0</v>
      </c>
      <c r="G42" s="5">
        <v>0</v>
      </c>
      <c r="H42" s="5">
        <v>0</v>
      </c>
      <c r="I42" s="5">
        <v>0</v>
      </c>
      <c r="J42" s="5">
        <v>2.6</v>
      </c>
      <c r="K42" s="5">
        <v>0</v>
      </c>
      <c r="L42" s="5">
        <v>33.200000000000003</v>
      </c>
      <c r="M42" s="5">
        <v>0.2</v>
      </c>
      <c r="N42" s="5">
        <v>1.8</v>
      </c>
    </row>
    <row r="43" spans="1:71" x14ac:dyDescent="0.25">
      <c r="A43" s="8">
        <v>2018</v>
      </c>
      <c r="B43" s="5">
        <v>9</v>
      </c>
      <c r="C43" s="5">
        <v>0</v>
      </c>
      <c r="D43" s="5">
        <v>1.2</v>
      </c>
      <c r="E43" s="5">
        <v>0</v>
      </c>
      <c r="F43" s="5">
        <v>0</v>
      </c>
      <c r="G43" s="5">
        <v>1.6</v>
      </c>
      <c r="H43" s="5">
        <v>0</v>
      </c>
      <c r="I43" s="5">
        <v>0</v>
      </c>
      <c r="J43" s="5">
        <v>1.2</v>
      </c>
      <c r="K43" s="5">
        <v>0</v>
      </c>
      <c r="L43" s="5">
        <v>0</v>
      </c>
      <c r="M43" s="5">
        <v>4.2</v>
      </c>
      <c r="N43" s="5">
        <v>0</v>
      </c>
    </row>
    <row r="44" spans="1:71" x14ac:dyDescent="0.25">
      <c r="A44" s="8">
        <v>2018</v>
      </c>
      <c r="B44" s="5">
        <v>10</v>
      </c>
      <c r="C44" s="5">
        <v>0</v>
      </c>
      <c r="D44" s="5">
        <v>5.8</v>
      </c>
      <c r="E44" s="5">
        <v>0</v>
      </c>
      <c r="F44" s="5">
        <v>0</v>
      </c>
      <c r="G44" s="5">
        <v>2.4</v>
      </c>
      <c r="H44" s="5">
        <v>0</v>
      </c>
      <c r="I44" s="5">
        <v>0</v>
      </c>
      <c r="J44" s="5">
        <v>0</v>
      </c>
      <c r="K44" s="5">
        <v>8.1999999999999993</v>
      </c>
      <c r="L44" s="5">
        <v>4.5999999999999996</v>
      </c>
      <c r="M44" s="5">
        <v>0</v>
      </c>
      <c r="N44" s="5">
        <v>0.4</v>
      </c>
    </row>
    <row r="45" spans="1:71" x14ac:dyDescent="0.25">
      <c r="A45" s="8">
        <v>2018</v>
      </c>
      <c r="B45" s="5">
        <v>11</v>
      </c>
      <c r="C45" s="5">
        <v>15.6</v>
      </c>
      <c r="D45" s="5">
        <v>3.8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0.2</v>
      </c>
      <c r="M45" s="5">
        <v>0.4</v>
      </c>
      <c r="N45" s="5">
        <v>0.6</v>
      </c>
    </row>
    <row r="46" spans="1:71" x14ac:dyDescent="0.25">
      <c r="A46" s="8">
        <v>2018</v>
      </c>
      <c r="B46" s="5">
        <v>12</v>
      </c>
      <c r="C46" s="5">
        <v>12.8</v>
      </c>
      <c r="D46" s="5">
        <v>0</v>
      </c>
      <c r="E46" s="5">
        <v>3.4</v>
      </c>
      <c r="F46" s="5">
        <v>10.8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5.4</v>
      </c>
      <c r="N46" s="5">
        <v>0</v>
      </c>
    </row>
    <row r="47" spans="1:71" x14ac:dyDescent="0.25">
      <c r="A47" s="8">
        <v>2018</v>
      </c>
      <c r="B47" s="5">
        <v>13</v>
      </c>
      <c r="C47" s="5">
        <v>0</v>
      </c>
      <c r="D47" s="5">
        <v>0</v>
      </c>
      <c r="E47" s="5">
        <v>4.4000000000000004</v>
      </c>
      <c r="F47" s="5">
        <v>6</v>
      </c>
      <c r="G47" s="5">
        <v>0</v>
      </c>
      <c r="H47" s="5">
        <v>7.2</v>
      </c>
      <c r="I47" s="5">
        <v>0.8</v>
      </c>
      <c r="J47" s="5">
        <v>0</v>
      </c>
      <c r="K47" s="5">
        <v>0</v>
      </c>
      <c r="L47" s="5">
        <v>0</v>
      </c>
      <c r="M47" s="5">
        <v>4.4000000000000004</v>
      </c>
      <c r="N47" s="5">
        <v>0</v>
      </c>
    </row>
    <row r="48" spans="1:71" x14ac:dyDescent="0.25">
      <c r="A48" s="8">
        <v>2018</v>
      </c>
      <c r="B48" s="5">
        <v>14</v>
      </c>
      <c r="C48" s="5">
        <v>0</v>
      </c>
      <c r="D48" s="5">
        <v>0</v>
      </c>
      <c r="E48" s="5">
        <v>6.4</v>
      </c>
      <c r="F48" s="5">
        <v>13.8</v>
      </c>
      <c r="G48" s="5">
        <v>0.6</v>
      </c>
      <c r="H48" s="5">
        <v>2.6</v>
      </c>
      <c r="I48" s="5">
        <v>5</v>
      </c>
      <c r="J48" s="5">
        <v>0.8</v>
      </c>
      <c r="K48" s="5">
        <v>0</v>
      </c>
      <c r="L48" s="5">
        <v>0</v>
      </c>
      <c r="M48" s="5">
        <v>0</v>
      </c>
      <c r="N48" s="5">
        <v>4.8</v>
      </c>
    </row>
    <row r="49" spans="1:14" x14ac:dyDescent="0.25">
      <c r="A49" s="8">
        <v>2018</v>
      </c>
      <c r="B49" s="5">
        <v>15</v>
      </c>
      <c r="C49" s="5">
        <v>3.2</v>
      </c>
      <c r="D49" s="5">
        <v>0</v>
      </c>
      <c r="E49" s="5">
        <v>0</v>
      </c>
      <c r="F49" s="5">
        <v>9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1.2</v>
      </c>
      <c r="M49" s="5">
        <v>13.8</v>
      </c>
      <c r="N49" s="5">
        <v>0</v>
      </c>
    </row>
    <row r="50" spans="1:14" x14ac:dyDescent="0.25">
      <c r="A50" s="8">
        <v>2018</v>
      </c>
      <c r="B50" s="5">
        <v>16</v>
      </c>
      <c r="C50" s="5">
        <v>0.8</v>
      </c>
      <c r="D50" s="5">
        <v>0.8</v>
      </c>
      <c r="E50" s="5">
        <v>0</v>
      </c>
      <c r="F50" s="5">
        <v>19.600000000000001</v>
      </c>
      <c r="G50" s="5">
        <v>0</v>
      </c>
      <c r="H50" s="5">
        <v>0</v>
      </c>
      <c r="I50" s="5">
        <v>1</v>
      </c>
      <c r="J50" s="5">
        <v>0.6</v>
      </c>
      <c r="K50" s="5">
        <v>0</v>
      </c>
      <c r="L50" s="5">
        <v>1</v>
      </c>
      <c r="M50" s="5">
        <v>5.6</v>
      </c>
      <c r="N50" s="5">
        <v>0</v>
      </c>
    </row>
    <row r="51" spans="1:14" x14ac:dyDescent="0.25">
      <c r="A51" s="8">
        <v>2018</v>
      </c>
      <c r="B51" s="5">
        <v>17</v>
      </c>
      <c r="C51" s="5">
        <v>0.2</v>
      </c>
      <c r="D51" s="5">
        <v>0.2</v>
      </c>
      <c r="E51" s="5">
        <v>0</v>
      </c>
      <c r="F51" s="5">
        <v>0.8</v>
      </c>
      <c r="G51" s="5">
        <v>0</v>
      </c>
      <c r="H51" s="5">
        <v>0</v>
      </c>
      <c r="I51" s="5">
        <v>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25">
      <c r="A52" s="8">
        <v>2018</v>
      </c>
      <c r="B52" s="5">
        <v>18</v>
      </c>
      <c r="C52" s="5">
        <v>0</v>
      </c>
      <c r="D52" s="5">
        <v>0</v>
      </c>
      <c r="E52" s="5">
        <v>0</v>
      </c>
      <c r="F52" s="5">
        <v>3.6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0.4</v>
      </c>
      <c r="N52" s="5">
        <v>0</v>
      </c>
    </row>
    <row r="53" spans="1:14" x14ac:dyDescent="0.25">
      <c r="A53" s="8">
        <v>2018</v>
      </c>
      <c r="B53" s="5">
        <v>19</v>
      </c>
      <c r="C53" s="5">
        <v>0.2</v>
      </c>
      <c r="D53" s="5">
        <v>11</v>
      </c>
      <c r="E53" s="5">
        <v>0</v>
      </c>
      <c r="F53" s="5">
        <v>0</v>
      </c>
      <c r="G53" s="5">
        <v>14.4</v>
      </c>
      <c r="H53" s="5">
        <v>0</v>
      </c>
      <c r="I53" s="5">
        <v>0</v>
      </c>
      <c r="J53" s="5">
        <v>0</v>
      </c>
      <c r="K53" s="5">
        <v>0</v>
      </c>
      <c r="L53" s="5">
        <v>1.2</v>
      </c>
      <c r="M53" s="5">
        <v>0.6</v>
      </c>
      <c r="N53" s="5">
        <v>0</v>
      </c>
    </row>
    <row r="54" spans="1:14" x14ac:dyDescent="0.25">
      <c r="A54" s="8">
        <v>2018</v>
      </c>
      <c r="B54" s="5">
        <v>20</v>
      </c>
      <c r="C54" s="5">
        <v>0</v>
      </c>
      <c r="D54" s="5">
        <v>4.8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31.4</v>
      </c>
      <c r="L54" s="5">
        <v>0</v>
      </c>
      <c r="M54" s="5">
        <v>2.6</v>
      </c>
      <c r="N54" s="5">
        <v>24.4</v>
      </c>
    </row>
    <row r="55" spans="1:14" x14ac:dyDescent="0.25">
      <c r="A55" s="8">
        <v>2018</v>
      </c>
      <c r="B55" s="5">
        <v>21</v>
      </c>
      <c r="C55" s="5">
        <v>0</v>
      </c>
      <c r="D55" s="5">
        <v>5.8</v>
      </c>
      <c r="E55" s="5">
        <v>0</v>
      </c>
      <c r="F55" s="5">
        <v>0</v>
      </c>
      <c r="G55" s="5">
        <v>0</v>
      </c>
      <c r="H55" s="5">
        <v>0</v>
      </c>
      <c r="I55" s="5">
        <v>0.4</v>
      </c>
      <c r="J55" s="5">
        <v>38.4</v>
      </c>
      <c r="K55" s="5">
        <v>24.8</v>
      </c>
      <c r="L55" s="5">
        <v>0</v>
      </c>
      <c r="M55" s="5">
        <v>0</v>
      </c>
      <c r="N55" s="5">
        <v>18.2</v>
      </c>
    </row>
    <row r="56" spans="1:14" x14ac:dyDescent="0.25">
      <c r="A56" s="8">
        <v>2018</v>
      </c>
      <c r="B56" s="5">
        <v>22</v>
      </c>
      <c r="C56" s="5">
        <v>14.2</v>
      </c>
      <c r="D56" s="5">
        <v>0</v>
      </c>
      <c r="E56" s="5">
        <v>0</v>
      </c>
      <c r="F56" s="5">
        <v>0</v>
      </c>
      <c r="G56" s="5">
        <v>1.4</v>
      </c>
      <c r="H56" s="5">
        <v>0</v>
      </c>
      <c r="I56" s="5">
        <v>5.6</v>
      </c>
      <c r="J56" s="5">
        <v>0</v>
      </c>
      <c r="K56" s="5">
        <v>0</v>
      </c>
      <c r="L56" s="5">
        <v>0.2</v>
      </c>
      <c r="M56" s="5">
        <v>0</v>
      </c>
      <c r="N56" s="5">
        <v>0</v>
      </c>
    </row>
    <row r="57" spans="1:14" x14ac:dyDescent="0.25">
      <c r="A57" s="8">
        <v>2018</v>
      </c>
      <c r="B57" s="5">
        <v>23</v>
      </c>
      <c r="C57" s="5">
        <v>0</v>
      </c>
      <c r="D57" s="5">
        <v>1.4</v>
      </c>
      <c r="E57" s="5">
        <v>0</v>
      </c>
      <c r="F57" s="5">
        <v>0</v>
      </c>
      <c r="G57" s="5">
        <v>0</v>
      </c>
      <c r="H57" s="5">
        <v>2.8</v>
      </c>
      <c r="I57" s="5">
        <v>10.8</v>
      </c>
      <c r="J57" s="5">
        <v>0</v>
      </c>
      <c r="K57" s="5">
        <v>0</v>
      </c>
      <c r="L57" s="5">
        <v>0</v>
      </c>
      <c r="M57" s="5">
        <v>0</v>
      </c>
      <c r="N57" s="5">
        <v>2</v>
      </c>
    </row>
    <row r="58" spans="1:14" x14ac:dyDescent="0.25">
      <c r="A58" s="8">
        <v>2018</v>
      </c>
      <c r="B58" s="5">
        <v>24</v>
      </c>
      <c r="C58" s="5">
        <v>0</v>
      </c>
      <c r="D58" s="5">
        <v>1.8</v>
      </c>
      <c r="E58" s="5">
        <v>0</v>
      </c>
      <c r="F58" s="5">
        <v>1</v>
      </c>
      <c r="G58" s="5">
        <v>0</v>
      </c>
      <c r="H58" s="5">
        <v>0</v>
      </c>
      <c r="I58" s="5">
        <v>58.4</v>
      </c>
      <c r="J58" s="5">
        <v>0</v>
      </c>
      <c r="K58" s="5">
        <v>12.2</v>
      </c>
      <c r="L58" s="5">
        <v>0</v>
      </c>
      <c r="M58" s="5">
        <v>4.2</v>
      </c>
      <c r="N58" s="5">
        <v>2.8</v>
      </c>
    </row>
    <row r="59" spans="1:14" x14ac:dyDescent="0.25">
      <c r="A59" s="8">
        <v>2018</v>
      </c>
      <c r="B59" s="5">
        <v>25</v>
      </c>
      <c r="C59" s="5">
        <v>0</v>
      </c>
      <c r="D59" s="5">
        <v>7.8</v>
      </c>
      <c r="E59" s="5">
        <v>0</v>
      </c>
      <c r="F59" s="5">
        <v>26.4</v>
      </c>
      <c r="G59" s="5">
        <v>1.2</v>
      </c>
      <c r="H59" s="5">
        <v>0</v>
      </c>
      <c r="I59" s="5">
        <v>14.8</v>
      </c>
      <c r="J59" s="5">
        <v>0.6</v>
      </c>
      <c r="K59" s="5">
        <v>3.6</v>
      </c>
      <c r="L59" s="5">
        <v>0</v>
      </c>
      <c r="M59" s="5">
        <v>1</v>
      </c>
      <c r="N59" s="5">
        <v>0</v>
      </c>
    </row>
    <row r="60" spans="1:14" x14ac:dyDescent="0.25">
      <c r="A60" s="8">
        <v>2018</v>
      </c>
      <c r="B60" s="5">
        <v>26</v>
      </c>
      <c r="C60" s="5">
        <v>0</v>
      </c>
      <c r="D60" s="5">
        <v>0</v>
      </c>
      <c r="E60" s="5">
        <v>0</v>
      </c>
      <c r="F60" s="5">
        <v>3.4</v>
      </c>
      <c r="G60" s="5">
        <v>0</v>
      </c>
      <c r="H60" s="5">
        <v>0</v>
      </c>
      <c r="I60" s="5">
        <v>0</v>
      </c>
      <c r="J60" s="5">
        <v>0</v>
      </c>
      <c r="K60" s="5">
        <v>6.2</v>
      </c>
      <c r="L60" s="5">
        <v>0</v>
      </c>
      <c r="M60" s="5">
        <v>20.399999999999999</v>
      </c>
      <c r="N60" s="5">
        <v>0.2</v>
      </c>
    </row>
    <row r="61" spans="1:14" x14ac:dyDescent="0.25">
      <c r="A61" s="8">
        <v>2018</v>
      </c>
      <c r="B61" s="5">
        <v>27</v>
      </c>
      <c r="C61" s="5">
        <v>0.8</v>
      </c>
      <c r="D61" s="5">
        <v>0</v>
      </c>
      <c r="E61" s="5">
        <v>1.8</v>
      </c>
      <c r="F61" s="5">
        <v>22.8</v>
      </c>
      <c r="G61" s="5">
        <v>0</v>
      </c>
      <c r="H61" s="5">
        <v>7.4</v>
      </c>
      <c r="I61" s="5">
        <v>4.4000000000000004</v>
      </c>
      <c r="J61" s="5">
        <v>0.2</v>
      </c>
      <c r="K61" s="5">
        <v>0</v>
      </c>
      <c r="L61" s="5">
        <v>6.8</v>
      </c>
      <c r="M61" s="5">
        <v>12.4</v>
      </c>
      <c r="N61" s="5">
        <v>4.2</v>
      </c>
    </row>
    <row r="62" spans="1:14" x14ac:dyDescent="0.25">
      <c r="A62" s="8">
        <v>2018</v>
      </c>
      <c r="B62" s="5">
        <v>28</v>
      </c>
      <c r="C62" s="5">
        <v>0</v>
      </c>
      <c r="D62" s="5">
        <v>0</v>
      </c>
      <c r="E62" s="5">
        <v>0</v>
      </c>
      <c r="F62" s="5">
        <v>0.8</v>
      </c>
      <c r="G62" s="5">
        <v>0</v>
      </c>
      <c r="H62" s="5">
        <v>0.2</v>
      </c>
      <c r="I62" s="5">
        <v>2.6</v>
      </c>
      <c r="J62" s="5">
        <v>0</v>
      </c>
      <c r="K62" s="5">
        <v>4.5999999999999996</v>
      </c>
      <c r="L62" s="5">
        <v>1.6</v>
      </c>
      <c r="M62" s="5">
        <v>0</v>
      </c>
      <c r="N62" s="5">
        <v>3.2</v>
      </c>
    </row>
    <row r="63" spans="1:14" x14ac:dyDescent="0.25">
      <c r="A63" s="8">
        <v>2018</v>
      </c>
      <c r="B63" s="5">
        <v>29</v>
      </c>
      <c r="C63" s="5">
        <v>1</v>
      </c>
      <c r="E63" s="5">
        <v>16.8</v>
      </c>
      <c r="F63" s="5">
        <v>1.6</v>
      </c>
      <c r="G63" s="5">
        <v>0</v>
      </c>
      <c r="H63" s="5">
        <v>1.4</v>
      </c>
      <c r="I63" s="5">
        <v>0</v>
      </c>
      <c r="J63" s="5">
        <v>19.600000000000001</v>
      </c>
      <c r="K63" s="5">
        <v>0.4</v>
      </c>
      <c r="L63" s="5">
        <v>4.5999999999999996</v>
      </c>
      <c r="M63" s="5">
        <v>0</v>
      </c>
      <c r="N63" s="5">
        <v>0</v>
      </c>
    </row>
    <row r="64" spans="1:14" x14ac:dyDescent="0.25">
      <c r="A64" s="8">
        <v>2018</v>
      </c>
      <c r="B64" s="5">
        <v>30</v>
      </c>
      <c r="C64" s="5">
        <v>0.4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1.8</v>
      </c>
      <c r="L64" s="5">
        <v>2.6</v>
      </c>
      <c r="M64" s="5">
        <v>0</v>
      </c>
      <c r="N64" s="5">
        <v>0.6</v>
      </c>
    </row>
    <row r="65" spans="1:71" x14ac:dyDescent="0.25">
      <c r="A65" s="8">
        <v>2018</v>
      </c>
      <c r="B65" s="5">
        <v>31</v>
      </c>
      <c r="C65" s="5">
        <v>3.8</v>
      </c>
      <c r="E65" s="5">
        <v>3</v>
      </c>
      <c r="G65" s="5">
        <v>0.6</v>
      </c>
      <c r="I65" s="5">
        <v>0</v>
      </c>
      <c r="J65" s="5">
        <v>0</v>
      </c>
      <c r="L65" s="5">
        <v>9.6</v>
      </c>
      <c r="N65" s="5">
        <v>12.8</v>
      </c>
    </row>
    <row r="66" spans="1:71" s="8" customFormat="1" x14ac:dyDescent="0.25">
      <c r="A66" s="13"/>
      <c r="B66" s="13" t="s">
        <v>16</v>
      </c>
      <c r="C66" s="13">
        <f>SUM(C35:C65)</f>
        <v>67.000000000000014</v>
      </c>
      <c r="D66" s="13">
        <f t="shared" ref="D66:N66" si="5">SUM(D35:D65)</f>
        <v>67.199999999999989</v>
      </c>
      <c r="E66" s="13">
        <f t="shared" si="5"/>
        <v>52.199999999999989</v>
      </c>
      <c r="F66" s="13">
        <f t="shared" si="5"/>
        <v>133.4</v>
      </c>
      <c r="G66" s="13">
        <f t="shared" si="5"/>
        <v>33</v>
      </c>
      <c r="H66" s="13">
        <f t="shared" si="5"/>
        <v>62.800000000000004</v>
      </c>
      <c r="I66" s="13">
        <f t="shared" si="5"/>
        <v>106.2</v>
      </c>
      <c r="J66" s="13">
        <f t="shared" si="5"/>
        <v>82.2</v>
      </c>
      <c r="K66" s="13">
        <f t="shared" si="5"/>
        <v>98.6</v>
      </c>
      <c r="L66" s="13">
        <f t="shared" si="5"/>
        <v>86.6</v>
      </c>
      <c r="M66" s="13">
        <f t="shared" si="5"/>
        <v>108.20000000000002</v>
      </c>
      <c r="N66" s="13">
        <f t="shared" si="5"/>
        <v>80.8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A1F7-8113-4277-921D-C5C7F4C5FA13}">
  <dimension ref="A1:F369"/>
  <sheetViews>
    <sheetView topLeftCell="A355" workbookViewId="0">
      <selection activeCell="F368" sqref="F368"/>
    </sheetView>
  </sheetViews>
  <sheetFormatPr defaultRowHeight="15" x14ac:dyDescent="0.25"/>
  <cols>
    <col min="1" max="1" width="9.140625" style="5"/>
    <col min="2" max="2" width="9.140625" style="14"/>
    <col min="3" max="3" width="10.5703125" style="5" bestFit="1" customWidth="1"/>
    <col min="4" max="4" width="11.85546875" style="5" bestFit="1" customWidth="1"/>
    <col min="5" max="5" width="18" style="5" bestFit="1" customWidth="1"/>
    <col min="6" max="6" width="16.7109375" style="5" customWidth="1"/>
    <col min="7" max="7" width="11.85546875" style="5" bestFit="1" customWidth="1"/>
    <col min="8" max="8" width="18" style="5" bestFit="1" customWidth="1"/>
    <col min="9" max="16384" width="9.140625" style="5"/>
  </cols>
  <sheetData>
    <row r="1" spans="1:5" s="4" customFormat="1" x14ac:dyDescent="0.25">
      <c r="A1" s="4" t="s">
        <v>1</v>
      </c>
      <c r="B1" s="10" t="s">
        <v>20</v>
      </c>
      <c r="C1" s="4" t="s">
        <v>2</v>
      </c>
      <c r="D1" s="4" t="s">
        <v>18</v>
      </c>
      <c r="E1" s="4" t="s">
        <v>19</v>
      </c>
    </row>
    <row r="2" spans="1:5" x14ac:dyDescent="0.25">
      <c r="A2" s="6">
        <v>2008</v>
      </c>
      <c r="B2" s="14" t="s">
        <v>3</v>
      </c>
      <c r="C2" s="5">
        <v>1</v>
      </c>
      <c r="D2" s="14">
        <v>0.80793893129770988</v>
      </c>
      <c r="E2" s="5">
        <v>20.8</v>
      </c>
    </row>
    <row r="3" spans="1:5" x14ac:dyDescent="0.25">
      <c r="A3" s="6">
        <v>2008</v>
      </c>
      <c r="B3" s="14" t="s">
        <v>3</v>
      </c>
      <c r="C3" s="5">
        <v>2</v>
      </c>
      <c r="D3" s="14">
        <v>0.77496183206106872</v>
      </c>
      <c r="E3" s="5">
        <v>0</v>
      </c>
    </row>
    <row r="4" spans="1:5" x14ac:dyDescent="0.25">
      <c r="A4" s="6">
        <v>2008</v>
      </c>
      <c r="B4" s="14" t="s">
        <v>3</v>
      </c>
      <c r="C4" s="5">
        <v>3</v>
      </c>
      <c r="D4" s="14">
        <v>0.75517557251908396</v>
      </c>
      <c r="E4" s="5">
        <v>0</v>
      </c>
    </row>
    <row r="5" spans="1:5" x14ac:dyDescent="0.25">
      <c r="A5" s="6">
        <v>2008</v>
      </c>
      <c r="B5" s="14" t="s">
        <v>3</v>
      </c>
      <c r="C5" s="5">
        <v>4</v>
      </c>
      <c r="D5" s="14">
        <v>0.74858015267175571</v>
      </c>
      <c r="E5" s="5">
        <v>0</v>
      </c>
    </row>
    <row r="6" spans="1:5" x14ac:dyDescent="0.25">
      <c r="A6" s="6">
        <v>2008</v>
      </c>
      <c r="B6" s="14" t="s">
        <v>3</v>
      </c>
      <c r="C6" s="5">
        <v>5</v>
      </c>
      <c r="D6" s="14">
        <v>0.75847328244274814</v>
      </c>
      <c r="E6" s="5">
        <v>3.8</v>
      </c>
    </row>
    <row r="7" spans="1:5" x14ac:dyDescent="0.25">
      <c r="A7" s="6">
        <v>2008</v>
      </c>
      <c r="B7" s="14" t="s">
        <v>3</v>
      </c>
      <c r="C7" s="5">
        <v>6</v>
      </c>
      <c r="D7" s="14">
        <v>0.78815267175572523</v>
      </c>
      <c r="E7" s="5">
        <v>4.2</v>
      </c>
    </row>
    <row r="8" spans="1:5" x14ac:dyDescent="0.25">
      <c r="A8" s="6">
        <v>2008</v>
      </c>
      <c r="B8" s="14" t="s">
        <v>3</v>
      </c>
      <c r="C8" s="5">
        <v>7</v>
      </c>
      <c r="D8" s="14">
        <v>0.82112977099236639</v>
      </c>
      <c r="E8" s="5">
        <v>17.600000000000001</v>
      </c>
    </row>
    <row r="9" spans="1:5" x14ac:dyDescent="0.25">
      <c r="A9" s="6">
        <v>2008</v>
      </c>
      <c r="B9" s="14" t="s">
        <v>3</v>
      </c>
      <c r="C9" s="5">
        <v>8</v>
      </c>
      <c r="D9" s="14">
        <v>0.95963358778625951</v>
      </c>
      <c r="E9" s="5">
        <v>5.2</v>
      </c>
    </row>
    <row r="10" spans="1:5" x14ac:dyDescent="0.25">
      <c r="A10" s="6">
        <v>2008</v>
      </c>
      <c r="B10" s="14" t="s">
        <v>3</v>
      </c>
      <c r="C10" s="5">
        <v>9</v>
      </c>
      <c r="D10" s="14">
        <v>1.2663206106870228</v>
      </c>
    </row>
    <row r="11" spans="1:5" x14ac:dyDescent="0.25">
      <c r="A11" s="6">
        <v>2008</v>
      </c>
      <c r="B11" s="14" t="s">
        <v>3</v>
      </c>
      <c r="C11" s="5">
        <v>10</v>
      </c>
      <c r="D11" s="14">
        <v>1.5730076335877863</v>
      </c>
    </row>
    <row r="12" spans="1:5" x14ac:dyDescent="0.25">
      <c r="A12" s="6">
        <v>2008</v>
      </c>
      <c r="B12" s="14" t="s">
        <v>3</v>
      </c>
      <c r="C12" s="5">
        <v>11</v>
      </c>
      <c r="D12" s="14">
        <v>1.8599083969465648</v>
      </c>
      <c r="E12" s="5">
        <v>2.2000000000000002</v>
      </c>
    </row>
    <row r="13" spans="1:5" x14ac:dyDescent="0.25">
      <c r="A13" s="6">
        <v>2008</v>
      </c>
      <c r="B13" s="14" t="s">
        <v>3</v>
      </c>
      <c r="C13" s="5">
        <v>12</v>
      </c>
      <c r="D13" s="14">
        <v>2.2556335877862597</v>
      </c>
      <c r="E13" s="5">
        <v>0</v>
      </c>
    </row>
    <row r="14" spans="1:5" x14ac:dyDescent="0.25">
      <c r="A14" s="6">
        <v>2008</v>
      </c>
      <c r="B14" s="14" t="s">
        <v>3</v>
      </c>
      <c r="C14" s="5">
        <v>13</v>
      </c>
      <c r="D14" s="14">
        <v>2.5788091603053434</v>
      </c>
      <c r="E14" s="5">
        <v>3</v>
      </c>
    </row>
    <row r="15" spans="1:5" x14ac:dyDescent="0.25">
      <c r="A15" s="6">
        <v>2008</v>
      </c>
      <c r="B15" s="14" t="s">
        <v>3</v>
      </c>
      <c r="C15" s="5">
        <v>14</v>
      </c>
      <c r="D15" s="14">
        <v>2.7140152671755726</v>
      </c>
      <c r="E15" s="5">
        <v>7.6</v>
      </c>
    </row>
    <row r="16" spans="1:5" x14ac:dyDescent="0.25">
      <c r="A16" s="6">
        <v>2008</v>
      </c>
      <c r="B16" s="14" t="s">
        <v>3</v>
      </c>
      <c r="C16" s="5">
        <v>15</v>
      </c>
      <c r="D16" s="14">
        <v>2.7206106870229005</v>
      </c>
      <c r="E16" s="5">
        <v>0</v>
      </c>
    </row>
    <row r="17" spans="1:5" x14ac:dyDescent="0.25">
      <c r="A17" s="6">
        <v>2008</v>
      </c>
      <c r="B17" s="14" t="s">
        <v>3</v>
      </c>
      <c r="C17" s="5">
        <v>16</v>
      </c>
      <c r="D17" s="14">
        <v>2.651358778625954</v>
      </c>
      <c r="E17" s="5">
        <v>0</v>
      </c>
    </row>
    <row r="18" spans="1:5" x14ac:dyDescent="0.25">
      <c r="A18" s="6">
        <v>2008</v>
      </c>
      <c r="B18" s="14" t="s">
        <v>3</v>
      </c>
      <c r="C18" s="5">
        <v>17</v>
      </c>
      <c r="D18" s="14">
        <v>2.5524274809160303</v>
      </c>
      <c r="E18" s="5">
        <v>3.2</v>
      </c>
    </row>
    <row r="19" spans="1:5" x14ac:dyDescent="0.25">
      <c r="A19" s="6">
        <v>2008</v>
      </c>
      <c r="B19" s="14" t="s">
        <v>3</v>
      </c>
      <c r="C19" s="5">
        <v>18</v>
      </c>
      <c r="D19" s="14">
        <v>2.4699847328244275</v>
      </c>
      <c r="E19" s="5">
        <v>0</v>
      </c>
    </row>
    <row r="20" spans="1:5" x14ac:dyDescent="0.25">
      <c r="A20" s="6">
        <v>2008</v>
      </c>
      <c r="B20" s="14" t="s">
        <v>3</v>
      </c>
      <c r="C20" s="5">
        <v>19</v>
      </c>
      <c r="D20" s="14">
        <v>2.3809465648854964</v>
      </c>
      <c r="E20" s="5">
        <v>3.2</v>
      </c>
    </row>
    <row r="21" spans="1:5" x14ac:dyDescent="0.25">
      <c r="A21" s="6">
        <v>2008</v>
      </c>
      <c r="B21" s="14" t="s">
        <v>3</v>
      </c>
      <c r="C21" s="5">
        <v>20</v>
      </c>
      <c r="D21" s="14">
        <v>2.3050992366412215</v>
      </c>
      <c r="E21" s="5">
        <v>0</v>
      </c>
    </row>
    <row r="22" spans="1:5" x14ac:dyDescent="0.25">
      <c r="A22" s="6">
        <v>2008</v>
      </c>
      <c r="B22" s="14" t="s">
        <v>3</v>
      </c>
      <c r="C22" s="5">
        <v>21</v>
      </c>
      <c r="D22" s="14">
        <v>2.1962748091603053</v>
      </c>
      <c r="E22" s="5">
        <v>2.8</v>
      </c>
    </row>
    <row r="23" spans="1:5" x14ac:dyDescent="0.25">
      <c r="A23" s="6">
        <v>2008</v>
      </c>
      <c r="B23" s="14" t="s">
        <v>3</v>
      </c>
      <c r="C23" s="5">
        <v>22</v>
      </c>
      <c r="D23" s="14">
        <v>2.0775572519083969</v>
      </c>
      <c r="E23" s="5">
        <v>5</v>
      </c>
    </row>
    <row r="24" spans="1:5" x14ac:dyDescent="0.25">
      <c r="A24" s="6">
        <v>2008</v>
      </c>
      <c r="B24" s="14" t="s">
        <v>3</v>
      </c>
      <c r="C24" s="5">
        <v>23</v>
      </c>
      <c r="D24" s="14">
        <v>2.0149007633587788</v>
      </c>
      <c r="E24" s="5">
        <v>0</v>
      </c>
    </row>
    <row r="25" spans="1:5" x14ac:dyDescent="0.25">
      <c r="A25" s="6">
        <v>2008</v>
      </c>
      <c r="B25" s="14" t="s">
        <v>3</v>
      </c>
      <c r="C25" s="5">
        <v>24</v>
      </c>
      <c r="D25" s="14">
        <v>1.9522442748091604</v>
      </c>
      <c r="E25" s="5">
        <v>0</v>
      </c>
    </row>
    <row r="26" spans="1:5" x14ac:dyDescent="0.25">
      <c r="A26" s="6">
        <v>2008</v>
      </c>
      <c r="B26" s="14" t="s">
        <v>3</v>
      </c>
      <c r="C26" s="5">
        <v>25</v>
      </c>
      <c r="D26" s="14">
        <v>1.892885496183206</v>
      </c>
      <c r="E26" s="5">
        <v>2.2000000000000002</v>
      </c>
    </row>
    <row r="27" spans="1:5" x14ac:dyDescent="0.25">
      <c r="A27" s="6">
        <v>2008</v>
      </c>
      <c r="B27" s="14" t="s">
        <v>3</v>
      </c>
      <c r="C27" s="5">
        <v>26</v>
      </c>
      <c r="D27" s="14">
        <v>1.8302290076335879</v>
      </c>
      <c r="E27" s="5">
        <v>0.4</v>
      </c>
    </row>
    <row r="28" spans="1:5" x14ac:dyDescent="0.25">
      <c r="A28" s="6">
        <v>2008</v>
      </c>
      <c r="B28" s="14" t="s">
        <v>3</v>
      </c>
      <c r="C28" s="5">
        <v>27</v>
      </c>
      <c r="D28" s="14">
        <v>1.780763358778626</v>
      </c>
      <c r="E28" s="5">
        <v>0.2</v>
      </c>
    </row>
    <row r="29" spans="1:5" x14ac:dyDescent="0.25">
      <c r="A29" s="6">
        <v>2008</v>
      </c>
      <c r="B29" s="14" t="s">
        <v>3</v>
      </c>
      <c r="C29" s="5">
        <v>28</v>
      </c>
      <c r="D29" s="14">
        <v>1.7312977099236642</v>
      </c>
      <c r="E29" s="5">
        <v>0</v>
      </c>
    </row>
    <row r="30" spans="1:5" x14ac:dyDescent="0.25">
      <c r="A30" s="6">
        <v>2008</v>
      </c>
      <c r="B30" s="14" t="s">
        <v>3</v>
      </c>
      <c r="C30" s="5">
        <v>29</v>
      </c>
      <c r="D30" s="14">
        <v>1.6884274809160305</v>
      </c>
      <c r="E30" s="5">
        <v>7</v>
      </c>
    </row>
    <row r="31" spans="1:5" x14ac:dyDescent="0.25">
      <c r="A31" s="6">
        <v>2008</v>
      </c>
      <c r="B31" s="14" t="s">
        <v>3</v>
      </c>
      <c r="C31" s="5">
        <v>30</v>
      </c>
      <c r="D31" s="14">
        <v>1.6818320610687023</v>
      </c>
      <c r="E31" s="5">
        <v>0</v>
      </c>
    </row>
    <row r="32" spans="1:5" s="14" customFormat="1" x14ac:dyDescent="0.25">
      <c r="A32" s="6">
        <v>2008</v>
      </c>
      <c r="B32" s="14" t="s">
        <v>3</v>
      </c>
      <c r="C32" s="14">
        <v>31</v>
      </c>
      <c r="D32" s="14">
        <v>1.5532213740458016</v>
      </c>
      <c r="E32" s="14">
        <v>0</v>
      </c>
    </row>
    <row r="33" spans="1:5" x14ac:dyDescent="0.25">
      <c r="A33" s="6">
        <v>2008</v>
      </c>
      <c r="B33" s="15" t="s">
        <v>4</v>
      </c>
      <c r="C33" s="5">
        <v>1</v>
      </c>
      <c r="D33" s="5">
        <v>1.5070534351145037</v>
      </c>
      <c r="E33" s="5">
        <v>22.6</v>
      </c>
    </row>
    <row r="34" spans="1:5" x14ac:dyDescent="0.25">
      <c r="A34" s="6">
        <v>2008</v>
      </c>
      <c r="B34" s="15" t="s">
        <v>4</v>
      </c>
      <c r="C34" s="5">
        <v>2</v>
      </c>
      <c r="D34" s="5">
        <v>1.5598167938931298</v>
      </c>
      <c r="E34" s="5">
        <v>0</v>
      </c>
    </row>
    <row r="35" spans="1:5" x14ac:dyDescent="0.25">
      <c r="A35" s="6">
        <v>2008</v>
      </c>
      <c r="B35" s="15" t="s">
        <v>4</v>
      </c>
      <c r="C35" s="5">
        <v>3</v>
      </c>
      <c r="D35" s="5">
        <v>1.6026870229007633</v>
      </c>
      <c r="E35" s="5">
        <v>0</v>
      </c>
    </row>
    <row r="36" spans="1:5" x14ac:dyDescent="0.25">
      <c r="A36" s="6">
        <v>2008</v>
      </c>
      <c r="B36" s="15" t="s">
        <v>4</v>
      </c>
      <c r="C36" s="5">
        <v>4</v>
      </c>
      <c r="D36" s="5">
        <v>1.6125801526717558</v>
      </c>
      <c r="E36" s="5">
        <v>4.4000000000000004</v>
      </c>
    </row>
    <row r="37" spans="1:5" x14ac:dyDescent="0.25">
      <c r="A37" s="6">
        <v>2008</v>
      </c>
      <c r="B37" s="15" t="s">
        <v>4</v>
      </c>
      <c r="C37" s="5">
        <v>5</v>
      </c>
      <c r="D37" s="5">
        <v>1.6059847328244274</v>
      </c>
      <c r="E37" s="5">
        <v>0.2</v>
      </c>
    </row>
    <row r="38" spans="1:5" x14ac:dyDescent="0.25">
      <c r="A38" s="6">
        <v>2008</v>
      </c>
      <c r="B38" s="15" t="s">
        <v>4</v>
      </c>
      <c r="C38" s="5">
        <v>6</v>
      </c>
      <c r="D38" s="5">
        <v>1.5829007633587786</v>
      </c>
      <c r="E38" s="5">
        <v>12</v>
      </c>
    </row>
    <row r="39" spans="1:5" x14ac:dyDescent="0.25">
      <c r="A39" s="6">
        <v>2008</v>
      </c>
      <c r="B39" s="15" t="s">
        <v>4</v>
      </c>
      <c r="C39" s="5">
        <v>7</v>
      </c>
      <c r="D39" s="5">
        <v>1.5466259541984733</v>
      </c>
    </row>
    <row r="40" spans="1:5" x14ac:dyDescent="0.25">
      <c r="A40" s="6">
        <v>2008</v>
      </c>
      <c r="B40" s="15" t="s">
        <v>4</v>
      </c>
      <c r="C40" s="5">
        <v>8</v>
      </c>
      <c r="D40" s="5">
        <v>1.5136488549618321</v>
      </c>
      <c r="E40" s="5">
        <v>0.2</v>
      </c>
    </row>
    <row r="41" spans="1:5" x14ac:dyDescent="0.25">
      <c r="A41" s="6">
        <v>2008</v>
      </c>
      <c r="B41" s="15" t="s">
        <v>4</v>
      </c>
      <c r="C41" s="5">
        <v>9</v>
      </c>
      <c r="D41" s="5">
        <v>1.4971603053435114</v>
      </c>
      <c r="E41" s="5">
        <v>6.4</v>
      </c>
    </row>
    <row r="42" spans="1:5" x14ac:dyDescent="0.25">
      <c r="A42" s="6">
        <v>2008</v>
      </c>
      <c r="B42" s="15" t="s">
        <v>4</v>
      </c>
      <c r="C42" s="5">
        <v>10</v>
      </c>
      <c r="D42" s="5">
        <v>1.4971603053435114</v>
      </c>
      <c r="E42" s="5">
        <v>0</v>
      </c>
    </row>
    <row r="43" spans="1:5" x14ac:dyDescent="0.25">
      <c r="A43" s="6">
        <v>2008</v>
      </c>
      <c r="B43" s="15" t="s">
        <v>4</v>
      </c>
      <c r="C43" s="5">
        <v>11</v>
      </c>
      <c r="D43" s="5">
        <v>1.4575877862595419</v>
      </c>
      <c r="E43" s="5">
        <v>0</v>
      </c>
    </row>
    <row r="44" spans="1:5" x14ac:dyDescent="0.25">
      <c r="A44" s="6">
        <v>2008</v>
      </c>
      <c r="B44" s="15" t="s">
        <v>4</v>
      </c>
      <c r="C44" s="5">
        <v>12</v>
      </c>
      <c r="D44" s="5">
        <v>1.4114198473282442</v>
      </c>
      <c r="E44" s="5">
        <v>11.6</v>
      </c>
    </row>
    <row r="45" spans="1:5" x14ac:dyDescent="0.25">
      <c r="A45" s="6">
        <v>2008</v>
      </c>
      <c r="B45" s="15" t="s">
        <v>4</v>
      </c>
      <c r="C45" s="5">
        <v>13</v>
      </c>
      <c r="D45" s="5">
        <v>1.3850381679389312</v>
      </c>
      <c r="E45" s="5">
        <v>0</v>
      </c>
    </row>
    <row r="46" spans="1:5" x14ac:dyDescent="0.25">
      <c r="A46" s="6">
        <v>2008</v>
      </c>
      <c r="B46" s="15" t="s">
        <v>4</v>
      </c>
      <c r="C46" s="5">
        <v>14</v>
      </c>
      <c r="D46" s="5">
        <v>1.3652519083969465</v>
      </c>
      <c r="E46" s="5">
        <v>6.6</v>
      </c>
    </row>
    <row r="47" spans="1:5" x14ac:dyDescent="0.25">
      <c r="A47" s="6">
        <v>2008</v>
      </c>
      <c r="B47" s="15" t="s">
        <v>4</v>
      </c>
      <c r="C47" s="5">
        <v>15</v>
      </c>
      <c r="D47" s="5">
        <v>1.3487633587786259</v>
      </c>
      <c r="E47" s="5">
        <v>2.6</v>
      </c>
    </row>
    <row r="48" spans="1:5" x14ac:dyDescent="0.25">
      <c r="A48" s="6">
        <v>2008</v>
      </c>
      <c r="B48" s="15" t="s">
        <v>4</v>
      </c>
      <c r="C48" s="5">
        <v>16</v>
      </c>
      <c r="D48" s="5">
        <v>1.3421679389312977</v>
      </c>
      <c r="E48" s="5">
        <v>0</v>
      </c>
    </row>
    <row r="49" spans="1:5" x14ac:dyDescent="0.25">
      <c r="A49" s="6">
        <v>2008</v>
      </c>
      <c r="B49" s="15" t="s">
        <v>4</v>
      </c>
      <c r="C49" s="5">
        <v>17</v>
      </c>
      <c r="D49" s="5">
        <v>1.4378015267175572</v>
      </c>
      <c r="E49" s="5">
        <v>10.199999999999999</v>
      </c>
    </row>
    <row r="50" spans="1:5" x14ac:dyDescent="0.25">
      <c r="A50" s="6">
        <v>2008</v>
      </c>
      <c r="B50" s="15" t="s">
        <v>4</v>
      </c>
      <c r="C50" s="5">
        <v>18</v>
      </c>
      <c r="D50" s="5">
        <v>1.5202442748091602</v>
      </c>
      <c r="E50" s="5">
        <v>1.8</v>
      </c>
    </row>
    <row r="51" spans="1:5" x14ac:dyDescent="0.25">
      <c r="A51" s="6">
        <v>2008</v>
      </c>
      <c r="B51" s="15" t="s">
        <v>4</v>
      </c>
      <c r="C51" s="5">
        <v>19</v>
      </c>
      <c r="D51" s="5">
        <v>1.6092824427480916</v>
      </c>
      <c r="E51" s="5">
        <v>0</v>
      </c>
    </row>
    <row r="52" spans="1:5" x14ac:dyDescent="0.25">
      <c r="A52" s="6">
        <v>2008</v>
      </c>
      <c r="B52" s="15" t="s">
        <v>4</v>
      </c>
      <c r="C52" s="5">
        <v>20</v>
      </c>
      <c r="D52" s="5">
        <v>1.6521526717557251</v>
      </c>
      <c r="E52" s="5">
        <v>0</v>
      </c>
    </row>
    <row r="53" spans="1:5" x14ac:dyDescent="0.25">
      <c r="A53" s="6">
        <v>2008</v>
      </c>
      <c r="B53" s="15" t="s">
        <v>4</v>
      </c>
      <c r="C53" s="5">
        <v>21</v>
      </c>
      <c r="D53" s="5">
        <v>1.7049160305343511</v>
      </c>
      <c r="E53" s="5">
        <v>0</v>
      </c>
    </row>
    <row r="54" spans="1:5" x14ac:dyDescent="0.25">
      <c r="A54" s="6">
        <v>2008</v>
      </c>
      <c r="B54" s="15" t="s">
        <v>4</v>
      </c>
      <c r="C54" s="5">
        <v>22</v>
      </c>
      <c r="D54" s="5">
        <v>1.7115114503816793</v>
      </c>
    </row>
    <row r="55" spans="1:5" x14ac:dyDescent="0.25">
      <c r="A55" s="6">
        <v>2008</v>
      </c>
      <c r="B55" s="15" t="s">
        <v>4</v>
      </c>
      <c r="C55" s="5">
        <v>23</v>
      </c>
      <c r="D55" s="5">
        <v>1.7082137404580153</v>
      </c>
    </row>
    <row r="56" spans="1:5" x14ac:dyDescent="0.25">
      <c r="A56" s="6">
        <v>2008</v>
      </c>
      <c r="B56" s="15" t="s">
        <v>4</v>
      </c>
      <c r="C56" s="5">
        <v>24</v>
      </c>
      <c r="D56" s="5">
        <v>1.6950229007633588</v>
      </c>
      <c r="E56" s="5">
        <v>0</v>
      </c>
    </row>
    <row r="57" spans="1:5" x14ac:dyDescent="0.25">
      <c r="A57" s="6">
        <v>2008</v>
      </c>
      <c r="B57" s="15" t="s">
        <v>4</v>
      </c>
      <c r="C57" s="5">
        <v>25</v>
      </c>
      <c r="D57" s="5">
        <v>1.6653435114503816</v>
      </c>
      <c r="E57" s="5">
        <v>2.8</v>
      </c>
    </row>
    <row r="58" spans="1:5" x14ac:dyDescent="0.25">
      <c r="A58" s="6">
        <v>2008</v>
      </c>
      <c r="B58" s="15" t="s">
        <v>4</v>
      </c>
      <c r="C58" s="5">
        <v>26</v>
      </c>
      <c r="D58" s="5">
        <v>1.6323664122137405</v>
      </c>
      <c r="E58" s="5">
        <v>7.2</v>
      </c>
    </row>
    <row r="59" spans="1:5" x14ac:dyDescent="0.25">
      <c r="A59" s="6">
        <v>2008</v>
      </c>
      <c r="B59" s="15" t="s">
        <v>4</v>
      </c>
      <c r="C59" s="5">
        <v>27</v>
      </c>
      <c r="D59" s="5">
        <v>1.6059847328244274</v>
      </c>
      <c r="E59" s="5">
        <v>0</v>
      </c>
    </row>
    <row r="60" spans="1:5" x14ac:dyDescent="0.25">
      <c r="A60" s="6">
        <v>2008</v>
      </c>
      <c r="B60" s="15" t="s">
        <v>4</v>
      </c>
      <c r="C60" s="5">
        <v>28</v>
      </c>
      <c r="D60" s="5">
        <v>1.5763053435114505</v>
      </c>
      <c r="E60" s="5">
        <v>0</v>
      </c>
    </row>
    <row r="61" spans="1:5" x14ac:dyDescent="0.25">
      <c r="A61" s="6">
        <v>2008</v>
      </c>
      <c r="B61" s="15" t="s">
        <v>4</v>
      </c>
      <c r="C61" s="5">
        <v>29</v>
      </c>
      <c r="D61" s="5">
        <v>1.5565190839694656</v>
      </c>
      <c r="E61" s="5">
        <v>7.4</v>
      </c>
    </row>
    <row r="62" spans="1:5" x14ac:dyDescent="0.25">
      <c r="A62" s="6">
        <v>2008</v>
      </c>
      <c r="B62" s="15" t="s">
        <v>5</v>
      </c>
      <c r="C62" s="5">
        <v>1</v>
      </c>
      <c r="D62" s="5">
        <v>1.5466259541984733</v>
      </c>
      <c r="E62" s="5">
        <v>2.2000000000000002</v>
      </c>
    </row>
    <row r="63" spans="1:5" x14ac:dyDescent="0.25">
      <c r="A63" s="6">
        <v>2008</v>
      </c>
      <c r="B63" s="15" t="s">
        <v>5</v>
      </c>
      <c r="C63" s="5">
        <v>2</v>
      </c>
      <c r="D63" s="5">
        <v>1.5400305343511451</v>
      </c>
      <c r="E63" s="5">
        <v>1.2</v>
      </c>
    </row>
    <row r="64" spans="1:5" x14ac:dyDescent="0.25">
      <c r="A64" s="6">
        <v>2008</v>
      </c>
      <c r="B64" s="15" t="s">
        <v>5</v>
      </c>
      <c r="C64" s="5">
        <v>3</v>
      </c>
      <c r="D64" s="5">
        <v>1.5466259541984733</v>
      </c>
      <c r="E64" s="5">
        <v>3.2</v>
      </c>
    </row>
    <row r="65" spans="1:5" x14ac:dyDescent="0.25">
      <c r="A65" s="6">
        <v>2008</v>
      </c>
      <c r="B65" s="15" t="s">
        <v>5</v>
      </c>
      <c r="C65" s="5">
        <v>4</v>
      </c>
      <c r="D65" s="5">
        <v>1.5861984732824428</v>
      </c>
      <c r="E65" s="5">
        <v>10.8</v>
      </c>
    </row>
    <row r="66" spans="1:5" x14ac:dyDescent="0.25">
      <c r="A66" s="6">
        <v>2008</v>
      </c>
      <c r="B66" s="15" t="s">
        <v>5</v>
      </c>
      <c r="C66" s="5">
        <v>5</v>
      </c>
      <c r="D66" s="5">
        <v>1.6224732824427481</v>
      </c>
      <c r="E66" s="5">
        <v>11.2</v>
      </c>
    </row>
    <row r="67" spans="1:5" x14ac:dyDescent="0.25">
      <c r="A67" s="6">
        <v>2008</v>
      </c>
      <c r="B67" s="15" t="s">
        <v>5</v>
      </c>
      <c r="C67" s="5">
        <v>6</v>
      </c>
      <c r="D67" s="5">
        <v>1.5730076335877863</v>
      </c>
      <c r="E67" s="5">
        <v>0</v>
      </c>
    </row>
    <row r="68" spans="1:5" x14ac:dyDescent="0.25">
      <c r="A68" s="6">
        <v>2008</v>
      </c>
      <c r="B68" s="15" t="s">
        <v>5</v>
      </c>
      <c r="C68" s="5">
        <v>7</v>
      </c>
      <c r="D68" s="5">
        <v>1.6488549618320612</v>
      </c>
      <c r="E68" s="5">
        <v>15.8</v>
      </c>
    </row>
    <row r="69" spans="1:5" x14ac:dyDescent="0.25">
      <c r="A69" s="6">
        <v>2008</v>
      </c>
      <c r="B69" s="15" t="s">
        <v>5</v>
      </c>
      <c r="C69" s="5">
        <v>8</v>
      </c>
      <c r="D69" s="5">
        <v>1.6917251908396946</v>
      </c>
      <c r="E69" s="5">
        <v>32.6</v>
      </c>
    </row>
    <row r="70" spans="1:5" x14ac:dyDescent="0.25">
      <c r="A70" s="6">
        <v>2008</v>
      </c>
      <c r="B70" s="15" t="s">
        <v>5</v>
      </c>
      <c r="C70" s="5">
        <v>9</v>
      </c>
      <c r="D70" s="5">
        <v>1.6356641221374046</v>
      </c>
      <c r="E70" s="5">
        <v>0</v>
      </c>
    </row>
    <row r="71" spans="1:5" x14ac:dyDescent="0.25">
      <c r="A71" s="6">
        <v>2008</v>
      </c>
      <c r="B71" s="15" t="s">
        <v>5</v>
      </c>
      <c r="C71" s="5">
        <v>10</v>
      </c>
      <c r="D71" s="5">
        <v>1.67193893129771</v>
      </c>
      <c r="E71" s="5">
        <v>0</v>
      </c>
    </row>
    <row r="72" spans="1:5" x14ac:dyDescent="0.25">
      <c r="A72" s="6">
        <v>2008</v>
      </c>
      <c r="B72" s="15" t="s">
        <v>5</v>
      </c>
      <c r="C72" s="5">
        <v>11</v>
      </c>
      <c r="D72" s="5">
        <v>1.7378931297709923</v>
      </c>
      <c r="E72" s="5">
        <v>4.2</v>
      </c>
    </row>
    <row r="73" spans="1:5" x14ac:dyDescent="0.25">
      <c r="A73" s="6">
        <v>2008</v>
      </c>
      <c r="B73" s="15" t="s">
        <v>5</v>
      </c>
      <c r="C73" s="5">
        <v>12</v>
      </c>
      <c r="D73" s="5">
        <v>1.7741679389312977</v>
      </c>
      <c r="E73" s="5">
        <v>0.4</v>
      </c>
    </row>
    <row r="74" spans="1:5" x14ac:dyDescent="0.25">
      <c r="A74" s="6">
        <v>2008</v>
      </c>
      <c r="B74" s="15" t="s">
        <v>5</v>
      </c>
      <c r="C74" s="5">
        <v>13</v>
      </c>
      <c r="D74" s="5">
        <v>1.7741679389312977</v>
      </c>
      <c r="E74" s="5">
        <v>1.2</v>
      </c>
    </row>
    <row r="75" spans="1:5" x14ac:dyDescent="0.25">
      <c r="A75" s="6">
        <v>2008</v>
      </c>
      <c r="B75" s="15" t="s">
        <v>5</v>
      </c>
      <c r="C75" s="5">
        <v>14</v>
      </c>
      <c r="D75" s="5">
        <v>1.7477862595419846</v>
      </c>
      <c r="E75" s="5">
        <v>0</v>
      </c>
    </row>
    <row r="76" spans="1:5" x14ac:dyDescent="0.25">
      <c r="A76" s="6">
        <v>2008</v>
      </c>
      <c r="B76" s="15" t="s">
        <v>5</v>
      </c>
      <c r="C76" s="5">
        <v>15</v>
      </c>
      <c r="D76" s="5">
        <v>1.7148091603053435</v>
      </c>
      <c r="E76" s="5">
        <v>0</v>
      </c>
    </row>
    <row r="77" spans="1:5" x14ac:dyDescent="0.25">
      <c r="A77" s="6">
        <v>2008</v>
      </c>
      <c r="B77" s="15" t="s">
        <v>5</v>
      </c>
      <c r="C77" s="5">
        <v>16</v>
      </c>
      <c r="D77" s="5">
        <v>1.6950229007633588</v>
      </c>
      <c r="E77" s="5">
        <v>0</v>
      </c>
    </row>
    <row r="78" spans="1:5" x14ac:dyDescent="0.25">
      <c r="A78" s="6">
        <v>2008</v>
      </c>
      <c r="B78" s="15" t="s">
        <v>5</v>
      </c>
      <c r="C78" s="5">
        <v>17</v>
      </c>
      <c r="D78" s="5">
        <v>1.6653435114503816</v>
      </c>
      <c r="E78" s="5">
        <v>0</v>
      </c>
    </row>
    <row r="79" spans="1:5" x14ac:dyDescent="0.25">
      <c r="A79" s="6">
        <v>2008</v>
      </c>
      <c r="B79" s="15" t="s">
        <v>5</v>
      </c>
      <c r="C79" s="5">
        <v>18</v>
      </c>
      <c r="D79" s="5">
        <v>1.6422595419847328</v>
      </c>
      <c r="E79" s="5">
        <v>2.4</v>
      </c>
    </row>
    <row r="80" spans="1:5" x14ac:dyDescent="0.25">
      <c r="A80" s="6">
        <v>2008</v>
      </c>
      <c r="B80" s="15" t="s">
        <v>5</v>
      </c>
      <c r="C80" s="5">
        <v>19</v>
      </c>
      <c r="D80" s="5">
        <v>1.6620458015267177</v>
      </c>
      <c r="E80" s="5">
        <v>9.6</v>
      </c>
    </row>
    <row r="81" spans="1:5" x14ac:dyDescent="0.25">
      <c r="A81" s="6">
        <v>2008</v>
      </c>
      <c r="B81" s="15" t="s">
        <v>5</v>
      </c>
      <c r="C81" s="5">
        <v>20</v>
      </c>
      <c r="D81" s="5">
        <v>1.6752366412213739</v>
      </c>
      <c r="E81" s="5">
        <v>0</v>
      </c>
    </row>
    <row r="82" spans="1:5" x14ac:dyDescent="0.25">
      <c r="A82" s="6">
        <v>2008</v>
      </c>
      <c r="B82" s="15" t="s">
        <v>5</v>
      </c>
      <c r="C82" s="5">
        <v>21</v>
      </c>
      <c r="D82" s="5">
        <v>1.698320610687023</v>
      </c>
      <c r="E82" s="5">
        <v>0</v>
      </c>
    </row>
    <row r="83" spans="1:5" x14ac:dyDescent="0.25">
      <c r="A83" s="6">
        <v>2008</v>
      </c>
      <c r="B83" s="15" t="s">
        <v>5</v>
      </c>
      <c r="C83" s="5">
        <v>22</v>
      </c>
      <c r="D83" s="5">
        <v>1.7082137404580153</v>
      </c>
      <c r="E83" s="5">
        <v>0</v>
      </c>
    </row>
    <row r="84" spans="1:5" x14ac:dyDescent="0.25">
      <c r="A84" s="6">
        <v>2008</v>
      </c>
      <c r="B84" s="15" t="s">
        <v>5</v>
      </c>
      <c r="C84" s="5">
        <v>23</v>
      </c>
      <c r="D84" s="5">
        <v>1.7148091603053435</v>
      </c>
      <c r="E84" s="5">
        <v>0</v>
      </c>
    </row>
    <row r="85" spans="1:5" x14ac:dyDescent="0.25">
      <c r="A85" s="6">
        <v>2008</v>
      </c>
      <c r="B85" s="15" t="s">
        <v>5</v>
      </c>
      <c r="C85" s="5">
        <v>24</v>
      </c>
      <c r="D85" s="5">
        <v>1.7247022900763358</v>
      </c>
      <c r="E85" s="5">
        <v>0</v>
      </c>
    </row>
    <row r="86" spans="1:5" x14ac:dyDescent="0.25">
      <c r="A86" s="6">
        <v>2008</v>
      </c>
      <c r="B86" s="15" t="s">
        <v>5</v>
      </c>
      <c r="C86" s="5">
        <v>25</v>
      </c>
      <c r="D86" s="5">
        <v>1.7411908396946565</v>
      </c>
      <c r="E86" s="5">
        <v>3.2</v>
      </c>
    </row>
    <row r="87" spans="1:5" x14ac:dyDescent="0.25">
      <c r="A87" s="6">
        <v>2008</v>
      </c>
      <c r="B87" s="15" t="s">
        <v>5</v>
      </c>
      <c r="C87" s="5">
        <v>26</v>
      </c>
      <c r="D87" s="5">
        <v>1.7148091603053435</v>
      </c>
      <c r="E87" s="5">
        <v>0</v>
      </c>
    </row>
    <row r="88" spans="1:5" x14ac:dyDescent="0.25">
      <c r="A88" s="6">
        <v>2008</v>
      </c>
      <c r="B88" s="15" t="s">
        <v>5</v>
      </c>
      <c r="C88" s="5">
        <v>27</v>
      </c>
      <c r="D88" s="5">
        <v>1.6917251908396946</v>
      </c>
      <c r="E88" s="5">
        <v>0</v>
      </c>
    </row>
    <row r="89" spans="1:5" x14ac:dyDescent="0.25">
      <c r="A89" s="6">
        <v>2008</v>
      </c>
      <c r="B89" s="15" t="s">
        <v>5</v>
      </c>
      <c r="C89" s="5">
        <v>28</v>
      </c>
      <c r="D89" s="5">
        <v>1.6620458015267177</v>
      </c>
      <c r="E89" s="5">
        <v>0</v>
      </c>
    </row>
    <row r="90" spans="1:5" x14ac:dyDescent="0.25">
      <c r="A90" s="6">
        <v>2008</v>
      </c>
      <c r="B90" s="15" t="s">
        <v>5</v>
      </c>
      <c r="C90" s="5">
        <v>29</v>
      </c>
      <c r="D90" s="5">
        <v>1.6191755725190839</v>
      </c>
      <c r="E90" s="5">
        <v>0</v>
      </c>
    </row>
    <row r="91" spans="1:5" x14ac:dyDescent="0.25">
      <c r="A91" s="6">
        <v>2008</v>
      </c>
      <c r="B91" s="15" t="s">
        <v>5</v>
      </c>
      <c r="C91" s="5">
        <v>30</v>
      </c>
      <c r="D91" s="5">
        <v>1.5697099236641221</v>
      </c>
      <c r="E91" s="5">
        <v>0</v>
      </c>
    </row>
    <row r="92" spans="1:5" x14ac:dyDescent="0.25">
      <c r="A92" s="6">
        <v>2008</v>
      </c>
      <c r="B92" s="15" t="s">
        <v>5</v>
      </c>
      <c r="C92" s="5">
        <v>31</v>
      </c>
      <c r="D92" s="14">
        <v>1.5367328244274809</v>
      </c>
      <c r="E92" s="14">
        <v>7.6</v>
      </c>
    </row>
    <row r="93" spans="1:5" x14ac:dyDescent="0.25">
      <c r="A93" s="6">
        <v>2008</v>
      </c>
      <c r="B93" s="15" t="s">
        <v>6</v>
      </c>
      <c r="C93" s="5">
        <v>1</v>
      </c>
      <c r="D93" s="5">
        <v>1.6224732824427481</v>
      </c>
      <c r="E93" s="5">
        <v>3</v>
      </c>
    </row>
    <row r="94" spans="1:5" x14ac:dyDescent="0.25">
      <c r="A94" s="6">
        <v>2008</v>
      </c>
      <c r="B94" s="15" t="s">
        <v>6</v>
      </c>
      <c r="C94" s="5">
        <v>2</v>
      </c>
      <c r="D94" s="5">
        <v>1.8302290076335879</v>
      </c>
      <c r="E94" s="5">
        <v>0</v>
      </c>
    </row>
    <row r="95" spans="1:5" x14ac:dyDescent="0.25">
      <c r="A95" s="6">
        <v>2008</v>
      </c>
      <c r="B95" s="15" t="s">
        <v>6</v>
      </c>
      <c r="C95" s="5">
        <v>3</v>
      </c>
      <c r="D95" s="5">
        <v>1.9984122137404581</v>
      </c>
      <c r="E95" s="5">
        <v>0</v>
      </c>
    </row>
    <row r="96" spans="1:5" x14ac:dyDescent="0.25">
      <c r="A96" s="6">
        <v>2008</v>
      </c>
      <c r="B96" s="15" t="s">
        <v>6</v>
      </c>
      <c r="C96" s="5">
        <v>4</v>
      </c>
      <c r="D96" s="5">
        <v>2.2061679389312978</v>
      </c>
      <c r="E96" s="5">
        <v>3.2</v>
      </c>
    </row>
    <row r="97" spans="1:5" x14ac:dyDescent="0.25">
      <c r="A97" s="6">
        <v>2008</v>
      </c>
      <c r="B97" s="15" t="s">
        <v>6</v>
      </c>
      <c r="C97" s="5">
        <v>5</v>
      </c>
      <c r="D97" s="5">
        <v>2.3677557251908397</v>
      </c>
      <c r="E97" s="5">
        <v>0</v>
      </c>
    </row>
    <row r="98" spans="1:5" x14ac:dyDescent="0.25">
      <c r="A98" s="6">
        <v>2008</v>
      </c>
      <c r="B98" s="15" t="s">
        <v>6</v>
      </c>
      <c r="C98" s="5">
        <v>6</v>
      </c>
      <c r="D98" s="5">
        <v>2.5920000000000001</v>
      </c>
      <c r="E98" s="5">
        <v>0</v>
      </c>
    </row>
    <row r="99" spans="1:5" x14ac:dyDescent="0.25">
      <c r="A99" s="6">
        <v>2008</v>
      </c>
      <c r="B99" s="15" t="s">
        <v>6</v>
      </c>
      <c r="C99" s="5">
        <v>7</v>
      </c>
      <c r="D99" s="5">
        <v>2.9085801526717558</v>
      </c>
      <c r="E99" s="5">
        <v>0</v>
      </c>
    </row>
    <row r="100" spans="1:5" x14ac:dyDescent="0.25">
      <c r="A100" s="6">
        <v>2008</v>
      </c>
      <c r="B100" s="15" t="s">
        <v>6</v>
      </c>
      <c r="C100" s="5">
        <v>8</v>
      </c>
      <c r="D100" s="5">
        <v>3.2416488549618321</v>
      </c>
      <c r="E100" s="5">
        <v>0</v>
      </c>
    </row>
    <row r="101" spans="1:5" x14ac:dyDescent="0.25">
      <c r="A101" s="6">
        <v>2008</v>
      </c>
      <c r="B101" s="15" t="s">
        <v>6</v>
      </c>
      <c r="C101" s="5">
        <v>9</v>
      </c>
      <c r="D101" s="5">
        <v>3.594503816793893</v>
      </c>
      <c r="E101" s="5">
        <v>0</v>
      </c>
    </row>
    <row r="102" spans="1:5" x14ac:dyDescent="0.25">
      <c r="A102" s="6">
        <v>2008</v>
      </c>
      <c r="B102" s="15" t="s">
        <v>6</v>
      </c>
      <c r="C102" s="5">
        <v>10</v>
      </c>
      <c r="D102" s="5">
        <v>4.1221374045801529</v>
      </c>
      <c r="E102" s="5">
        <v>0</v>
      </c>
    </row>
    <row r="103" spans="1:5" x14ac:dyDescent="0.25">
      <c r="A103" s="6">
        <v>2008</v>
      </c>
      <c r="B103" s="15" t="s">
        <v>6</v>
      </c>
      <c r="C103" s="5">
        <v>11</v>
      </c>
      <c r="D103" s="5">
        <v>4.6497709923664123</v>
      </c>
      <c r="E103" s="5">
        <v>20.8</v>
      </c>
    </row>
    <row r="104" spans="1:5" x14ac:dyDescent="0.25">
      <c r="A104" s="6">
        <v>2008</v>
      </c>
      <c r="B104" s="15" t="s">
        <v>6</v>
      </c>
      <c r="C104" s="5">
        <v>12</v>
      </c>
      <c r="D104" s="5">
        <v>5.3752671755725192</v>
      </c>
      <c r="E104" s="5">
        <v>3.6</v>
      </c>
    </row>
    <row r="105" spans="1:5" x14ac:dyDescent="0.25">
      <c r="A105" s="6">
        <v>2008</v>
      </c>
      <c r="B105" s="15" t="s">
        <v>6</v>
      </c>
      <c r="C105" s="5">
        <v>13</v>
      </c>
      <c r="D105" s="5">
        <v>5.9029007633587787</v>
      </c>
      <c r="E105" s="5">
        <v>0</v>
      </c>
    </row>
    <row r="106" spans="1:5" x14ac:dyDescent="0.25">
      <c r="A106" s="6">
        <v>2008</v>
      </c>
      <c r="B106" s="15" t="s">
        <v>6</v>
      </c>
      <c r="C106" s="5">
        <v>14</v>
      </c>
      <c r="D106" s="5">
        <v>6.3316030534351144</v>
      </c>
      <c r="E106" s="5">
        <v>0</v>
      </c>
    </row>
    <row r="107" spans="1:5" x14ac:dyDescent="0.25">
      <c r="A107" s="6">
        <v>2008</v>
      </c>
      <c r="B107" s="15" t="s">
        <v>6</v>
      </c>
      <c r="C107" s="5">
        <v>15</v>
      </c>
      <c r="D107" s="5">
        <v>6.6283969465648855</v>
      </c>
      <c r="E107" s="5">
        <v>0</v>
      </c>
    </row>
    <row r="108" spans="1:5" x14ac:dyDescent="0.25">
      <c r="A108" s="6">
        <v>2008</v>
      </c>
      <c r="B108" s="15" t="s">
        <v>6</v>
      </c>
      <c r="C108" s="5">
        <v>16</v>
      </c>
      <c r="D108" s="5">
        <v>6.6283969465648855</v>
      </c>
      <c r="E108" s="5">
        <v>0</v>
      </c>
    </row>
    <row r="109" spans="1:5" x14ac:dyDescent="0.25">
      <c r="A109" s="6">
        <v>2008</v>
      </c>
      <c r="B109" s="15" t="s">
        <v>6</v>
      </c>
      <c r="C109" s="5">
        <v>17</v>
      </c>
      <c r="D109" s="5">
        <v>6.3975572519083972</v>
      </c>
      <c r="E109" s="5">
        <v>0</v>
      </c>
    </row>
    <row r="110" spans="1:5" x14ac:dyDescent="0.25">
      <c r="A110" s="6">
        <v>2008</v>
      </c>
      <c r="B110" s="15" t="s">
        <v>6</v>
      </c>
      <c r="C110" s="5">
        <v>18</v>
      </c>
      <c r="D110" s="5">
        <v>6.133740458015267</v>
      </c>
      <c r="E110" s="5">
        <v>0</v>
      </c>
    </row>
    <row r="111" spans="1:5" x14ac:dyDescent="0.25">
      <c r="A111" s="6">
        <v>2008</v>
      </c>
      <c r="B111" s="15" t="s">
        <v>6</v>
      </c>
      <c r="C111" s="5">
        <v>19</v>
      </c>
      <c r="D111" s="5">
        <v>6.0018320610687024</v>
      </c>
      <c r="E111" s="5">
        <v>0</v>
      </c>
    </row>
    <row r="112" spans="1:5" x14ac:dyDescent="0.25">
      <c r="A112" s="6">
        <v>2008</v>
      </c>
      <c r="B112" s="15" t="s">
        <v>6</v>
      </c>
      <c r="C112" s="5">
        <v>20</v>
      </c>
      <c r="D112" s="5">
        <v>6.0348091603053433</v>
      </c>
      <c r="E112" s="5">
        <v>0</v>
      </c>
    </row>
    <row r="113" spans="1:5" x14ac:dyDescent="0.25">
      <c r="A113" s="6">
        <v>2008</v>
      </c>
      <c r="B113" s="15" t="s">
        <v>6</v>
      </c>
      <c r="C113" s="5">
        <v>21</v>
      </c>
      <c r="D113" s="5">
        <v>6.1007633587786261</v>
      </c>
      <c r="E113" s="5">
        <v>0</v>
      </c>
    </row>
    <row r="114" spans="1:5" x14ac:dyDescent="0.25">
      <c r="A114" s="6">
        <v>2008</v>
      </c>
      <c r="B114" s="15" t="s">
        <v>6</v>
      </c>
      <c r="C114" s="5">
        <v>22</v>
      </c>
      <c r="D114" s="5">
        <v>6.1007633587786261</v>
      </c>
      <c r="E114" s="5">
        <v>0</v>
      </c>
    </row>
    <row r="115" spans="1:5" x14ac:dyDescent="0.25">
      <c r="A115" s="6">
        <v>2008</v>
      </c>
      <c r="B115" s="15" t="s">
        <v>6</v>
      </c>
      <c r="C115" s="5">
        <v>23</v>
      </c>
      <c r="D115" s="5">
        <v>5.9688549618320614</v>
      </c>
      <c r="E115" s="5">
        <v>0.8</v>
      </c>
    </row>
    <row r="116" spans="1:5" x14ac:dyDescent="0.25">
      <c r="A116" s="6">
        <v>2008</v>
      </c>
      <c r="B116" s="15" t="s">
        <v>6</v>
      </c>
      <c r="C116" s="5">
        <v>24</v>
      </c>
      <c r="D116" s="5">
        <v>5.6720610687022903</v>
      </c>
      <c r="E116" s="5">
        <v>0</v>
      </c>
    </row>
    <row r="117" spans="1:5" x14ac:dyDescent="0.25">
      <c r="A117" s="6">
        <v>2008</v>
      </c>
      <c r="B117" s="15" t="s">
        <v>6</v>
      </c>
      <c r="C117" s="5">
        <v>25</v>
      </c>
      <c r="D117" s="5">
        <v>5.2433587786259546</v>
      </c>
      <c r="E117" s="5">
        <v>0.8</v>
      </c>
    </row>
    <row r="118" spans="1:5" x14ac:dyDescent="0.25">
      <c r="A118" s="6">
        <v>2008</v>
      </c>
      <c r="B118" s="15" t="s">
        <v>6</v>
      </c>
      <c r="C118" s="5">
        <v>26</v>
      </c>
      <c r="D118" s="5">
        <v>4.8146564885496179</v>
      </c>
      <c r="E118" s="5">
        <v>10</v>
      </c>
    </row>
    <row r="119" spans="1:5" x14ac:dyDescent="0.25">
      <c r="A119" s="6">
        <v>2008</v>
      </c>
      <c r="B119" s="15" t="s">
        <v>6</v>
      </c>
      <c r="C119" s="5">
        <v>27</v>
      </c>
      <c r="D119" s="5">
        <v>4.5508396946564886</v>
      </c>
      <c r="E119" s="5">
        <v>0.2</v>
      </c>
    </row>
    <row r="120" spans="1:5" x14ac:dyDescent="0.25">
      <c r="A120" s="6">
        <v>2008</v>
      </c>
      <c r="B120" s="15" t="s">
        <v>6</v>
      </c>
      <c r="C120" s="5">
        <v>28</v>
      </c>
      <c r="D120" s="5">
        <v>4.2870229007633585</v>
      </c>
      <c r="E120" s="5">
        <v>17.2</v>
      </c>
    </row>
    <row r="121" spans="1:5" x14ac:dyDescent="0.25">
      <c r="A121" s="6">
        <v>2008</v>
      </c>
      <c r="B121" s="15" t="s">
        <v>6</v>
      </c>
      <c r="C121" s="5">
        <v>29</v>
      </c>
      <c r="D121" s="5">
        <v>4.1221374045801529</v>
      </c>
      <c r="E121" s="5">
        <v>0</v>
      </c>
    </row>
    <row r="122" spans="1:5" x14ac:dyDescent="0.25">
      <c r="A122" s="6">
        <v>2008</v>
      </c>
      <c r="B122" s="15" t="s">
        <v>6</v>
      </c>
      <c r="C122" s="5">
        <v>30</v>
      </c>
      <c r="D122" s="5">
        <v>4.0232061068702292</v>
      </c>
      <c r="E122" s="5">
        <v>1</v>
      </c>
    </row>
    <row r="123" spans="1:5" x14ac:dyDescent="0.25">
      <c r="A123" s="6">
        <v>2008</v>
      </c>
      <c r="B123" s="15" t="s">
        <v>7</v>
      </c>
      <c r="C123" s="5">
        <v>1</v>
      </c>
      <c r="D123" s="5">
        <v>3.9242748091603055</v>
      </c>
      <c r="E123" s="5">
        <v>0</v>
      </c>
    </row>
    <row r="124" spans="1:5" x14ac:dyDescent="0.25">
      <c r="A124" s="6">
        <v>2008</v>
      </c>
      <c r="B124" s="15" t="s">
        <v>7</v>
      </c>
      <c r="C124" s="5">
        <v>2</v>
      </c>
      <c r="D124" s="5">
        <v>3.8583206106870227</v>
      </c>
      <c r="E124" s="5">
        <v>3.8</v>
      </c>
    </row>
    <row r="125" spans="1:5" x14ac:dyDescent="0.25">
      <c r="A125" s="6">
        <v>2008</v>
      </c>
      <c r="B125" s="15" t="s">
        <v>7</v>
      </c>
      <c r="C125" s="5">
        <v>3</v>
      </c>
      <c r="D125" s="5">
        <v>3.7593893129770994</v>
      </c>
      <c r="E125" s="5">
        <v>3.2</v>
      </c>
    </row>
    <row r="126" spans="1:5" x14ac:dyDescent="0.25">
      <c r="A126" s="6">
        <v>2008</v>
      </c>
      <c r="B126" s="15" t="s">
        <v>7</v>
      </c>
      <c r="C126" s="5">
        <v>4</v>
      </c>
      <c r="D126" s="5">
        <v>3.6934351145038167</v>
      </c>
      <c r="E126" s="5">
        <v>0.6</v>
      </c>
    </row>
    <row r="127" spans="1:5" x14ac:dyDescent="0.25">
      <c r="A127" s="6">
        <v>2008</v>
      </c>
      <c r="B127" s="15" t="s">
        <v>7</v>
      </c>
      <c r="C127" s="5">
        <v>5</v>
      </c>
      <c r="D127" s="5">
        <v>3.4625954198473283</v>
      </c>
      <c r="E127" s="5">
        <v>0</v>
      </c>
    </row>
    <row r="128" spans="1:5" x14ac:dyDescent="0.25">
      <c r="A128" s="6">
        <v>2008</v>
      </c>
      <c r="B128" s="15" t="s">
        <v>7</v>
      </c>
      <c r="C128" s="5">
        <v>6</v>
      </c>
      <c r="D128" s="5">
        <v>3.2482442748091604</v>
      </c>
      <c r="E128" s="5">
        <v>0</v>
      </c>
    </row>
    <row r="129" spans="1:5" x14ac:dyDescent="0.25">
      <c r="A129" s="6">
        <v>2008</v>
      </c>
      <c r="B129" s="15" t="s">
        <v>7</v>
      </c>
      <c r="C129" s="5">
        <v>7</v>
      </c>
      <c r="D129" s="5">
        <v>3.1031450381679391</v>
      </c>
      <c r="E129" s="5">
        <v>7.8</v>
      </c>
    </row>
    <row r="130" spans="1:5" x14ac:dyDescent="0.25">
      <c r="A130" s="6">
        <v>2008</v>
      </c>
      <c r="B130" s="15" t="s">
        <v>7</v>
      </c>
      <c r="C130" s="5">
        <v>8</v>
      </c>
      <c r="D130" s="5">
        <v>2.9646412213740456</v>
      </c>
      <c r="E130" s="5">
        <v>0.6</v>
      </c>
    </row>
    <row r="131" spans="1:5" x14ac:dyDescent="0.25">
      <c r="A131" s="6">
        <v>2008</v>
      </c>
      <c r="B131" s="15" t="s">
        <v>7</v>
      </c>
      <c r="C131" s="5">
        <v>9</v>
      </c>
      <c r="D131" s="5">
        <v>2.7964580152671754</v>
      </c>
      <c r="E131" s="5">
        <v>0</v>
      </c>
    </row>
    <row r="132" spans="1:5" x14ac:dyDescent="0.25">
      <c r="A132" s="6">
        <v>2008</v>
      </c>
      <c r="B132" s="15" t="s">
        <v>7</v>
      </c>
      <c r="C132" s="5">
        <v>10</v>
      </c>
      <c r="D132" s="5">
        <v>2.6084885496183206</v>
      </c>
      <c r="E132" s="5">
        <v>0</v>
      </c>
    </row>
    <row r="133" spans="1:5" x14ac:dyDescent="0.25">
      <c r="A133" s="6">
        <v>2008</v>
      </c>
      <c r="B133" s="15" t="s">
        <v>7</v>
      </c>
      <c r="C133" s="5">
        <v>11</v>
      </c>
      <c r="D133" s="5">
        <v>2.4469007633587787</v>
      </c>
      <c r="E133" s="5">
        <v>0</v>
      </c>
    </row>
    <row r="134" spans="1:5" x14ac:dyDescent="0.25">
      <c r="A134" s="6">
        <v>2008</v>
      </c>
      <c r="B134" s="15" t="s">
        <v>7</v>
      </c>
      <c r="C134" s="5">
        <v>12</v>
      </c>
      <c r="D134" s="5">
        <v>2.3083969465648857</v>
      </c>
      <c r="E134" s="5">
        <v>0</v>
      </c>
    </row>
    <row r="135" spans="1:5" x14ac:dyDescent="0.25">
      <c r="A135" s="6">
        <v>2008</v>
      </c>
      <c r="B135" s="15" t="s">
        <v>7</v>
      </c>
      <c r="C135" s="5">
        <v>13</v>
      </c>
      <c r="D135" s="5">
        <v>2.1962748091603053</v>
      </c>
      <c r="E135" s="5">
        <v>0</v>
      </c>
    </row>
    <row r="136" spans="1:5" x14ac:dyDescent="0.25">
      <c r="A136" s="6">
        <v>2008</v>
      </c>
      <c r="B136" s="15" t="s">
        <v>7</v>
      </c>
      <c r="C136" s="5">
        <v>14</v>
      </c>
      <c r="D136" s="5">
        <v>2.0874503816793895</v>
      </c>
      <c r="E136" s="5">
        <v>1.2</v>
      </c>
    </row>
    <row r="137" spans="1:5" x14ac:dyDescent="0.25">
      <c r="A137" s="6">
        <v>2008</v>
      </c>
      <c r="B137" s="15" t="s">
        <v>7</v>
      </c>
      <c r="C137" s="5">
        <v>15</v>
      </c>
      <c r="D137" s="5">
        <v>1.945648854961832</v>
      </c>
      <c r="E137" s="5">
        <v>0</v>
      </c>
    </row>
    <row r="138" spans="1:5" x14ac:dyDescent="0.25">
      <c r="A138" s="6">
        <v>2008</v>
      </c>
      <c r="B138" s="15" t="s">
        <v>7</v>
      </c>
      <c r="C138" s="5">
        <v>16</v>
      </c>
      <c r="D138" s="5">
        <v>1.8038473282442749</v>
      </c>
      <c r="E138" s="5">
        <v>0</v>
      </c>
    </row>
    <row r="139" spans="1:5" x14ac:dyDescent="0.25">
      <c r="A139" s="6">
        <v>2008</v>
      </c>
      <c r="B139" s="15" t="s">
        <v>7</v>
      </c>
      <c r="C139" s="5">
        <v>17</v>
      </c>
      <c r="D139" s="5">
        <v>1.5960916030534351</v>
      </c>
      <c r="E139" s="5">
        <v>1.6</v>
      </c>
    </row>
    <row r="140" spans="1:5" x14ac:dyDescent="0.25">
      <c r="A140" s="6">
        <v>2008</v>
      </c>
      <c r="B140" s="15" t="s">
        <v>7</v>
      </c>
      <c r="C140" s="5">
        <v>18</v>
      </c>
      <c r="D140" s="5">
        <v>1.4246106870229007</v>
      </c>
      <c r="E140" s="5">
        <v>12.2</v>
      </c>
    </row>
    <row r="141" spans="1:5" x14ac:dyDescent="0.25">
      <c r="A141" s="6">
        <v>2008</v>
      </c>
      <c r="B141" s="15" t="s">
        <v>7</v>
      </c>
      <c r="C141" s="5">
        <v>19</v>
      </c>
      <c r="D141" s="5">
        <v>1.3124885496183205</v>
      </c>
      <c r="E141" s="5">
        <v>1.2</v>
      </c>
    </row>
    <row r="142" spans="1:5" x14ac:dyDescent="0.25">
      <c r="A142" s="6">
        <v>2008</v>
      </c>
      <c r="B142" s="15" t="s">
        <v>7</v>
      </c>
      <c r="C142" s="5">
        <v>20</v>
      </c>
      <c r="D142" s="5">
        <v>1.2267480916030535</v>
      </c>
      <c r="E142" s="5">
        <v>0</v>
      </c>
    </row>
    <row r="143" spans="1:5" x14ac:dyDescent="0.25">
      <c r="A143" s="6">
        <v>2008</v>
      </c>
      <c r="B143" s="15" t="s">
        <v>7</v>
      </c>
      <c r="C143" s="5">
        <v>21</v>
      </c>
      <c r="D143" s="5">
        <v>1.160793893129771</v>
      </c>
      <c r="E143" s="5">
        <v>7</v>
      </c>
    </row>
    <row r="144" spans="1:5" x14ac:dyDescent="0.25">
      <c r="A144" s="6">
        <v>2008</v>
      </c>
      <c r="B144" s="15" t="s">
        <v>7</v>
      </c>
      <c r="C144" s="5">
        <v>22</v>
      </c>
      <c r="D144" s="5">
        <v>1.1113282442748091</v>
      </c>
      <c r="E144" s="5">
        <v>5</v>
      </c>
    </row>
    <row r="145" spans="1:5" x14ac:dyDescent="0.25">
      <c r="A145" s="6">
        <v>2008</v>
      </c>
      <c r="B145" s="15" t="s">
        <v>7</v>
      </c>
      <c r="C145" s="5">
        <v>23</v>
      </c>
      <c r="D145" s="5">
        <v>1.0783511450381682</v>
      </c>
      <c r="E145" s="5">
        <v>0</v>
      </c>
    </row>
    <row r="146" spans="1:5" x14ac:dyDescent="0.25">
      <c r="A146" s="6">
        <v>2008</v>
      </c>
      <c r="B146" s="15" t="s">
        <v>7</v>
      </c>
      <c r="C146" s="5">
        <v>24</v>
      </c>
      <c r="D146" s="5">
        <v>1.0354809160305343</v>
      </c>
      <c r="E146" s="5">
        <v>0</v>
      </c>
    </row>
    <row r="147" spans="1:5" x14ac:dyDescent="0.25">
      <c r="A147" s="6">
        <v>2008</v>
      </c>
      <c r="B147" s="15" t="s">
        <v>7</v>
      </c>
      <c r="C147" s="5">
        <v>25</v>
      </c>
      <c r="D147" s="5">
        <v>1.0090992366412215</v>
      </c>
      <c r="E147" s="5">
        <v>0.6</v>
      </c>
    </row>
    <row r="148" spans="1:5" x14ac:dyDescent="0.25">
      <c r="A148" s="6">
        <v>2008</v>
      </c>
      <c r="B148" s="15" t="s">
        <v>7</v>
      </c>
      <c r="C148" s="5">
        <v>26</v>
      </c>
      <c r="D148" s="5">
        <v>0.95963358778625951</v>
      </c>
      <c r="E148" s="5">
        <v>3.6</v>
      </c>
    </row>
    <row r="149" spans="1:5" x14ac:dyDescent="0.25">
      <c r="A149" s="6">
        <v>2008</v>
      </c>
      <c r="B149" s="15" t="s">
        <v>7</v>
      </c>
      <c r="C149" s="5">
        <v>27</v>
      </c>
      <c r="D149" s="5">
        <v>0.89038167938931301</v>
      </c>
      <c r="E149" s="5">
        <v>0</v>
      </c>
    </row>
    <row r="150" spans="1:5" x14ac:dyDescent="0.25">
      <c r="A150" s="6">
        <v>2008</v>
      </c>
      <c r="B150" s="15" t="s">
        <v>7</v>
      </c>
      <c r="C150" s="5">
        <v>28</v>
      </c>
      <c r="D150" s="5">
        <v>0.83761832061068697</v>
      </c>
      <c r="E150" s="5">
        <v>0</v>
      </c>
    </row>
    <row r="151" spans="1:5" x14ac:dyDescent="0.25">
      <c r="A151" s="6">
        <v>2008</v>
      </c>
      <c r="B151" s="15" t="s">
        <v>7</v>
      </c>
      <c r="C151" s="5">
        <v>29</v>
      </c>
      <c r="D151" s="5">
        <v>0.78485496183206105</v>
      </c>
      <c r="E151" s="5">
        <v>0</v>
      </c>
    </row>
    <row r="152" spans="1:5" x14ac:dyDescent="0.25">
      <c r="A152" s="6">
        <v>2008</v>
      </c>
      <c r="B152" s="15" t="s">
        <v>7</v>
      </c>
      <c r="C152" s="5">
        <v>30</v>
      </c>
      <c r="D152" s="5">
        <v>0.7353893129770992</v>
      </c>
      <c r="E152" s="5">
        <v>13.6</v>
      </c>
    </row>
    <row r="153" spans="1:5" x14ac:dyDescent="0.25">
      <c r="A153" s="6">
        <v>2008</v>
      </c>
      <c r="B153" s="15" t="s">
        <v>7</v>
      </c>
      <c r="C153" s="5">
        <v>31</v>
      </c>
      <c r="D153" s="14">
        <v>0.74858015267175571</v>
      </c>
      <c r="E153" s="14">
        <v>11.8</v>
      </c>
    </row>
    <row r="154" spans="1:5" x14ac:dyDescent="0.25">
      <c r="A154" s="6">
        <v>2008</v>
      </c>
      <c r="B154" s="15" t="s">
        <v>8</v>
      </c>
      <c r="C154" s="5">
        <v>1</v>
      </c>
      <c r="D154" s="5">
        <v>0.78155725190839698</v>
      </c>
      <c r="E154" s="5">
        <v>0.4</v>
      </c>
    </row>
    <row r="155" spans="1:5" x14ac:dyDescent="0.25">
      <c r="A155" s="6">
        <v>2008</v>
      </c>
      <c r="B155" s="15" t="s">
        <v>8</v>
      </c>
      <c r="C155" s="5">
        <v>2</v>
      </c>
      <c r="D155" s="5">
        <v>0.80134351145038163</v>
      </c>
      <c r="E155" s="5">
        <v>0.4</v>
      </c>
    </row>
    <row r="156" spans="1:5" x14ac:dyDescent="0.25">
      <c r="A156" s="6">
        <v>2008</v>
      </c>
      <c r="B156" s="15" t="s">
        <v>8</v>
      </c>
      <c r="C156" s="5">
        <v>3</v>
      </c>
      <c r="D156" s="5">
        <v>0.81453435114503814</v>
      </c>
      <c r="E156" s="5">
        <v>1.2</v>
      </c>
    </row>
    <row r="157" spans="1:5" x14ac:dyDescent="0.25">
      <c r="A157" s="6">
        <v>2008</v>
      </c>
      <c r="B157" s="15" t="s">
        <v>8</v>
      </c>
      <c r="C157" s="5">
        <v>4</v>
      </c>
      <c r="D157" s="5">
        <v>0.83102290076335883</v>
      </c>
      <c r="E157" s="5">
        <v>0</v>
      </c>
    </row>
    <row r="158" spans="1:5" x14ac:dyDescent="0.25">
      <c r="A158" s="6">
        <v>2008</v>
      </c>
      <c r="B158" s="15" t="s">
        <v>8</v>
      </c>
      <c r="C158" s="5">
        <v>5</v>
      </c>
      <c r="D158" s="5">
        <v>0.8343206106870229</v>
      </c>
      <c r="E158" s="5">
        <v>24.8</v>
      </c>
    </row>
    <row r="159" spans="1:5" x14ac:dyDescent="0.25">
      <c r="A159" s="6">
        <v>2008</v>
      </c>
      <c r="B159" s="15" t="s">
        <v>8</v>
      </c>
      <c r="C159" s="5">
        <v>6</v>
      </c>
      <c r="D159" s="5">
        <v>0.89367938931297708</v>
      </c>
      <c r="E159" s="5">
        <v>0</v>
      </c>
    </row>
    <row r="160" spans="1:5" x14ac:dyDescent="0.25">
      <c r="A160" s="6">
        <v>2008</v>
      </c>
      <c r="B160" s="15" t="s">
        <v>8</v>
      </c>
      <c r="C160" s="5">
        <v>7</v>
      </c>
      <c r="D160" s="5">
        <v>0.93654961832061068</v>
      </c>
      <c r="E160" s="5">
        <v>0</v>
      </c>
    </row>
    <row r="161" spans="1:5" x14ac:dyDescent="0.25">
      <c r="A161" s="6">
        <v>2008</v>
      </c>
      <c r="B161" s="15" t="s">
        <v>8</v>
      </c>
      <c r="C161" s="5">
        <v>8</v>
      </c>
      <c r="D161" s="5">
        <v>0.94974045801526719</v>
      </c>
      <c r="E161" s="5">
        <v>9</v>
      </c>
    </row>
    <row r="162" spans="1:5" x14ac:dyDescent="0.25">
      <c r="A162" s="6">
        <v>2008</v>
      </c>
      <c r="B162" s="15" t="s">
        <v>8</v>
      </c>
      <c r="C162" s="5">
        <v>9</v>
      </c>
      <c r="D162" s="5">
        <v>0.96293129770992369</v>
      </c>
      <c r="E162" s="5">
        <v>5.6</v>
      </c>
    </row>
    <row r="163" spans="1:5" x14ac:dyDescent="0.25">
      <c r="A163" s="6">
        <v>2008</v>
      </c>
      <c r="B163" s="15" t="s">
        <v>8</v>
      </c>
      <c r="C163" s="5">
        <v>10</v>
      </c>
      <c r="D163" s="5">
        <v>0.98601526717557253</v>
      </c>
      <c r="E163" s="5">
        <v>2.8</v>
      </c>
    </row>
    <row r="164" spans="1:5" x14ac:dyDescent="0.25">
      <c r="A164" s="6">
        <v>2008</v>
      </c>
      <c r="B164" s="15" t="s">
        <v>8</v>
      </c>
      <c r="C164" s="5">
        <v>11</v>
      </c>
      <c r="D164" s="5">
        <v>0.9761221374045802</v>
      </c>
      <c r="E164" s="5">
        <v>0</v>
      </c>
    </row>
    <row r="165" spans="1:5" x14ac:dyDescent="0.25">
      <c r="A165" s="6">
        <v>2008</v>
      </c>
      <c r="B165" s="15" t="s">
        <v>8</v>
      </c>
      <c r="C165" s="5">
        <v>12</v>
      </c>
      <c r="D165" s="5">
        <v>0.95303816793893126</v>
      </c>
      <c r="E165" s="5">
        <v>0</v>
      </c>
    </row>
    <row r="166" spans="1:5" x14ac:dyDescent="0.25">
      <c r="A166" s="6">
        <v>2008</v>
      </c>
      <c r="B166" s="15" t="s">
        <v>8</v>
      </c>
      <c r="C166" s="5">
        <v>13</v>
      </c>
      <c r="D166" s="5">
        <v>0.93654961832061068</v>
      </c>
      <c r="E166" s="5">
        <v>0.8</v>
      </c>
    </row>
    <row r="167" spans="1:5" x14ac:dyDescent="0.25">
      <c r="A167" s="6">
        <v>2008</v>
      </c>
      <c r="B167" s="15" t="s">
        <v>8</v>
      </c>
      <c r="C167" s="5">
        <v>14</v>
      </c>
      <c r="D167" s="5">
        <v>0.94974045801526719</v>
      </c>
      <c r="E167" s="5">
        <v>0</v>
      </c>
    </row>
    <row r="168" spans="1:5" x14ac:dyDescent="0.25">
      <c r="A168" s="6">
        <v>2008</v>
      </c>
      <c r="B168" s="15" t="s">
        <v>8</v>
      </c>
      <c r="C168" s="5">
        <v>15</v>
      </c>
      <c r="D168" s="5">
        <v>0.95963358778625951</v>
      </c>
      <c r="E168" s="5">
        <v>2.8</v>
      </c>
    </row>
    <row r="169" spans="1:5" x14ac:dyDescent="0.25">
      <c r="A169" s="6">
        <v>2008</v>
      </c>
      <c r="B169" s="15" t="s">
        <v>8</v>
      </c>
      <c r="C169" s="5">
        <v>16</v>
      </c>
      <c r="D169" s="5">
        <v>0.97282442748091602</v>
      </c>
      <c r="E169" s="5">
        <v>9</v>
      </c>
    </row>
    <row r="170" spans="1:5" x14ac:dyDescent="0.25">
      <c r="A170" s="6">
        <v>2008</v>
      </c>
      <c r="B170" s="15" t="s">
        <v>8</v>
      </c>
      <c r="C170" s="5">
        <v>17</v>
      </c>
      <c r="D170" s="5">
        <v>0.97941984732824428</v>
      </c>
      <c r="E170" s="5">
        <v>12.2</v>
      </c>
    </row>
    <row r="171" spans="1:5" x14ac:dyDescent="0.25">
      <c r="A171" s="6">
        <v>2008</v>
      </c>
      <c r="B171" s="15" t="s">
        <v>8</v>
      </c>
      <c r="C171" s="5">
        <v>18</v>
      </c>
      <c r="D171" s="5">
        <v>1.0156946564885496</v>
      </c>
      <c r="E171" s="5">
        <v>19.600000000000001</v>
      </c>
    </row>
    <row r="172" spans="1:5" x14ac:dyDescent="0.25">
      <c r="A172" s="6">
        <v>2008</v>
      </c>
      <c r="B172" s="15" t="s">
        <v>8</v>
      </c>
      <c r="C172" s="5">
        <v>19</v>
      </c>
      <c r="D172" s="5">
        <v>1.1377099236641222</v>
      </c>
      <c r="E172" s="5">
        <v>28</v>
      </c>
    </row>
    <row r="173" spans="1:5" x14ac:dyDescent="0.25">
      <c r="A173" s="6">
        <v>2008</v>
      </c>
      <c r="B173" s="15" t="s">
        <v>8</v>
      </c>
      <c r="C173" s="5">
        <v>20</v>
      </c>
      <c r="D173" s="5">
        <v>1.2630229007633589</v>
      </c>
      <c r="E173" s="5">
        <v>0</v>
      </c>
    </row>
    <row r="174" spans="1:5" x14ac:dyDescent="0.25">
      <c r="A174" s="6">
        <v>2008</v>
      </c>
      <c r="B174" s="15" t="s">
        <v>8</v>
      </c>
      <c r="C174" s="5">
        <v>21</v>
      </c>
      <c r="D174" s="5">
        <v>1.2992977099236642</v>
      </c>
      <c r="E174" s="5">
        <v>2.6</v>
      </c>
    </row>
    <row r="175" spans="1:5" x14ac:dyDescent="0.25">
      <c r="A175" s="6">
        <v>2008</v>
      </c>
      <c r="B175" s="15" t="s">
        <v>8</v>
      </c>
      <c r="C175" s="5">
        <v>22</v>
      </c>
      <c r="D175" s="5">
        <v>1.3091908396946565</v>
      </c>
      <c r="E175" s="5">
        <v>3.2</v>
      </c>
    </row>
    <row r="176" spans="1:5" x14ac:dyDescent="0.25">
      <c r="A176" s="6">
        <v>2008</v>
      </c>
      <c r="B176" s="15" t="s">
        <v>8</v>
      </c>
      <c r="C176" s="5">
        <v>23</v>
      </c>
      <c r="D176" s="5">
        <v>1.3289770992366412</v>
      </c>
      <c r="E176" s="5">
        <v>5</v>
      </c>
    </row>
    <row r="177" spans="1:5" x14ac:dyDescent="0.25">
      <c r="A177" s="6">
        <v>2008</v>
      </c>
      <c r="B177" s="15" t="s">
        <v>8</v>
      </c>
      <c r="C177" s="5">
        <v>24</v>
      </c>
      <c r="D177" s="5">
        <v>1.35206106870229</v>
      </c>
      <c r="E177" s="5">
        <v>0</v>
      </c>
    </row>
    <row r="178" spans="1:5" x14ac:dyDescent="0.25">
      <c r="A178" s="6">
        <v>2008</v>
      </c>
      <c r="B178" s="15" t="s">
        <v>8</v>
      </c>
      <c r="C178" s="5">
        <v>25</v>
      </c>
      <c r="D178" s="5">
        <v>1.3487633587786259</v>
      </c>
      <c r="E178" s="5">
        <v>0</v>
      </c>
    </row>
    <row r="179" spans="1:5" x14ac:dyDescent="0.25">
      <c r="A179" s="6">
        <v>2008</v>
      </c>
      <c r="B179" s="15" t="s">
        <v>8</v>
      </c>
      <c r="C179" s="5">
        <v>26</v>
      </c>
      <c r="D179" s="5">
        <v>1.3322748091603054</v>
      </c>
      <c r="E179" s="5">
        <v>20.6</v>
      </c>
    </row>
    <row r="180" spans="1:5" x14ac:dyDescent="0.25">
      <c r="A180" s="6">
        <v>2008</v>
      </c>
      <c r="B180" s="15" t="s">
        <v>8</v>
      </c>
      <c r="C180" s="5">
        <v>27</v>
      </c>
      <c r="D180" s="5">
        <v>1.325679389312977</v>
      </c>
      <c r="E180" s="5">
        <v>1.2</v>
      </c>
    </row>
    <row r="181" spans="1:5" x14ac:dyDescent="0.25">
      <c r="A181" s="6">
        <v>2008</v>
      </c>
      <c r="B181" s="15" t="s">
        <v>8</v>
      </c>
      <c r="C181" s="5">
        <v>28</v>
      </c>
      <c r="D181" s="5">
        <v>1.3223816793893131</v>
      </c>
    </row>
    <row r="182" spans="1:5" x14ac:dyDescent="0.25">
      <c r="A182" s="6">
        <v>2008</v>
      </c>
      <c r="B182" s="15" t="s">
        <v>8</v>
      </c>
      <c r="C182" s="5">
        <v>29</v>
      </c>
      <c r="D182" s="5">
        <v>1.4048244274809161</v>
      </c>
    </row>
    <row r="183" spans="1:5" x14ac:dyDescent="0.25">
      <c r="A183" s="6">
        <v>2008</v>
      </c>
      <c r="B183" s="15" t="s">
        <v>8</v>
      </c>
      <c r="C183" s="5">
        <v>30</v>
      </c>
      <c r="D183" s="5">
        <v>1.4542900763358779</v>
      </c>
      <c r="E183" s="5">
        <v>13.2</v>
      </c>
    </row>
    <row r="184" spans="1:5" x14ac:dyDescent="0.25">
      <c r="A184" s="6">
        <v>2008</v>
      </c>
      <c r="B184" s="15" t="s">
        <v>9</v>
      </c>
      <c r="C184" s="5">
        <v>1</v>
      </c>
      <c r="D184" s="5">
        <v>1.4806717557251909</v>
      </c>
      <c r="E184" s="5">
        <v>0</v>
      </c>
    </row>
    <row r="185" spans="1:5" x14ac:dyDescent="0.25">
      <c r="A185" s="6">
        <v>2008</v>
      </c>
      <c r="B185" s="15" t="s">
        <v>9</v>
      </c>
      <c r="C185" s="5">
        <v>2</v>
      </c>
      <c r="D185" s="5">
        <v>1.4674809160305344</v>
      </c>
      <c r="E185" s="5">
        <v>2.8</v>
      </c>
    </row>
    <row r="186" spans="1:5" x14ac:dyDescent="0.25">
      <c r="A186" s="6">
        <v>2008</v>
      </c>
      <c r="B186" s="15" t="s">
        <v>9</v>
      </c>
      <c r="C186" s="5">
        <v>3</v>
      </c>
      <c r="D186" s="5">
        <v>1.4674809160305344</v>
      </c>
      <c r="E186" s="5">
        <v>13.6</v>
      </c>
    </row>
    <row r="187" spans="1:5" x14ac:dyDescent="0.25">
      <c r="A187" s="6">
        <v>2008</v>
      </c>
      <c r="B187" s="15" t="s">
        <v>9</v>
      </c>
      <c r="C187" s="5">
        <v>4</v>
      </c>
      <c r="D187" s="5">
        <v>1.4575877862595419</v>
      </c>
      <c r="E187" s="5">
        <v>0</v>
      </c>
    </row>
    <row r="188" spans="1:5" x14ac:dyDescent="0.25">
      <c r="A188" s="6">
        <v>2008</v>
      </c>
      <c r="B188" s="15" t="s">
        <v>9</v>
      </c>
      <c r="C188" s="5">
        <v>5</v>
      </c>
      <c r="D188" s="5">
        <v>1.434503816793893</v>
      </c>
      <c r="E188" s="5">
        <v>0</v>
      </c>
    </row>
    <row r="189" spans="1:5" x14ac:dyDescent="0.25">
      <c r="A189" s="6">
        <v>2008</v>
      </c>
      <c r="B189" s="15" t="s">
        <v>9</v>
      </c>
      <c r="C189" s="5">
        <v>6</v>
      </c>
      <c r="D189" s="5">
        <v>1.4081221374045803</v>
      </c>
      <c r="E189" s="5">
        <v>0</v>
      </c>
    </row>
    <row r="190" spans="1:5" x14ac:dyDescent="0.25">
      <c r="A190" s="6">
        <v>2008</v>
      </c>
      <c r="B190" s="15" t="s">
        <v>9</v>
      </c>
      <c r="C190" s="5">
        <v>7</v>
      </c>
      <c r="D190" s="5">
        <v>1.3388702290076335</v>
      </c>
      <c r="E190" s="5">
        <v>0</v>
      </c>
    </row>
    <row r="191" spans="1:5" x14ac:dyDescent="0.25">
      <c r="A191" s="6">
        <v>2008</v>
      </c>
      <c r="B191" s="15" t="s">
        <v>9</v>
      </c>
      <c r="C191" s="5">
        <v>8</v>
      </c>
      <c r="D191" s="5">
        <v>1.2861068702290077</v>
      </c>
      <c r="E191" s="5">
        <v>0</v>
      </c>
    </row>
    <row r="192" spans="1:5" x14ac:dyDescent="0.25">
      <c r="A192" s="6">
        <v>2008</v>
      </c>
      <c r="B192" s="15" t="s">
        <v>9</v>
      </c>
      <c r="C192" s="5">
        <v>9</v>
      </c>
      <c r="D192" s="5">
        <v>1.2630229007633589</v>
      </c>
      <c r="E192" s="5">
        <v>9.6</v>
      </c>
    </row>
    <row r="193" spans="1:5" x14ac:dyDescent="0.25">
      <c r="A193" s="6">
        <v>2008</v>
      </c>
      <c r="B193" s="15" t="s">
        <v>9</v>
      </c>
      <c r="C193" s="5">
        <v>10</v>
      </c>
      <c r="D193" s="5">
        <v>1.2069618320610687</v>
      </c>
      <c r="E193" s="5">
        <v>9.4</v>
      </c>
    </row>
    <row r="194" spans="1:5" x14ac:dyDescent="0.25">
      <c r="A194" s="6">
        <v>2008</v>
      </c>
      <c r="B194" s="15" t="s">
        <v>9</v>
      </c>
      <c r="C194" s="5">
        <v>11</v>
      </c>
      <c r="D194" s="5">
        <v>1.1377099236641222</v>
      </c>
      <c r="E194" s="5">
        <v>0.4</v>
      </c>
    </row>
    <row r="195" spans="1:5" x14ac:dyDescent="0.25">
      <c r="A195" s="6">
        <v>2008</v>
      </c>
      <c r="B195" s="15" t="s">
        <v>9</v>
      </c>
      <c r="C195" s="5">
        <v>12</v>
      </c>
      <c r="D195" s="5">
        <v>1.051969465648855</v>
      </c>
      <c r="E195" s="5">
        <v>3</v>
      </c>
    </row>
    <row r="196" spans="1:5" x14ac:dyDescent="0.25">
      <c r="A196" s="6">
        <v>2008</v>
      </c>
      <c r="B196" s="15" t="s">
        <v>9</v>
      </c>
      <c r="C196" s="5">
        <v>13</v>
      </c>
      <c r="D196" s="5">
        <v>0.9893129770992366</v>
      </c>
      <c r="E196" s="5">
        <v>1</v>
      </c>
    </row>
    <row r="197" spans="1:5" x14ac:dyDescent="0.25">
      <c r="A197" s="6">
        <v>2008</v>
      </c>
      <c r="B197" s="15" t="s">
        <v>9</v>
      </c>
      <c r="C197" s="5">
        <v>14</v>
      </c>
      <c r="D197" s="5">
        <v>0.96293129770992369</v>
      </c>
      <c r="E197" s="5">
        <v>0.6</v>
      </c>
    </row>
    <row r="198" spans="1:5" x14ac:dyDescent="0.25">
      <c r="A198" s="6">
        <v>2008</v>
      </c>
      <c r="B198" s="15" t="s">
        <v>9</v>
      </c>
      <c r="C198" s="5">
        <v>15</v>
      </c>
      <c r="D198" s="5">
        <v>0.94314503816793893</v>
      </c>
      <c r="E198" s="5">
        <v>0</v>
      </c>
    </row>
    <row r="199" spans="1:5" x14ac:dyDescent="0.25">
      <c r="A199" s="6">
        <v>2008</v>
      </c>
      <c r="B199" s="15" t="s">
        <v>9</v>
      </c>
      <c r="C199" s="5">
        <v>16</v>
      </c>
      <c r="D199" s="5">
        <v>0.93325190839694661</v>
      </c>
      <c r="E199" s="5">
        <v>0</v>
      </c>
    </row>
    <row r="200" spans="1:5" x14ac:dyDescent="0.25">
      <c r="A200" s="6">
        <v>2008</v>
      </c>
      <c r="B200" s="15" t="s">
        <v>9</v>
      </c>
      <c r="C200" s="5">
        <v>17</v>
      </c>
      <c r="D200" s="5">
        <v>0.92995419847328242</v>
      </c>
      <c r="E200" s="5">
        <v>3.2</v>
      </c>
    </row>
    <row r="201" spans="1:5" x14ac:dyDescent="0.25">
      <c r="A201" s="6">
        <v>2008</v>
      </c>
      <c r="B201" s="15" t="s">
        <v>9</v>
      </c>
      <c r="C201" s="5">
        <v>18</v>
      </c>
      <c r="D201" s="5">
        <v>0.94974045801526719</v>
      </c>
      <c r="E201" s="5">
        <v>28.6</v>
      </c>
    </row>
    <row r="202" spans="1:5" x14ac:dyDescent="0.25">
      <c r="A202" s="6">
        <v>2008</v>
      </c>
      <c r="B202" s="15" t="s">
        <v>9</v>
      </c>
      <c r="C202" s="5">
        <v>19</v>
      </c>
      <c r="D202" s="5">
        <v>1.0288854961832061</v>
      </c>
      <c r="E202" s="5">
        <v>0.4</v>
      </c>
    </row>
    <row r="203" spans="1:5" x14ac:dyDescent="0.25">
      <c r="A203" s="6">
        <v>2008</v>
      </c>
      <c r="B203" s="15" t="s">
        <v>9</v>
      </c>
      <c r="C203" s="5">
        <v>20</v>
      </c>
      <c r="D203" s="5">
        <v>1.0948396946564884</v>
      </c>
      <c r="E203" s="5">
        <v>1.2</v>
      </c>
    </row>
    <row r="204" spans="1:5" x14ac:dyDescent="0.25">
      <c r="A204" s="6">
        <v>2008</v>
      </c>
      <c r="B204" s="15" t="s">
        <v>9</v>
      </c>
      <c r="C204" s="5">
        <v>21</v>
      </c>
      <c r="D204" s="5">
        <v>1.1245190839694656</v>
      </c>
      <c r="E204" s="5">
        <v>1.4</v>
      </c>
    </row>
    <row r="205" spans="1:5" x14ac:dyDescent="0.25">
      <c r="A205" s="6">
        <v>2008</v>
      </c>
      <c r="B205" s="15" t="s">
        <v>9</v>
      </c>
      <c r="C205" s="5">
        <v>22</v>
      </c>
      <c r="D205" s="5">
        <v>1.1509007633587787</v>
      </c>
      <c r="E205" s="5">
        <v>2.6</v>
      </c>
    </row>
    <row r="206" spans="1:5" x14ac:dyDescent="0.25">
      <c r="A206" s="6">
        <v>2008</v>
      </c>
      <c r="B206" s="15" t="s">
        <v>9</v>
      </c>
      <c r="C206" s="5">
        <v>23</v>
      </c>
      <c r="D206" s="5">
        <v>1.160793893129771</v>
      </c>
      <c r="E206" s="5">
        <v>2.8</v>
      </c>
    </row>
    <row r="207" spans="1:5" x14ac:dyDescent="0.25">
      <c r="A207" s="6">
        <v>2008</v>
      </c>
      <c r="B207" s="15" t="s">
        <v>9</v>
      </c>
      <c r="C207" s="5">
        <v>24</v>
      </c>
      <c r="D207" s="5">
        <v>1.1443053435114503</v>
      </c>
      <c r="E207" s="5">
        <v>13.6</v>
      </c>
    </row>
    <row r="208" spans="1:5" x14ac:dyDescent="0.25">
      <c r="A208" s="6">
        <v>2008</v>
      </c>
      <c r="B208" s="15" t="s">
        <v>9</v>
      </c>
      <c r="C208" s="5">
        <v>25</v>
      </c>
      <c r="D208" s="5">
        <v>1.1410076335877863</v>
      </c>
      <c r="E208" s="5">
        <v>0</v>
      </c>
    </row>
    <row r="209" spans="1:5" x14ac:dyDescent="0.25">
      <c r="A209" s="6">
        <v>2008</v>
      </c>
      <c r="B209" s="15" t="s">
        <v>9</v>
      </c>
      <c r="C209" s="5">
        <v>26</v>
      </c>
      <c r="D209" s="5">
        <v>1.1146259541984733</v>
      </c>
      <c r="E209" s="5">
        <v>2.2000000000000002</v>
      </c>
    </row>
    <row r="210" spans="1:5" x14ac:dyDescent="0.25">
      <c r="A210" s="6">
        <v>2008</v>
      </c>
      <c r="B210" s="15" t="s">
        <v>9</v>
      </c>
      <c r="C210" s="5">
        <v>27</v>
      </c>
      <c r="D210" s="5">
        <v>1.0882442748091603</v>
      </c>
      <c r="E210" s="5">
        <v>2</v>
      </c>
    </row>
    <row r="211" spans="1:5" x14ac:dyDescent="0.25">
      <c r="A211" s="6">
        <v>2008</v>
      </c>
      <c r="B211" s="15" t="s">
        <v>9</v>
      </c>
      <c r="C211" s="5">
        <v>28</v>
      </c>
      <c r="D211" s="5">
        <v>1.0486717557251908</v>
      </c>
      <c r="E211" s="5">
        <v>2.2000000000000002</v>
      </c>
    </row>
    <row r="212" spans="1:5" x14ac:dyDescent="0.25">
      <c r="A212" s="6">
        <v>2008</v>
      </c>
      <c r="B212" s="15" t="s">
        <v>9</v>
      </c>
      <c r="C212" s="5">
        <v>29</v>
      </c>
      <c r="D212" s="5">
        <v>1.0156946564885496</v>
      </c>
      <c r="E212" s="5">
        <v>0</v>
      </c>
    </row>
    <row r="213" spans="1:5" x14ac:dyDescent="0.25">
      <c r="A213" s="6">
        <v>2008</v>
      </c>
      <c r="B213" s="15" t="s">
        <v>9</v>
      </c>
      <c r="C213" s="5">
        <v>30</v>
      </c>
      <c r="D213" s="5">
        <v>0.98601526717557253</v>
      </c>
      <c r="E213" s="5">
        <v>1</v>
      </c>
    </row>
    <row r="214" spans="1:5" x14ac:dyDescent="0.25">
      <c r="A214" s="6">
        <v>2008</v>
      </c>
      <c r="B214" s="15" t="s">
        <v>9</v>
      </c>
      <c r="C214" s="5">
        <v>31</v>
      </c>
      <c r="D214" s="14">
        <v>0.94314503816793893</v>
      </c>
      <c r="E214" s="14">
        <v>0.2</v>
      </c>
    </row>
    <row r="215" spans="1:5" x14ac:dyDescent="0.25">
      <c r="A215" s="6">
        <v>2008</v>
      </c>
      <c r="B215" s="15" t="s">
        <v>10</v>
      </c>
      <c r="C215" s="5">
        <v>1</v>
      </c>
      <c r="D215" s="5">
        <v>0.91016793893129766</v>
      </c>
      <c r="E215" s="5">
        <v>2.8</v>
      </c>
    </row>
    <row r="216" spans="1:5" x14ac:dyDescent="0.25">
      <c r="A216" s="6">
        <v>2008</v>
      </c>
      <c r="B216" s="15" t="s">
        <v>10</v>
      </c>
      <c r="C216" s="5">
        <v>2</v>
      </c>
      <c r="D216" s="5">
        <v>0.89038167938931301</v>
      </c>
      <c r="E216" s="5">
        <v>19.600000000000001</v>
      </c>
    </row>
    <row r="217" spans="1:5" x14ac:dyDescent="0.25">
      <c r="A217" s="6">
        <v>2008</v>
      </c>
      <c r="B217" s="15" t="s">
        <v>10</v>
      </c>
      <c r="C217" s="5">
        <v>3</v>
      </c>
      <c r="D217" s="5">
        <v>0.89697709923664126</v>
      </c>
      <c r="E217" s="5">
        <v>0</v>
      </c>
    </row>
    <row r="218" spans="1:5" x14ac:dyDescent="0.25">
      <c r="A218" s="6">
        <v>2008</v>
      </c>
      <c r="B218" s="15" t="s">
        <v>10</v>
      </c>
      <c r="C218" s="5">
        <v>4</v>
      </c>
      <c r="D218" s="5">
        <v>0.90357251908396952</v>
      </c>
      <c r="E218" s="5">
        <v>0</v>
      </c>
    </row>
    <row r="219" spans="1:5" x14ac:dyDescent="0.25">
      <c r="A219" s="6">
        <v>2008</v>
      </c>
      <c r="B219" s="15" t="s">
        <v>10</v>
      </c>
      <c r="C219" s="5">
        <v>5</v>
      </c>
      <c r="D219" s="5">
        <v>0.90687022900763359</v>
      </c>
      <c r="E219" s="5">
        <v>12.4</v>
      </c>
    </row>
    <row r="220" spans="1:5" x14ac:dyDescent="0.25">
      <c r="A220" s="6">
        <v>2008</v>
      </c>
      <c r="B220" s="15" t="s">
        <v>10</v>
      </c>
      <c r="C220" s="5">
        <v>6</v>
      </c>
      <c r="D220" s="5">
        <v>0.92995419847328242</v>
      </c>
      <c r="E220" s="5">
        <v>0</v>
      </c>
    </row>
    <row r="221" spans="1:5" x14ac:dyDescent="0.25">
      <c r="A221" s="6">
        <v>2008</v>
      </c>
      <c r="B221" s="15" t="s">
        <v>10</v>
      </c>
      <c r="C221" s="5">
        <v>7</v>
      </c>
      <c r="D221" s="5">
        <v>0.946442748091603</v>
      </c>
      <c r="E221" s="5">
        <v>4.4000000000000004</v>
      </c>
    </row>
    <row r="222" spans="1:5" x14ac:dyDescent="0.25">
      <c r="A222" s="6">
        <v>2008</v>
      </c>
      <c r="B222" s="15" t="s">
        <v>10</v>
      </c>
      <c r="C222" s="5">
        <v>8</v>
      </c>
      <c r="D222" s="5">
        <v>1.0058015267175573</v>
      </c>
      <c r="E222" s="5">
        <v>4.5999999999999996</v>
      </c>
    </row>
    <row r="223" spans="1:5" x14ac:dyDescent="0.25">
      <c r="A223" s="6">
        <v>2008</v>
      </c>
      <c r="B223" s="15" t="s">
        <v>10</v>
      </c>
      <c r="C223" s="5">
        <v>9</v>
      </c>
      <c r="D223" s="5">
        <v>0.97941984732824428</v>
      </c>
      <c r="E223" s="5">
        <v>10.8</v>
      </c>
    </row>
    <row r="224" spans="1:5" x14ac:dyDescent="0.25">
      <c r="A224" s="6">
        <v>2008</v>
      </c>
      <c r="B224" s="15" t="s">
        <v>10</v>
      </c>
      <c r="C224" s="5">
        <v>10</v>
      </c>
      <c r="D224" s="5">
        <v>0.95963358778625951</v>
      </c>
      <c r="E224" s="5">
        <v>0</v>
      </c>
    </row>
    <row r="225" spans="1:5" x14ac:dyDescent="0.25">
      <c r="A225" s="6">
        <v>2008</v>
      </c>
      <c r="B225" s="15" t="s">
        <v>10</v>
      </c>
      <c r="C225" s="5">
        <v>11</v>
      </c>
      <c r="D225" s="5">
        <v>0.9761221374045802</v>
      </c>
      <c r="E225" s="5">
        <v>1.2</v>
      </c>
    </row>
    <row r="226" spans="1:5" x14ac:dyDescent="0.25">
      <c r="A226" s="6">
        <v>2008</v>
      </c>
      <c r="B226" s="15" t="s">
        <v>10</v>
      </c>
      <c r="C226" s="5">
        <v>12</v>
      </c>
      <c r="D226" s="5">
        <v>1.0222900763358778</v>
      </c>
      <c r="E226" s="5">
        <v>0</v>
      </c>
    </row>
    <row r="227" spans="1:5" x14ac:dyDescent="0.25">
      <c r="A227" s="6">
        <v>2008</v>
      </c>
      <c r="B227" s="15" t="s">
        <v>10</v>
      </c>
      <c r="C227" s="5">
        <v>13</v>
      </c>
      <c r="D227" s="5">
        <v>1.0354809160305343</v>
      </c>
      <c r="E227" s="5">
        <v>3.8</v>
      </c>
    </row>
    <row r="228" spans="1:5" x14ac:dyDescent="0.25">
      <c r="A228" s="6">
        <v>2008</v>
      </c>
      <c r="B228" s="15" t="s">
        <v>10</v>
      </c>
      <c r="C228" s="5">
        <v>14</v>
      </c>
      <c r="D228" s="5">
        <v>1.0123969465648854</v>
      </c>
      <c r="E228" s="5">
        <v>0</v>
      </c>
    </row>
    <row r="229" spans="1:5" x14ac:dyDescent="0.25">
      <c r="A229" s="6">
        <v>2008</v>
      </c>
      <c r="B229" s="15" t="s">
        <v>10</v>
      </c>
      <c r="C229" s="5">
        <v>15</v>
      </c>
      <c r="D229" s="5">
        <v>0.9761221374045802</v>
      </c>
      <c r="E229" s="5">
        <v>0</v>
      </c>
    </row>
    <row r="230" spans="1:5" x14ac:dyDescent="0.25">
      <c r="A230" s="6">
        <v>2008</v>
      </c>
      <c r="B230" s="15" t="s">
        <v>10</v>
      </c>
      <c r="C230" s="5">
        <v>16</v>
      </c>
      <c r="D230" s="5">
        <v>0.95303816793893126</v>
      </c>
      <c r="E230" s="5">
        <v>0</v>
      </c>
    </row>
    <row r="231" spans="1:5" x14ac:dyDescent="0.25">
      <c r="A231" s="6">
        <v>2008</v>
      </c>
      <c r="B231" s="15" t="s">
        <v>10</v>
      </c>
      <c r="C231" s="5">
        <v>17</v>
      </c>
      <c r="D231" s="5">
        <v>0.9200610687022901</v>
      </c>
      <c r="E231" s="5">
        <v>0</v>
      </c>
    </row>
    <row r="232" spans="1:5" x14ac:dyDescent="0.25">
      <c r="A232" s="6">
        <v>2008</v>
      </c>
      <c r="B232" s="15" t="s">
        <v>10</v>
      </c>
      <c r="C232" s="5">
        <v>18</v>
      </c>
      <c r="D232" s="5">
        <v>0.90687022900763359</v>
      </c>
      <c r="E232" s="5">
        <v>33</v>
      </c>
    </row>
    <row r="233" spans="1:5" x14ac:dyDescent="0.25">
      <c r="A233" s="6">
        <v>2008</v>
      </c>
      <c r="B233" s="15" t="s">
        <v>10</v>
      </c>
      <c r="C233" s="5">
        <v>19</v>
      </c>
      <c r="D233" s="5">
        <v>0.9200610687022901</v>
      </c>
      <c r="E233" s="5">
        <v>0</v>
      </c>
    </row>
    <row r="234" spans="1:5" x14ac:dyDescent="0.25">
      <c r="A234" s="6">
        <v>2008</v>
      </c>
      <c r="B234" s="15" t="s">
        <v>10</v>
      </c>
      <c r="C234" s="5">
        <v>20</v>
      </c>
      <c r="D234" s="5">
        <v>0.91676335877862591</v>
      </c>
      <c r="E234" s="5">
        <v>0</v>
      </c>
    </row>
    <row r="235" spans="1:5" x14ac:dyDescent="0.25">
      <c r="A235" s="6">
        <v>2008</v>
      </c>
      <c r="B235" s="15" t="s">
        <v>10</v>
      </c>
      <c r="C235" s="5">
        <v>21</v>
      </c>
      <c r="D235" s="5">
        <v>0.90357251908396952</v>
      </c>
      <c r="E235" s="5">
        <v>0</v>
      </c>
    </row>
    <row r="236" spans="1:5" x14ac:dyDescent="0.25">
      <c r="A236" s="6">
        <v>2008</v>
      </c>
      <c r="B236" s="15" t="s">
        <v>10</v>
      </c>
      <c r="C236" s="5">
        <v>22</v>
      </c>
      <c r="D236" s="5">
        <v>0.88048854961832057</v>
      </c>
      <c r="E236" s="5">
        <v>0</v>
      </c>
    </row>
    <row r="237" spans="1:5" x14ac:dyDescent="0.25">
      <c r="A237" s="6">
        <v>2008</v>
      </c>
      <c r="B237" s="15" t="s">
        <v>10</v>
      </c>
      <c r="C237" s="5">
        <v>23</v>
      </c>
      <c r="D237" s="5">
        <v>0.86399999999999999</v>
      </c>
      <c r="E237" s="5">
        <v>0</v>
      </c>
    </row>
    <row r="238" spans="1:5" x14ac:dyDescent="0.25">
      <c r="A238" s="6">
        <v>2008</v>
      </c>
      <c r="B238" s="15" t="s">
        <v>10</v>
      </c>
      <c r="C238" s="5">
        <v>24</v>
      </c>
      <c r="D238" s="5">
        <v>0.83761832061068697</v>
      </c>
      <c r="E238" s="5">
        <v>0</v>
      </c>
    </row>
    <row r="239" spans="1:5" x14ac:dyDescent="0.25">
      <c r="A239" s="6">
        <v>2008</v>
      </c>
      <c r="B239" s="15" t="s">
        <v>10</v>
      </c>
      <c r="C239" s="5">
        <v>25</v>
      </c>
      <c r="D239" s="5">
        <v>0.81123664122137407</v>
      </c>
      <c r="E239" s="5">
        <v>0</v>
      </c>
    </row>
    <row r="240" spans="1:5" x14ac:dyDescent="0.25">
      <c r="A240" s="6">
        <v>2008</v>
      </c>
      <c r="B240" s="15" t="s">
        <v>10</v>
      </c>
      <c r="C240" s="5">
        <v>26</v>
      </c>
      <c r="D240" s="5">
        <v>0.79474809160305349</v>
      </c>
      <c r="E240" s="5">
        <v>0</v>
      </c>
    </row>
    <row r="241" spans="1:5" x14ac:dyDescent="0.25">
      <c r="A241" s="6">
        <v>2008</v>
      </c>
      <c r="B241" s="15" t="s">
        <v>10</v>
      </c>
      <c r="C241" s="5">
        <v>27</v>
      </c>
      <c r="D241" s="5">
        <v>0.77825954198473279</v>
      </c>
      <c r="E241" s="5">
        <v>0</v>
      </c>
    </row>
    <row r="242" spans="1:5" x14ac:dyDescent="0.25">
      <c r="A242" s="6">
        <v>2008</v>
      </c>
      <c r="B242" s="15" t="s">
        <v>10</v>
      </c>
      <c r="C242" s="5">
        <v>28</v>
      </c>
      <c r="D242" s="5">
        <v>0.75517557251908396</v>
      </c>
      <c r="E242" s="5">
        <v>1</v>
      </c>
    </row>
    <row r="243" spans="1:5" x14ac:dyDescent="0.25">
      <c r="A243" s="6">
        <v>2008</v>
      </c>
      <c r="B243" s="15" t="s">
        <v>10</v>
      </c>
      <c r="C243" s="5">
        <v>29</v>
      </c>
      <c r="D243" s="5">
        <v>0.75517557251908396</v>
      </c>
      <c r="E243" s="5">
        <v>5</v>
      </c>
    </row>
    <row r="244" spans="1:5" x14ac:dyDescent="0.25">
      <c r="A244" s="6">
        <v>2008</v>
      </c>
      <c r="B244" s="15" t="s">
        <v>10</v>
      </c>
      <c r="C244" s="5">
        <v>30</v>
      </c>
      <c r="D244" s="5">
        <v>0.75187786259541989</v>
      </c>
      <c r="E244" s="5">
        <v>0</v>
      </c>
    </row>
    <row r="245" spans="1:5" x14ac:dyDescent="0.25">
      <c r="A245" s="6">
        <v>2008</v>
      </c>
      <c r="B245" s="15" t="s">
        <v>10</v>
      </c>
      <c r="C245" s="5">
        <v>31</v>
      </c>
      <c r="D245" s="14">
        <v>0.7353893129770992</v>
      </c>
      <c r="E245" s="14">
        <v>0</v>
      </c>
    </row>
    <row r="246" spans="1:5" x14ac:dyDescent="0.25">
      <c r="A246" s="6">
        <v>2008</v>
      </c>
      <c r="B246" s="15" t="s">
        <v>11</v>
      </c>
      <c r="C246" s="5">
        <v>1</v>
      </c>
      <c r="D246" s="5">
        <v>0.71890076335877862</v>
      </c>
      <c r="E246" s="5">
        <v>0</v>
      </c>
    </row>
    <row r="247" spans="1:5" x14ac:dyDescent="0.25">
      <c r="A247" s="6">
        <v>2008</v>
      </c>
      <c r="B247" s="15" t="s">
        <v>11</v>
      </c>
      <c r="C247" s="5">
        <v>2</v>
      </c>
      <c r="D247" s="5">
        <v>0.70900763358778629</v>
      </c>
      <c r="E247" s="5">
        <v>0</v>
      </c>
    </row>
    <row r="248" spans="1:5" x14ac:dyDescent="0.25">
      <c r="A248" s="6">
        <v>2008</v>
      </c>
      <c r="B248" s="15" t="s">
        <v>11</v>
      </c>
      <c r="C248" s="5">
        <v>3</v>
      </c>
      <c r="D248" s="5">
        <v>0.68922137404580153</v>
      </c>
      <c r="E248" s="5">
        <v>1.6</v>
      </c>
    </row>
    <row r="249" spans="1:5" x14ac:dyDescent="0.25">
      <c r="A249" s="6">
        <v>2008</v>
      </c>
      <c r="B249" s="15" t="s">
        <v>11</v>
      </c>
      <c r="C249" s="5">
        <v>4</v>
      </c>
      <c r="D249" s="5">
        <v>0.65624427480916026</v>
      </c>
      <c r="E249" s="5">
        <v>0</v>
      </c>
    </row>
    <row r="250" spans="1:5" x14ac:dyDescent="0.25">
      <c r="A250" s="6">
        <v>2008</v>
      </c>
      <c r="B250" s="15" t="s">
        <v>11</v>
      </c>
      <c r="C250" s="5">
        <v>5</v>
      </c>
      <c r="D250" s="5">
        <v>0.63316030534351142</v>
      </c>
      <c r="E250" s="5">
        <v>9.6</v>
      </c>
    </row>
    <row r="251" spans="1:5" x14ac:dyDescent="0.25">
      <c r="A251" s="6">
        <v>2008</v>
      </c>
      <c r="B251" s="15" t="s">
        <v>11</v>
      </c>
      <c r="C251" s="5">
        <v>6</v>
      </c>
      <c r="D251" s="5">
        <v>0.63316030534351142</v>
      </c>
      <c r="E251" s="5">
        <v>12.2</v>
      </c>
    </row>
    <row r="252" spans="1:5" x14ac:dyDescent="0.25">
      <c r="A252" s="6">
        <v>2008</v>
      </c>
      <c r="B252" s="15" t="s">
        <v>11</v>
      </c>
      <c r="C252" s="5">
        <v>7</v>
      </c>
      <c r="D252" s="5">
        <v>0.65294656488549618</v>
      </c>
      <c r="E252" s="5">
        <v>3.4</v>
      </c>
    </row>
    <row r="253" spans="1:5" x14ac:dyDescent="0.25">
      <c r="A253" s="6">
        <v>2008</v>
      </c>
      <c r="B253" s="15" t="s">
        <v>11</v>
      </c>
      <c r="C253" s="5">
        <v>8</v>
      </c>
      <c r="D253" s="5">
        <v>0.66943511450381676</v>
      </c>
      <c r="E253" s="5">
        <v>6.2</v>
      </c>
    </row>
    <row r="254" spans="1:5" x14ac:dyDescent="0.25">
      <c r="A254" s="6">
        <v>2008</v>
      </c>
      <c r="B254" s="15" t="s">
        <v>11</v>
      </c>
      <c r="C254" s="5">
        <v>9</v>
      </c>
      <c r="D254" s="5">
        <v>0.68262595419847327</v>
      </c>
      <c r="E254" s="5">
        <v>3.4</v>
      </c>
    </row>
    <row r="255" spans="1:5" x14ac:dyDescent="0.25">
      <c r="A255" s="6">
        <v>2008</v>
      </c>
      <c r="B255" s="15" t="s">
        <v>11</v>
      </c>
      <c r="C255" s="5">
        <v>10</v>
      </c>
      <c r="D255" s="5">
        <v>0.68262595419847327</v>
      </c>
      <c r="E255" s="5">
        <v>0</v>
      </c>
    </row>
    <row r="256" spans="1:5" x14ac:dyDescent="0.25">
      <c r="A256" s="6">
        <v>2008</v>
      </c>
      <c r="B256" s="15" t="s">
        <v>11</v>
      </c>
      <c r="C256" s="5">
        <v>11</v>
      </c>
      <c r="D256" s="5">
        <v>0.66613740458015269</v>
      </c>
      <c r="E256" s="5">
        <v>0</v>
      </c>
    </row>
    <row r="257" spans="1:5" x14ac:dyDescent="0.25">
      <c r="A257" s="6">
        <v>2008</v>
      </c>
      <c r="B257" s="15" t="s">
        <v>11</v>
      </c>
      <c r="C257" s="5">
        <v>12</v>
      </c>
      <c r="D257" s="5">
        <v>0.65294656488549618</v>
      </c>
      <c r="E257" s="5">
        <v>2.6</v>
      </c>
    </row>
    <row r="258" spans="1:5" x14ac:dyDescent="0.25">
      <c r="A258" s="6">
        <v>2008</v>
      </c>
      <c r="B258" s="15" t="s">
        <v>11</v>
      </c>
      <c r="C258" s="5">
        <v>13</v>
      </c>
      <c r="D258" s="5">
        <v>0.63316030534351142</v>
      </c>
      <c r="E258" s="5">
        <v>6</v>
      </c>
    </row>
    <row r="259" spans="1:5" x14ac:dyDescent="0.25">
      <c r="A259" s="6">
        <v>2008</v>
      </c>
      <c r="B259" s="15" t="s">
        <v>11</v>
      </c>
      <c r="C259" s="5">
        <v>14</v>
      </c>
      <c r="D259" s="5">
        <v>0.6364580152671756</v>
      </c>
      <c r="E259" s="5">
        <v>9.1999999999999993</v>
      </c>
    </row>
    <row r="260" spans="1:5" x14ac:dyDescent="0.25">
      <c r="A260" s="6">
        <v>2008</v>
      </c>
      <c r="B260" s="15" t="s">
        <v>11</v>
      </c>
      <c r="C260" s="5">
        <v>15</v>
      </c>
      <c r="D260" s="5">
        <v>0.64305343511450386</v>
      </c>
      <c r="E260" s="5">
        <v>0</v>
      </c>
    </row>
    <row r="261" spans="1:5" x14ac:dyDescent="0.25">
      <c r="A261" s="6">
        <v>2008</v>
      </c>
      <c r="B261" s="15" t="s">
        <v>11</v>
      </c>
      <c r="C261" s="5">
        <v>16</v>
      </c>
      <c r="D261" s="5">
        <v>0.65954198473282444</v>
      </c>
      <c r="E261" s="5">
        <v>0</v>
      </c>
    </row>
    <row r="262" spans="1:5" x14ac:dyDescent="0.25">
      <c r="A262" s="6">
        <v>2008</v>
      </c>
      <c r="B262" s="15" t="s">
        <v>11</v>
      </c>
      <c r="C262" s="5">
        <v>17</v>
      </c>
      <c r="D262" s="5">
        <v>0.68592366412213746</v>
      </c>
      <c r="E262" s="5">
        <v>3.6</v>
      </c>
    </row>
    <row r="263" spans="1:5" x14ac:dyDescent="0.25">
      <c r="A263" s="6">
        <v>2008</v>
      </c>
      <c r="B263" s="15" t="s">
        <v>11</v>
      </c>
      <c r="C263" s="5">
        <v>18</v>
      </c>
      <c r="D263" s="5">
        <v>0.68922137404580153</v>
      </c>
      <c r="E263" s="5">
        <v>0</v>
      </c>
    </row>
    <row r="264" spans="1:5" x14ac:dyDescent="0.25">
      <c r="A264" s="6">
        <v>2008</v>
      </c>
      <c r="B264" s="15" t="s">
        <v>11</v>
      </c>
      <c r="C264" s="5">
        <v>19</v>
      </c>
      <c r="D264" s="5">
        <v>0.67603053435114502</v>
      </c>
      <c r="E264" s="5">
        <v>0</v>
      </c>
    </row>
    <row r="265" spans="1:5" x14ac:dyDescent="0.25">
      <c r="A265" s="6">
        <v>2008</v>
      </c>
      <c r="B265" s="15" t="s">
        <v>11</v>
      </c>
      <c r="C265" s="5">
        <v>20</v>
      </c>
      <c r="D265" s="5">
        <v>0.64305343511450386</v>
      </c>
      <c r="E265" s="5">
        <v>0</v>
      </c>
    </row>
    <row r="266" spans="1:5" x14ac:dyDescent="0.25">
      <c r="A266" s="6">
        <v>2008</v>
      </c>
      <c r="B266" s="15" t="s">
        <v>11</v>
      </c>
      <c r="C266" s="5">
        <v>21</v>
      </c>
      <c r="D266" s="5">
        <v>0.60018320610687026</v>
      </c>
      <c r="E266" s="5">
        <v>0</v>
      </c>
    </row>
    <row r="267" spans="1:5" x14ac:dyDescent="0.25">
      <c r="A267" s="6">
        <v>2008</v>
      </c>
      <c r="B267" s="15" t="s">
        <v>11</v>
      </c>
      <c r="C267" s="5">
        <v>22</v>
      </c>
      <c r="D267" s="5">
        <v>0.60018320610687026</v>
      </c>
      <c r="E267" s="5">
        <v>0</v>
      </c>
    </row>
    <row r="268" spans="1:5" x14ac:dyDescent="0.25">
      <c r="A268" s="6">
        <v>2008</v>
      </c>
      <c r="B268" s="15" t="s">
        <v>11</v>
      </c>
      <c r="C268" s="5">
        <v>23</v>
      </c>
      <c r="D268" s="5">
        <v>0.60348091603053433</v>
      </c>
      <c r="E268" s="5">
        <v>0</v>
      </c>
    </row>
    <row r="269" spans="1:5" x14ac:dyDescent="0.25">
      <c r="A269" s="6">
        <v>2008</v>
      </c>
      <c r="B269" s="15" t="s">
        <v>11</v>
      </c>
      <c r="C269" s="5">
        <v>24</v>
      </c>
      <c r="D269" s="5">
        <v>0.61337404580152677</v>
      </c>
      <c r="E269" s="5">
        <v>0</v>
      </c>
    </row>
    <row r="270" spans="1:5" x14ac:dyDescent="0.25">
      <c r="A270" s="6">
        <v>2008</v>
      </c>
      <c r="B270" s="15" t="s">
        <v>11</v>
      </c>
      <c r="C270" s="5">
        <v>25</v>
      </c>
      <c r="D270" s="5">
        <v>0.62326717557251909</v>
      </c>
      <c r="E270" s="5">
        <v>0</v>
      </c>
    </row>
    <row r="271" spans="1:5" x14ac:dyDescent="0.25">
      <c r="A271" s="6">
        <v>2008</v>
      </c>
      <c r="B271" s="15" t="s">
        <v>11</v>
      </c>
      <c r="C271" s="5">
        <v>26</v>
      </c>
      <c r="D271" s="5">
        <v>0.61337404580152677</v>
      </c>
      <c r="E271" s="5">
        <v>3</v>
      </c>
    </row>
    <row r="272" spans="1:5" x14ac:dyDescent="0.25">
      <c r="A272" s="6">
        <v>2008</v>
      </c>
      <c r="B272" s="15" t="s">
        <v>11</v>
      </c>
      <c r="C272" s="5">
        <v>27</v>
      </c>
      <c r="D272" s="5">
        <v>0.60677862595419851</v>
      </c>
      <c r="E272" s="5">
        <v>4.8</v>
      </c>
    </row>
    <row r="273" spans="1:5" x14ac:dyDescent="0.25">
      <c r="A273" s="6">
        <v>2008</v>
      </c>
      <c r="B273" s="15" t="s">
        <v>11</v>
      </c>
      <c r="C273" s="5">
        <v>28</v>
      </c>
      <c r="D273" s="5">
        <v>0.60018320610687026</v>
      </c>
      <c r="E273" s="5">
        <v>0.2</v>
      </c>
    </row>
    <row r="274" spans="1:5" x14ac:dyDescent="0.25">
      <c r="A274" s="6">
        <v>2008</v>
      </c>
      <c r="B274" s="15" t="s">
        <v>11</v>
      </c>
      <c r="C274" s="5">
        <v>29</v>
      </c>
      <c r="D274" s="5">
        <v>0.57380152671755724</v>
      </c>
      <c r="E274" s="5">
        <v>0</v>
      </c>
    </row>
    <row r="275" spans="1:5" x14ac:dyDescent="0.25">
      <c r="A275" s="6">
        <v>2008</v>
      </c>
      <c r="B275" s="15" t="s">
        <v>11</v>
      </c>
      <c r="C275" s="5">
        <v>30</v>
      </c>
      <c r="D275" s="5">
        <v>0.58699236641221375</v>
      </c>
      <c r="E275" s="5">
        <v>8.6</v>
      </c>
    </row>
    <row r="276" spans="1:5" x14ac:dyDescent="0.25">
      <c r="A276" s="6">
        <v>2008</v>
      </c>
      <c r="B276" s="15" t="s">
        <v>12</v>
      </c>
      <c r="C276" s="5">
        <v>1</v>
      </c>
      <c r="D276" s="5">
        <v>0.58369465648854957</v>
      </c>
      <c r="E276" s="5">
        <v>1.6</v>
      </c>
    </row>
    <row r="277" spans="1:5" x14ac:dyDescent="0.25">
      <c r="A277" s="6">
        <v>2008</v>
      </c>
      <c r="B277" s="15" t="s">
        <v>12</v>
      </c>
      <c r="C277" s="5">
        <v>2</v>
      </c>
      <c r="D277" s="5">
        <v>0.58369465648854957</v>
      </c>
      <c r="E277" s="5">
        <v>0</v>
      </c>
    </row>
    <row r="278" spans="1:5" x14ac:dyDescent="0.25">
      <c r="A278" s="6">
        <v>2008</v>
      </c>
      <c r="B278" s="15" t="s">
        <v>12</v>
      </c>
      <c r="C278" s="5">
        <v>3</v>
      </c>
      <c r="D278" s="5">
        <v>0.5803969465648855</v>
      </c>
      <c r="E278" s="5">
        <v>0</v>
      </c>
    </row>
    <row r="279" spans="1:5" x14ac:dyDescent="0.25">
      <c r="A279" s="6">
        <v>2008</v>
      </c>
      <c r="B279" s="15" t="s">
        <v>12</v>
      </c>
      <c r="C279" s="5">
        <v>4</v>
      </c>
      <c r="D279" s="5">
        <v>0.56390839694656492</v>
      </c>
      <c r="E279" s="5">
        <v>0</v>
      </c>
    </row>
    <row r="280" spans="1:5" x14ac:dyDescent="0.25">
      <c r="A280" s="6">
        <v>2008</v>
      </c>
      <c r="B280" s="15" t="s">
        <v>12</v>
      </c>
      <c r="C280" s="5">
        <v>5</v>
      </c>
      <c r="D280" s="5">
        <v>0.55401526717557248</v>
      </c>
      <c r="E280" s="5">
        <v>0</v>
      </c>
    </row>
    <row r="281" spans="1:5" x14ac:dyDescent="0.25">
      <c r="A281" s="6">
        <v>2008</v>
      </c>
      <c r="B281" s="15" t="s">
        <v>12</v>
      </c>
      <c r="C281" s="5">
        <v>6</v>
      </c>
      <c r="D281" s="5">
        <v>0.54082442748091608</v>
      </c>
      <c r="E281" s="5">
        <v>0</v>
      </c>
    </row>
    <row r="282" spans="1:5" x14ac:dyDescent="0.25">
      <c r="A282" s="6">
        <v>2008</v>
      </c>
      <c r="B282" s="15" t="s">
        <v>12</v>
      </c>
      <c r="C282" s="5">
        <v>7</v>
      </c>
      <c r="D282" s="5">
        <v>0.52103816793893132</v>
      </c>
      <c r="E282" s="5">
        <v>0</v>
      </c>
    </row>
    <row r="283" spans="1:5" x14ac:dyDescent="0.25">
      <c r="A283" s="6">
        <v>2008</v>
      </c>
      <c r="B283" s="15" t="s">
        <v>12</v>
      </c>
      <c r="C283" s="5">
        <v>8</v>
      </c>
      <c r="D283" s="5">
        <v>0.50454961832061074</v>
      </c>
      <c r="E283" s="5">
        <v>4.2</v>
      </c>
    </row>
    <row r="284" spans="1:5" x14ac:dyDescent="0.25">
      <c r="A284" s="6">
        <v>2008</v>
      </c>
      <c r="B284" s="15" t="s">
        <v>12</v>
      </c>
      <c r="C284" s="5">
        <v>9</v>
      </c>
      <c r="D284" s="5">
        <v>0.52103816793893132</v>
      </c>
      <c r="E284" s="5">
        <v>0</v>
      </c>
    </row>
    <row r="285" spans="1:5" x14ac:dyDescent="0.25">
      <c r="A285" s="6">
        <v>2008</v>
      </c>
      <c r="B285" s="15" t="s">
        <v>12</v>
      </c>
      <c r="C285" s="5">
        <v>10</v>
      </c>
      <c r="D285" s="5">
        <v>0.50784732824427481</v>
      </c>
      <c r="E285" s="5">
        <v>0</v>
      </c>
    </row>
    <row r="286" spans="1:5" x14ac:dyDescent="0.25">
      <c r="A286" s="6">
        <v>2008</v>
      </c>
      <c r="B286" s="15" t="s">
        <v>12</v>
      </c>
      <c r="C286" s="5">
        <v>11</v>
      </c>
      <c r="D286" s="5">
        <v>0.49135877862595417</v>
      </c>
      <c r="E286" s="5">
        <v>0</v>
      </c>
    </row>
    <row r="287" spans="1:5" x14ac:dyDescent="0.25">
      <c r="A287" s="6">
        <v>2008</v>
      </c>
      <c r="B287" s="15" t="s">
        <v>12</v>
      </c>
      <c r="C287" s="5">
        <v>12</v>
      </c>
      <c r="D287" s="5">
        <v>0.48476335877862597</v>
      </c>
      <c r="E287" s="5">
        <v>0</v>
      </c>
    </row>
    <row r="288" spans="1:5" x14ac:dyDescent="0.25">
      <c r="A288" s="6">
        <v>2008</v>
      </c>
      <c r="B288" s="15" t="s">
        <v>12</v>
      </c>
      <c r="C288" s="5">
        <v>13</v>
      </c>
      <c r="D288" s="5">
        <v>0.47157251908396947</v>
      </c>
      <c r="E288" s="5">
        <v>0</v>
      </c>
    </row>
    <row r="289" spans="1:5" x14ac:dyDescent="0.25">
      <c r="A289" s="6">
        <v>2008</v>
      </c>
      <c r="B289" s="15" t="s">
        <v>12</v>
      </c>
      <c r="C289" s="5">
        <v>14</v>
      </c>
      <c r="D289" s="5">
        <v>0.48146564885496185</v>
      </c>
      <c r="E289" s="5">
        <v>0</v>
      </c>
    </row>
    <row r="290" spans="1:5" x14ac:dyDescent="0.25">
      <c r="A290" s="6">
        <v>2008</v>
      </c>
      <c r="B290" s="15" t="s">
        <v>12</v>
      </c>
      <c r="C290" s="5">
        <v>15</v>
      </c>
      <c r="D290" s="5">
        <v>0.47157251908396947</v>
      </c>
      <c r="E290" s="5">
        <v>3.6</v>
      </c>
    </row>
    <row r="291" spans="1:5" x14ac:dyDescent="0.25">
      <c r="A291" s="6">
        <v>2008</v>
      </c>
      <c r="B291" s="15" t="s">
        <v>12</v>
      </c>
      <c r="C291" s="5">
        <v>16</v>
      </c>
      <c r="D291" s="5">
        <v>0.46167938931297708</v>
      </c>
      <c r="E291" s="5">
        <v>0</v>
      </c>
    </row>
    <row r="292" spans="1:5" x14ac:dyDescent="0.25">
      <c r="A292" s="6">
        <v>2008</v>
      </c>
      <c r="B292" s="15" t="s">
        <v>12</v>
      </c>
      <c r="C292" s="5">
        <v>17</v>
      </c>
      <c r="D292" s="5">
        <v>0.46167938931297708</v>
      </c>
      <c r="E292" s="5">
        <v>0</v>
      </c>
    </row>
    <row r="293" spans="1:5" x14ac:dyDescent="0.25">
      <c r="A293" s="6">
        <v>2008</v>
      </c>
      <c r="B293" s="15" t="s">
        <v>12</v>
      </c>
      <c r="C293" s="5">
        <v>18</v>
      </c>
      <c r="D293" s="5">
        <v>0.46167938931297708</v>
      </c>
      <c r="E293" s="5">
        <v>0</v>
      </c>
    </row>
    <row r="294" spans="1:5" x14ac:dyDescent="0.25">
      <c r="A294" s="6">
        <v>2008</v>
      </c>
      <c r="B294" s="15" t="s">
        <v>12</v>
      </c>
      <c r="C294" s="5">
        <v>19</v>
      </c>
      <c r="D294" s="5">
        <v>0.46827480916030534</v>
      </c>
      <c r="E294" s="5">
        <v>0</v>
      </c>
    </row>
    <row r="295" spans="1:5" x14ac:dyDescent="0.25">
      <c r="A295" s="6">
        <v>2008</v>
      </c>
      <c r="B295" s="15" t="s">
        <v>12</v>
      </c>
      <c r="C295" s="5">
        <v>20</v>
      </c>
      <c r="D295" s="5">
        <v>0.47157251908396947</v>
      </c>
      <c r="E295" s="5">
        <v>10.6</v>
      </c>
    </row>
    <row r="296" spans="1:5" x14ac:dyDescent="0.25">
      <c r="A296" s="6">
        <v>2008</v>
      </c>
      <c r="B296" s="15" t="s">
        <v>12</v>
      </c>
      <c r="C296" s="5">
        <v>21</v>
      </c>
      <c r="D296" s="5">
        <v>0.4946564885496183</v>
      </c>
      <c r="E296" s="5">
        <v>9.8000000000000007</v>
      </c>
    </row>
    <row r="297" spans="1:5" x14ac:dyDescent="0.25">
      <c r="A297" s="6">
        <v>2008</v>
      </c>
      <c r="B297" s="15" t="s">
        <v>12</v>
      </c>
      <c r="C297" s="5">
        <v>22</v>
      </c>
      <c r="D297" s="5">
        <v>0.51774045801526714</v>
      </c>
      <c r="E297" s="5">
        <v>0</v>
      </c>
    </row>
    <row r="298" spans="1:5" x14ac:dyDescent="0.25">
      <c r="A298" s="6">
        <v>2008</v>
      </c>
      <c r="B298" s="15" t="s">
        <v>12</v>
      </c>
      <c r="C298" s="5">
        <v>23</v>
      </c>
      <c r="D298" s="5">
        <v>0.52433587786259539</v>
      </c>
      <c r="E298" s="5">
        <v>0</v>
      </c>
    </row>
    <row r="299" spans="1:5" x14ac:dyDescent="0.25">
      <c r="A299" s="6">
        <v>2008</v>
      </c>
      <c r="B299" s="15" t="s">
        <v>12</v>
      </c>
      <c r="C299" s="5">
        <v>24</v>
      </c>
      <c r="D299" s="5">
        <v>0.53422900763358783</v>
      </c>
      <c r="E299" s="5">
        <v>0</v>
      </c>
    </row>
    <row r="300" spans="1:5" x14ac:dyDescent="0.25">
      <c r="A300" s="6">
        <v>2008</v>
      </c>
      <c r="B300" s="15" t="s">
        <v>12</v>
      </c>
      <c r="C300" s="5">
        <v>25</v>
      </c>
      <c r="D300" s="5">
        <v>0.56061068702290073</v>
      </c>
      <c r="E300" s="5">
        <v>21.8</v>
      </c>
    </row>
    <row r="301" spans="1:5" x14ac:dyDescent="0.25">
      <c r="A301" s="6">
        <v>2008</v>
      </c>
      <c r="B301" s="15" t="s">
        <v>12</v>
      </c>
      <c r="C301" s="5">
        <v>26</v>
      </c>
      <c r="D301" s="5">
        <v>0.64305343511450386</v>
      </c>
      <c r="E301" s="5">
        <v>4</v>
      </c>
    </row>
    <row r="302" spans="1:5" x14ac:dyDescent="0.25">
      <c r="A302" s="6">
        <v>2008</v>
      </c>
      <c r="B302" s="15" t="s">
        <v>12</v>
      </c>
      <c r="C302" s="5">
        <v>27</v>
      </c>
      <c r="D302" s="5">
        <v>0.70570992366412211</v>
      </c>
      <c r="E302" s="5">
        <v>0.8</v>
      </c>
    </row>
    <row r="303" spans="1:5" x14ac:dyDescent="0.25">
      <c r="A303" s="6">
        <v>2008</v>
      </c>
      <c r="B303" s="15" t="s">
        <v>12</v>
      </c>
      <c r="C303" s="5">
        <v>28</v>
      </c>
      <c r="D303" s="5">
        <v>0.74528244274809163</v>
      </c>
      <c r="E303" s="5">
        <v>13</v>
      </c>
    </row>
    <row r="304" spans="1:5" x14ac:dyDescent="0.25">
      <c r="A304" s="6">
        <v>2008</v>
      </c>
      <c r="B304" s="15" t="s">
        <v>12</v>
      </c>
      <c r="C304" s="5">
        <v>29</v>
      </c>
      <c r="D304" s="5">
        <v>0.77496183206106872</v>
      </c>
      <c r="E304" s="5">
        <v>0</v>
      </c>
    </row>
    <row r="305" spans="1:5" x14ac:dyDescent="0.25">
      <c r="A305" s="6">
        <v>2008</v>
      </c>
      <c r="B305" s="15" t="s">
        <v>12</v>
      </c>
      <c r="C305" s="5">
        <v>30</v>
      </c>
      <c r="D305" s="5">
        <v>0.72879389312977094</v>
      </c>
      <c r="E305" s="5">
        <v>0</v>
      </c>
    </row>
    <row r="306" spans="1:5" x14ac:dyDescent="0.25">
      <c r="A306" s="6">
        <v>2008</v>
      </c>
      <c r="B306" s="15" t="s">
        <v>12</v>
      </c>
      <c r="C306" s="5">
        <v>31</v>
      </c>
      <c r="D306" s="14">
        <v>0.69911450381679385</v>
      </c>
      <c r="E306" s="14">
        <v>0</v>
      </c>
    </row>
    <row r="307" spans="1:5" x14ac:dyDescent="0.25">
      <c r="A307" s="6">
        <v>2008</v>
      </c>
      <c r="B307" s="15" t="s">
        <v>13</v>
      </c>
      <c r="C307" s="5">
        <v>1</v>
      </c>
      <c r="D307" s="5">
        <v>0.66283969465648851</v>
      </c>
    </row>
    <row r="308" spans="1:5" x14ac:dyDescent="0.25">
      <c r="A308" s="6">
        <v>2008</v>
      </c>
      <c r="B308" s="15" t="s">
        <v>13</v>
      </c>
      <c r="C308" s="5">
        <v>2</v>
      </c>
      <c r="D308" s="5">
        <v>0.63975572519083967</v>
      </c>
    </row>
    <row r="309" spans="1:5" x14ac:dyDescent="0.25">
      <c r="A309" s="6">
        <v>2008</v>
      </c>
      <c r="B309" s="15" t="s">
        <v>13</v>
      </c>
      <c r="C309" s="5">
        <v>3</v>
      </c>
      <c r="D309" s="5">
        <v>0.62656488549618317</v>
      </c>
      <c r="E309" s="5">
        <v>0</v>
      </c>
    </row>
    <row r="310" spans="1:5" x14ac:dyDescent="0.25">
      <c r="A310" s="6">
        <v>2008</v>
      </c>
      <c r="B310" s="15" t="s">
        <v>13</v>
      </c>
      <c r="C310" s="5">
        <v>4</v>
      </c>
      <c r="D310" s="5">
        <v>0.62656488549618317</v>
      </c>
      <c r="E310" s="5">
        <v>0</v>
      </c>
    </row>
    <row r="311" spans="1:5" x14ac:dyDescent="0.25">
      <c r="A311" s="6">
        <v>2008</v>
      </c>
      <c r="B311" s="15" t="s">
        <v>13</v>
      </c>
      <c r="C311" s="5">
        <v>5</v>
      </c>
      <c r="D311" s="5">
        <v>0.61996946564885491</v>
      </c>
      <c r="E311" s="5">
        <v>0</v>
      </c>
    </row>
    <row r="312" spans="1:5" x14ac:dyDescent="0.25">
      <c r="A312" s="6">
        <v>2008</v>
      </c>
      <c r="B312" s="15" t="s">
        <v>13</v>
      </c>
      <c r="C312" s="5">
        <v>6</v>
      </c>
      <c r="D312" s="5">
        <v>0.61337404580152677</v>
      </c>
      <c r="E312" s="5">
        <v>0</v>
      </c>
    </row>
    <row r="313" spans="1:5" x14ac:dyDescent="0.25">
      <c r="A313" s="6">
        <v>2008</v>
      </c>
      <c r="B313" s="15" t="s">
        <v>13</v>
      </c>
      <c r="C313" s="5">
        <v>7</v>
      </c>
      <c r="D313" s="5">
        <v>0.60348091603053433</v>
      </c>
      <c r="E313" s="5">
        <v>3.4</v>
      </c>
    </row>
    <row r="314" spans="1:5" x14ac:dyDescent="0.25">
      <c r="A314" s="6">
        <v>2008</v>
      </c>
      <c r="B314" s="15" t="s">
        <v>13</v>
      </c>
      <c r="C314" s="5">
        <v>8</v>
      </c>
      <c r="D314" s="5">
        <v>0.61667175572519084</v>
      </c>
      <c r="E314" s="5">
        <v>2</v>
      </c>
    </row>
    <row r="315" spans="1:5" x14ac:dyDescent="0.25">
      <c r="A315" s="6">
        <v>2008</v>
      </c>
      <c r="B315" s="15" t="s">
        <v>13</v>
      </c>
      <c r="C315" s="5">
        <v>9</v>
      </c>
      <c r="D315" s="5">
        <v>0.62986259541984735</v>
      </c>
      <c r="E315" s="5">
        <v>0</v>
      </c>
    </row>
    <row r="316" spans="1:5" x14ac:dyDescent="0.25">
      <c r="A316" s="6">
        <v>2008</v>
      </c>
      <c r="B316" s="15" t="s">
        <v>13</v>
      </c>
      <c r="C316" s="5">
        <v>10</v>
      </c>
      <c r="D316" s="5">
        <v>0.6364580152671756</v>
      </c>
      <c r="E316" s="5">
        <v>0</v>
      </c>
    </row>
    <row r="317" spans="1:5" x14ac:dyDescent="0.25">
      <c r="A317" s="6">
        <v>2008</v>
      </c>
      <c r="B317" s="15" t="s">
        <v>13</v>
      </c>
      <c r="C317" s="5">
        <v>11</v>
      </c>
      <c r="D317" s="5">
        <v>0.63316030534351142</v>
      </c>
      <c r="E317" s="5">
        <v>0</v>
      </c>
    </row>
    <row r="318" spans="1:5" x14ac:dyDescent="0.25">
      <c r="A318" s="6">
        <v>2008</v>
      </c>
      <c r="B318" s="15" t="s">
        <v>13</v>
      </c>
      <c r="C318" s="5">
        <v>12</v>
      </c>
      <c r="D318" s="5">
        <v>0.64964885496183211</v>
      </c>
      <c r="E318" s="5">
        <v>0</v>
      </c>
    </row>
    <row r="319" spans="1:5" x14ac:dyDescent="0.25">
      <c r="A319" s="6">
        <v>2008</v>
      </c>
      <c r="B319" s="15" t="s">
        <v>13</v>
      </c>
      <c r="C319" s="5">
        <v>13</v>
      </c>
      <c r="D319" s="5">
        <v>0.68592366412213746</v>
      </c>
      <c r="E319" s="5">
        <v>4</v>
      </c>
    </row>
    <row r="320" spans="1:5" x14ac:dyDescent="0.25">
      <c r="A320" s="6">
        <v>2008</v>
      </c>
      <c r="B320" s="15" t="s">
        <v>13</v>
      </c>
      <c r="C320" s="5">
        <v>14</v>
      </c>
      <c r="D320" s="5">
        <v>0.71560305343511454</v>
      </c>
      <c r="E320" s="5">
        <v>0.4</v>
      </c>
    </row>
    <row r="321" spans="1:5" x14ac:dyDescent="0.25">
      <c r="A321" s="6">
        <v>2008</v>
      </c>
      <c r="B321" s="15" t="s">
        <v>13</v>
      </c>
      <c r="C321" s="5">
        <v>15</v>
      </c>
      <c r="D321" s="5">
        <v>0.71560305343511454</v>
      </c>
      <c r="E321" s="5">
        <v>14.2</v>
      </c>
    </row>
    <row r="322" spans="1:5" x14ac:dyDescent="0.25">
      <c r="A322" s="6">
        <v>2008</v>
      </c>
      <c r="B322" s="15" t="s">
        <v>13</v>
      </c>
      <c r="C322" s="5">
        <v>16</v>
      </c>
      <c r="D322" s="5">
        <v>0.73209160305343512</v>
      </c>
    </row>
    <row r="323" spans="1:5" x14ac:dyDescent="0.25">
      <c r="A323" s="6">
        <v>2008</v>
      </c>
      <c r="B323" s="15" t="s">
        <v>13</v>
      </c>
      <c r="C323" s="5">
        <v>17</v>
      </c>
      <c r="D323" s="5">
        <v>0.72549618320610687</v>
      </c>
      <c r="E323" s="5">
        <v>0</v>
      </c>
    </row>
    <row r="324" spans="1:5" x14ac:dyDescent="0.25">
      <c r="A324" s="6">
        <v>2008</v>
      </c>
      <c r="B324" s="15" t="s">
        <v>13</v>
      </c>
      <c r="C324" s="5">
        <v>18</v>
      </c>
      <c r="D324" s="5">
        <v>0.73868702290076338</v>
      </c>
      <c r="E324" s="5">
        <v>0.6</v>
      </c>
    </row>
    <row r="325" spans="1:5" x14ac:dyDescent="0.25">
      <c r="A325" s="6">
        <v>2008</v>
      </c>
      <c r="B325" s="15" t="s">
        <v>13</v>
      </c>
      <c r="C325" s="5">
        <v>19</v>
      </c>
      <c r="D325" s="5">
        <v>0.76177099236641221</v>
      </c>
      <c r="E325" s="5">
        <v>0</v>
      </c>
    </row>
    <row r="326" spans="1:5" x14ac:dyDescent="0.25">
      <c r="A326" s="6">
        <v>2008</v>
      </c>
      <c r="B326" s="15" t="s">
        <v>13</v>
      </c>
      <c r="C326" s="5">
        <v>20</v>
      </c>
      <c r="D326" s="5">
        <v>0.74858015267175571</v>
      </c>
      <c r="E326" s="5">
        <v>0</v>
      </c>
    </row>
    <row r="327" spans="1:5" x14ac:dyDescent="0.25">
      <c r="A327" s="6">
        <v>2008</v>
      </c>
      <c r="B327" s="15" t="s">
        <v>13</v>
      </c>
      <c r="C327" s="5">
        <v>21</v>
      </c>
      <c r="D327" s="5">
        <v>0.71890076335877862</v>
      </c>
      <c r="E327" s="5">
        <v>0</v>
      </c>
    </row>
    <row r="328" spans="1:5" x14ac:dyDescent="0.25">
      <c r="A328" s="6">
        <v>2008</v>
      </c>
      <c r="B328" s="15" t="s">
        <v>13</v>
      </c>
      <c r="C328" s="5">
        <v>22</v>
      </c>
      <c r="D328" s="5">
        <v>0.68262595419847327</v>
      </c>
      <c r="E328" s="5">
        <v>0</v>
      </c>
    </row>
    <row r="329" spans="1:5" x14ac:dyDescent="0.25">
      <c r="A329" s="6">
        <v>2008</v>
      </c>
      <c r="B329" s="15" t="s">
        <v>13</v>
      </c>
      <c r="C329" s="5">
        <v>23</v>
      </c>
      <c r="D329" s="5">
        <v>0.65624427480916026</v>
      </c>
      <c r="E329" s="5">
        <v>0</v>
      </c>
    </row>
    <row r="330" spans="1:5" x14ac:dyDescent="0.25">
      <c r="A330" s="6">
        <v>2008</v>
      </c>
      <c r="B330" s="15" t="s">
        <v>13</v>
      </c>
      <c r="C330" s="5">
        <v>24</v>
      </c>
      <c r="D330" s="5">
        <v>0.63975572519083967</v>
      </c>
      <c r="E330" s="5">
        <v>10.4</v>
      </c>
    </row>
    <row r="331" spans="1:5" x14ac:dyDescent="0.25">
      <c r="A331" s="6">
        <v>2008</v>
      </c>
      <c r="B331" s="15" t="s">
        <v>13</v>
      </c>
      <c r="C331" s="5">
        <v>25</v>
      </c>
      <c r="D331" s="5">
        <v>0.65294656488549618</v>
      </c>
      <c r="E331" s="5">
        <v>6</v>
      </c>
    </row>
    <row r="332" spans="1:5" x14ac:dyDescent="0.25">
      <c r="A332" s="6">
        <v>2008</v>
      </c>
      <c r="B332" s="15" t="s">
        <v>13</v>
      </c>
      <c r="C332" s="5">
        <v>26</v>
      </c>
      <c r="D332" s="5">
        <v>0.6925190839694656</v>
      </c>
      <c r="E332" s="5">
        <v>7.4</v>
      </c>
    </row>
    <row r="333" spans="1:5" x14ac:dyDescent="0.25">
      <c r="A333" s="6">
        <v>2008</v>
      </c>
      <c r="B333" s="15" t="s">
        <v>13</v>
      </c>
      <c r="C333" s="5">
        <v>27</v>
      </c>
      <c r="D333" s="5">
        <v>0.72879389312977094</v>
      </c>
      <c r="E333" s="5">
        <v>2</v>
      </c>
    </row>
    <row r="334" spans="1:5" x14ac:dyDescent="0.25">
      <c r="A334" s="6">
        <v>2008</v>
      </c>
      <c r="B334" s="15" t="s">
        <v>13</v>
      </c>
      <c r="C334" s="5">
        <v>28</v>
      </c>
      <c r="D334" s="5">
        <v>0.75517557251908396</v>
      </c>
      <c r="E334" s="5">
        <v>0</v>
      </c>
    </row>
    <row r="335" spans="1:5" x14ac:dyDescent="0.25">
      <c r="A335" s="6">
        <v>2008</v>
      </c>
      <c r="B335" s="15" t="s">
        <v>13</v>
      </c>
      <c r="C335" s="5">
        <v>29</v>
      </c>
      <c r="D335" s="5">
        <v>0.76177099236641221</v>
      </c>
    </row>
    <row r="336" spans="1:5" x14ac:dyDescent="0.25">
      <c r="A336" s="6">
        <v>2008</v>
      </c>
      <c r="B336" s="15" t="s">
        <v>13</v>
      </c>
      <c r="C336" s="5">
        <v>30</v>
      </c>
      <c r="D336" s="5">
        <v>0.75517557251908396</v>
      </c>
    </row>
    <row r="337" spans="1:5" x14ac:dyDescent="0.25">
      <c r="A337" s="6">
        <v>2008</v>
      </c>
      <c r="B337" s="15" t="s">
        <v>14</v>
      </c>
      <c r="C337" s="5">
        <v>1</v>
      </c>
      <c r="D337" s="5">
        <v>0.7914503816793893</v>
      </c>
      <c r="E337" s="5">
        <v>1.4</v>
      </c>
    </row>
    <row r="338" spans="1:5" x14ac:dyDescent="0.25">
      <c r="A338" s="6">
        <v>2008</v>
      </c>
      <c r="B338" s="15" t="s">
        <v>14</v>
      </c>
      <c r="C338" s="5">
        <v>2</v>
      </c>
      <c r="D338" s="5">
        <v>0.82772519083969465</v>
      </c>
      <c r="E338" s="5">
        <v>0</v>
      </c>
    </row>
    <row r="339" spans="1:5" x14ac:dyDescent="0.25">
      <c r="A339" s="6">
        <v>2008</v>
      </c>
      <c r="B339" s="15" t="s">
        <v>14</v>
      </c>
      <c r="C339" s="5">
        <v>3</v>
      </c>
      <c r="D339" s="5">
        <v>0.8343206106870229</v>
      </c>
      <c r="E339" s="5">
        <v>2.8</v>
      </c>
    </row>
    <row r="340" spans="1:5" x14ac:dyDescent="0.25">
      <c r="A340" s="6">
        <v>2008</v>
      </c>
      <c r="B340" s="15" t="s">
        <v>14</v>
      </c>
      <c r="C340" s="5">
        <v>4</v>
      </c>
      <c r="D340" s="5">
        <v>0.84751145038167941</v>
      </c>
      <c r="E340" s="5">
        <v>0.6</v>
      </c>
    </row>
    <row r="341" spans="1:5" x14ac:dyDescent="0.25">
      <c r="A341" s="6">
        <v>2008</v>
      </c>
      <c r="B341" s="15" t="s">
        <v>14</v>
      </c>
      <c r="C341" s="5">
        <v>5</v>
      </c>
      <c r="D341" s="5">
        <v>0.86729770992366417</v>
      </c>
      <c r="E341" s="5">
        <v>1.8</v>
      </c>
    </row>
    <row r="342" spans="1:5" x14ac:dyDescent="0.25">
      <c r="A342" s="6">
        <v>2008</v>
      </c>
      <c r="B342" s="15" t="s">
        <v>14</v>
      </c>
      <c r="C342" s="5">
        <v>6</v>
      </c>
      <c r="D342" s="5">
        <v>0.85740458015267174</v>
      </c>
      <c r="E342" s="5">
        <v>5.6</v>
      </c>
    </row>
    <row r="343" spans="1:5" x14ac:dyDescent="0.25">
      <c r="A343" s="6">
        <v>2008</v>
      </c>
      <c r="B343" s="15" t="s">
        <v>14</v>
      </c>
      <c r="C343" s="5">
        <v>7</v>
      </c>
      <c r="D343" s="5">
        <v>0.83761832061068697</v>
      </c>
      <c r="E343" s="5">
        <v>1.2</v>
      </c>
    </row>
    <row r="344" spans="1:5" x14ac:dyDescent="0.25">
      <c r="A344" s="6">
        <v>2008</v>
      </c>
      <c r="B344" s="15" t="s">
        <v>14</v>
      </c>
      <c r="C344" s="5">
        <v>8</v>
      </c>
      <c r="D344" s="5">
        <v>0.82112977099236639</v>
      </c>
      <c r="E344" s="5">
        <v>3.6</v>
      </c>
    </row>
    <row r="345" spans="1:5" x14ac:dyDescent="0.25">
      <c r="A345" s="6">
        <v>2008</v>
      </c>
      <c r="B345" s="15" t="s">
        <v>14</v>
      </c>
      <c r="C345" s="5">
        <v>9</v>
      </c>
      <c r="D345" s="5">
        <v>0.80464122137404581</v>
      </c>
      <c r="E345" s="5">
        <v>25.2</v>
      </c>
    </row>
    <row r="346" spans="1:5" x14ac:dyDescent="0.25">
      <c r="A346" s="6">
        <v>2008</v>
      </c>
      <c r="B346" s="15" t="s">
        <v>14</v>
      </c>
      <c r="C346" s="5">
        <v>10</v>
      </c>
      <c r="D346" s="5">
        <v>0.78815267175572523</v>
      </c>
      <c r="E346" s="5">
        <v>0</v>
      </c>
    </row>
    <row r="347" spans="1:5" x14ac:dyDescent="0.25">
      <c r="A347" s="6">
        <v>2008</v>
      </c>
      <c r="B347" s="15" t="s">
        <v>14</v>
      </c>
      <c r="C347" s="5">
        <v>11</v>
      </c>
      <c r="D347" s="5">
        <v>0.83102290076335883</v>
      </c>
      <c r="E347" s="5">
        <v>0</v>
      </c>
    </row>
    <row r="348" spans="1:5" x14ac:dyDescent="0.25">
      <c r="A348" s="6">
        <v>2008</v>
      </c>
      <c r="B348" s="15" t="s">
        <v>14</v>
      </c>
      <c r="C348" s="5">
        <v>12</v>
      </c>
      <c r="D348" s="5">
        <v>0.81783206106870232</v>
      </c>
      <c r="E348" s="5">
        <v>0</v>
      </c>
    </row>
    <row r="349" spans="1:5" x14ac:dyDescent="0.25">
      <c r="A349" s="6">
        <v>2008</v>
      </c>
      <c r="B349" s="15" t="s">
        <v>14</v>
      </c>
      <c r="C349" s="5">
        <v>13</v>
      </c>
      <c r="D349" s="5">
        <v>0.83761832061068697</v>
      </c>
      <c r="E349" s="5">
        <v>1</v>
      </c>
    </row>
    <row r="350" spans="1:5" x14ac:dyDescent="0.25">
      <c r="A350" s="6">
        <v>2008</v>
      </c>
      <c r="B350" s="15" t="s">
        <v>14</v>
      </c>
      <c r="C350" s="5">
        <v>14</v>
      </c>
      <c r="D350" s="5">
        <v>0.88048854961832057</v>
      </c>
      <c r="E350" s="5">
        <v>5</v>
      </c>
    </row>
    <row r="351" spans="1:5" x14ac:dyDescent="0.25">
      <c r="A351" s="6">
        <v>2008</v>
      </c>
      <c r="B351" s="15" t="s">
        <v>14</v>
      </c>
      <c r="C351" s="5">
        <v>15</v>
      </c>
      <c r="D351" s="5">
        <v>0.92665648854961835</v>
      </c>
      <c r="E351" s="5">
        <v>4</v>
      </c>
    </row>
    <row r="352" spans="1:5" x14ac:dyDescent="0.25">
      <c r="A352" s="6">
        <v>2008</v>
      </c>
      <c r="B352" s="15" t="s">
        <v>14</v>
      </c>
      <c r="C352" s="5">
        <v>16</v>
      </c>
      <c r="D352" s="5">
        <v>0.97282442748091602</v>
      </c>
      <c r="E352" s="5">
        <v>9.6</v>
      </c>
    </row>
    <row r="353" spans="1:6" x14ac:dyDescent="0.25">
      <c r="A353" s="6">
        <v>2008</v>
      </c>
      <c r="B353" s="15" t="s">
        <v>14</v>
      </c>
      <c r="C353" s="5">
        <v>17</v>
      </c>
      <c r="D353" s="5">
        <v>0.99261068702290078</v>
      </c>
      <c r="E353" s="5">
        <v>2</v>
      </c>
    </row>
    <row r="354" spans="1:6" x14ac:dyDescent="0.25">
      <c r="A354" s="6">
        <v>2008</v>
      </c>
      <c r="B354" s="15" t="s">
        <v>14</v>
      </c>
      <c r="C354" s="5">
        <v>18</v>
      </c>
      <c r="D354" s="5">
        <v>1.0025038167938931</v>
      </c>
      <c r="E354" s="5">
        <v>0</v>
      </c>
    </row>
    <row r="355" spans="1:6" x14ac:dyDescent="0.25">
      <c r="A355" s="6">
        <v>2008</v>
      </c>
      <c r="B355" s="15" t="s">
        <v>14</v>
      </c>
      <c r="C355" s="5">
        <v>19</v>
      </c>
      <c r="D355" s="5">
        <v>1.0090992366412215</v>
      </c>
      <c r="E355" s="5">
        <v>7.6</v>
      </c>
    </row>
    <row r="356" spans="1:6" x14ac:dyDescent="0.25">
      <c r="A356" s="6">
        <v>2008</v>
      </c>
      <c r="B356" s="15" t="s">
        <v>14</v>
      </c>
      <c r="C356" s="5">
        <v>20</v>
      </c>
      <c r="D356" s="5">
        <v>1.0651603053435112</v>
      </c>
      <c r="E356" s="5">
        <v>0.4</v>
      </c>
    </row>
    <row r="357" spans="1:6" x14ac:dyDescent="0.25">
      <c r="A357" s="6">
        <v>2008</v>
      </c>
      <c r="B357" s="15" t="s">
        <v>14</v>
      </c>
      <c r="C357" s="5">
        <v>21</v>
      </c>
      <c r="D357" s="5">
        <v>1.1179236641221375</v>
      </c>
      <c r="E357" s="5">
        <v>8.8000000000000007</v>
      </c>
    </row>
    <row r="358" spans="1:6" x14ac:dyDescent="0.25">
      <c r="A358" s="6">
        <v>2008</v>
      </c>
      <c r="B358" s="15" t="s">
        <v>14</v>
      </c>
      <c r="C358" s="5">
        <v>22</v>
      </c>
      <c r="D358" s="5">
        <v>1.1476030534351145</v>
      </c>
      <c r="E358" s="5">
        <v>0</v>
      </c>
    </row>
    <row r="359" spans="1:6" x14ac:dyDescent="0.25">
      <c r="A359" s="6">
        <v>2008</v>
      </c>
      <c r="B359" s="15" t="s">
        <v>14</v>
      </c>
      <c r="C359" s="5">
        <v>23</v>
      </c>
      <c r="D359" s="5">
        <v>1.1574961832061068</v>
      </c>
      <c r="E359" s="5">
        <v>3.4</v>
      </c>
    </row>
    <row r="360" spans="1:6" x14ac:dyDescent="0.25">
      <c r="A360" s="6">
        <v>2008</v>
      </c>
      <c r="B360" s="15" t="s">
        <v>14</v>
      </c>
      <c r="C360" s="5">
        <v>24</v>
      </c>
      <c r="D360" s="5">
        <v>1.2069618320610687</v>
      </c>
      <c r="E360" s="5">
        <v>10.199999999999999</v>
      </c>
    </row>
    <row r="361" spans="1:6" x14ac:dyDescent="0.25">
      <c r="A361" s="6">
        <v>2008</v>
      </c>
      <c r="B361" s="15" t="s">
        <v>14</v>
      </c>
      <c r="C361" s="5">
        <v>25</v>
      </c>
      <c r="D361" s="5">
        <v>1.2630229007633589</v>
      </c>
      <c r="E361" s="5">
        <v>0</v>
      </c>
    </row>
    <row r="362" spans="1:6" x14ac:dyDescent="0.25">
      <c r="A362" s="6">
        <v>2008</v>
      </c>
      <c r="B362" s="15" t="s">
        <v>14</v>
      </c>
      <c r="C362" s="5">
        <v>26</v>
      </c>
      <c r="D362" s="5">
        <v>1.2828091603053435</v>
      </c>
      <c r="E362" s="5">
        <v>1.2</v>
      </c>
    </row>
    <row r="363" spans="1:6" x14ac:dyDescent="0.25">
      <c r="A363" s="6">
        <v>2008</v>
      </c>
      <c r="B363" s="15" t="s">
        <v>14</v>
      </c>
      <c r="C363" s="5">
        <v>27</v>
      </c>
      <c r="D363" s="5">
        <v>1.2992977099236642</v>
      </c>
      <c r="E363" s="5">
        <v>4.4000000000000004</v>
      </c>
    </row>
    <row r="364" spans="1:6" x14ac:dyDescent="0.25">
      <c r="A364" s="6">
        <v>2008</v>
      </c>
      <c r="B364" s="15" t="s">
        <v>14</v>
      </c>
      <c r="C364" s="5">
        <v>28</v>
      </c>
      <c r="D364" s="5">
        <v>1.3586564885496184</v>
      </c>
      <c r="E364" s="5">
        <v>0.2</v>
      </c>
    </row>
    <row r="365" spans="1:6" x14ac:dyDescent="0.25">
      <c r="A365" s="6">
        <v>2008</v>
      </c>
      <c r="B365" s="15" t="s">
        <v>14</v>
      </c>
      <c r="C365" s="5">
        <v>29</v>
      </c>
      <c r="D365" s="5">
        <v>1.4905648854961833</v>
      </c>
      <c r="E365" s="5">
        <v>0.6</v>
      </c>
    </row>
    <row r="366" spans="1:6" x14ac:dyDescent="0.25">
      <c r="A366" s="6">
        <v>2008</v>
      </c>
      <c r="B366" s="15" t="s">
        <v>14</v>
      </c>
      <c r="C366" s="5">
        <v>30</v>
      </c>
      <c r="D366" s="5">
        <v>1.5960916030534351</v>
      </c>
      <c r="E366" s="5">
        <v>0</v>
      </c>
    </row>
    <row r="367" spans="1:6" x14ac:dyDescent="0.25">
      <c r="A367" s="6">
        <v>2008</v>
      </c>
      <c r="B367" s="15" t="s">
        <v>14</v>
      </c>
      <c r="C367" s="5">
        <v>31</v>
      </c>
      <c r="D367" s="14">
        <v>1.6554503816793893</v>
      </c>
      <c r="E367" s="14">
        <v>0</v>
      </c>
    </row>
    <row r="368" spans="1:6" x14ac:dyDescent="0.25">
      <c r="D368" s="16">
        <f>SUM(D2:D367)</f>
        <v>535.22161832061011</v>
      </c>
      <c r="E368" s="16">
        <f>SUM(E2:E367)</f>
        <v>1082.0000000000007</v>
      </c>
      <c r="F368" s="16">
        <f>D368/E368</f>
        <v>0.49465953634067444</v>
      </c>
    </row>
    <row r="369" spans="4:6" x14ac:dyDescent="0.25">
      <c r="D369" s="4" t="s">
        <v>23</v>
      </c>
      <c r="E369" s="4" t="s">
        <v>22</v>
      </c>
      <c r="F369" s="4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F7C4-E9B1-476A-B1A2-9FEFA25FCC5B}">
  <dimension ref="A1:F368"/>
  <sheetViews>
    <sheetView topLeftCell="A360" workbookViewId="0">
      <selection activeCell="F367" sqref="F367"/>
    </sheetView>
  </sheetViews>
  <sheetFormatPr defaultRowHeight="15" x14ac:dyDescent="0.25"/>
  <cols>
    <col min="4" max="4" width="11.85546875" bestFit="1" customWidth="1"/>
    <col min="5" max="5" width="18" bestFit="1" customWidth="1"/>
    <col min="6" max="6" width="14.28515625" bestFit="1" customWidth="1"/>
  </cols>
  <sheetData>
    <row r="1" spans="1:5" x14ac:dyDescent="0.25">
      <c r="A1" s="4" t="s">
        <v>1</v>
      </c>
      <c r="B1" s="10" t="s">
        <v>20</v>
      </c>
      <c r="C1" s="4" t="s">
        <v>2</v>
      </c>
      <c r="D1" s="4" t="s">
        <v>18</v>
      </c>
      <c r="E1" s="4" t="s">
        <v>19</v>
      </c>
    </row>
    <row r="2" spans="1:5" x14ac:dyDescent="0.25">
      <c r="A2" s="12">
        <v>2018</v>
      </c>
      <c r="B2" s="5" t="s">
        <v>3</v>
      </c>
      <c r="C2" s="5">
        <v>1</v>
      </c>
      <c r="D2" s="5">
        <v>1.160793893129771</v>
      </c>
      <c r="E2" s="5">
        <v>0.8</v>
      </c>
    </row>
    <row r="3" spans="1:5" x14ac:dyDescent="0.25">
      <c r="A3" s="12">
        <v>2018</v>
      </c>
      <c r="B3" s="5" t="s">
        <v>3</v>
      </c>
      <c r="C3" s="5">
        <v>2</v>
      </c>
      <c r="D3" s="5">
        <v>1.1509007633587787</v>
      </c>
      <c r="E3" s="5">
        <v>0.6</v>
      </c>
    </row>
    <row r="4" spans="1:5" x14ac:dyDescent="0.25">
      <c r="A4" s="12">
        <v>2018</v>
      </c>
      <c r="B4" s="5" t="s">
        <v>3</v>
      </c>
      <c r="C4" s="5">
        <v>3</v>
      </c>
      <c r="D4" s="5">
        <v>1.1377099236641222</v>
      </c>
      <c r="E4" s="5">
        <v>0.8</v>
      </c>
    </row>
    <row r="5" spans="1:5" x14ac:dyDescent="0.25">
      <c r="A5" s="12">
        <v>2018</v>
      </c>
      <c r="B5" s="5" t="s">
        <v>3</v>
      </c>
      <c r="C5" s="5">
        <v>4</v>
      </c>
      <c r="D5" s="5">
        <v>1.1278167938931298</v>
      </c>
      <c r="E5" s="5">
        <v>0</v>
      </c>
    </row>
    <row r="6" spans="1:5" x14ac:dyDescent="0.25">
      <c r="A6" s="12">
        <v>2018</v>
      </c>
      <c r="B6" s="5" t="s">
        <v>3</v>
      </c>
      <c r="C6" s="5">
        <v>5</v>
      </c>
      <c r="D6" s="5">
        <v>1.1146259541984733</v>
      </c>
      <c r="E6" s="5">
        <v>0</v>
      </c>
    </row>
    <row r="7" spans="1:5" x14ac:dyDescent="0.25">
      <c r="A7" s="12">
        <v>2018</v>
      </c>
      <c r="B7" s="5" t="s">
        <v>3</v>
      </c>
      <c r="C7" s="5">
        <v>6</v>
      </c>
      <c r="D7" s="5">
        <v>1.1014351145038168</v>
      </c>
      <c r="E7" s="5">
        <v>0</v>
      </c>
    </row>
    <row r="8" spans="1:5" x14ac:dyDescent="0.25">
      <c r="A8" s="12">
        <v>2018</v>
      </c>
      <c r="B8" s="5" t="s">
        <v>3</v>
      </c>
      <c r="C8" s="5">
        <v>7</v>
      </c>
      <c r="D8" s="5">
        <v>1.0915419847328245</v>
      </c>
      <c r="E8" s="5">
        <v>9</v>
      </c>
    </row>
    <row r="9" spans="1:5" x14ac:dyDescent="0.25">
      <c r="A9" s="12">
        <v>2018</v>
      </c>
      <c r="B9" s="5" t="s">
        <v>3</v>
      </c>
      <c r="C9" s="5">
        <v>8</v>
      </c>
      <c r="D9" s="5">
        <v>1.0783511450381682</v>
      </c>
      <c r="E9" s="5">
        <v>2.8</v>
      </c>
    </row>
    <row r="10" spans="1:5" x14ac:dyDescent="0.25">
      <c r="A10" s="12">
        <v>2018</v>
      </c>
      <c r="B10" s="5" t="s">
        <v>3</v>
      </c>
      <c r="C10" s="5">
        <v>9</v>
      </c>
      <c r="D10" s="5">
        <v>1.0684580152671757</v>
      </c>
      <c r="E10" s="5">
        <v>0</v>
      </c>
    </row>
    <row r="11" spans="1:5" x14ac:dyDescent="0.25">
      <c r="A11" s="12">
        <v>2018</v>
      </c>
      <c r="B11" s="5" t="s">
        <v>3</v>
      </c>
      <c r="C11" s="5">
        <v>10</v>
      </c>
      <c r="D11" s="5">
        <v>1.0552671755725191</v>
      </c>
      <c r="E11" s="5">
        <v>0</v>
      </c>
    </row>
    <row r="12" spans="1:5" x14ac:dyDescent="0.25">
      <c r="A12" s="12">
        <v>2018</v>
      </c>
      <c r="B12" s="5" t="s">
        <v>3</v>
      </c>
      <c r="C12" s="5">
        <v>11</v>
      </c>
      <c r="D12" s="5">
        <v>1.0552671755725191</v>
      </c>
      <c r="E12" s="5">
        <v>15.6</v>
      </c>
    </row>
    <row r="13" spans="1:5" x14ac:dyDescent="0.25">
      <c r="A13" s="12">
        <v>2018</v>
      </c>
      <c r="B13" s="5" t="s">
        <v>3</v>
      </c>
      <c r="C13" s="5">
        <v>12</v>
      </c>
      <c r="D13" s="5">
        <v>1.1443053435114503</v>
      </c>
      <c r="E13" s="5">
        <v>12.8</v>
      </c>
    </row>
    <row r="14" spans="1:5" x14ac:dyDescent="0.25">
      <c r="A14" s="12">
        <v>2018</v>
      </c>
      <c r="B14" s="5" t="s">
        <v>3</v>
      </c>
      <c r="C14" s="5">
        <v>13</v>
      </c>
      <c r="D14" s="5">
        <v>1.3751450381679389</v>
      </c>
      <c r="E14" s="5">
        <v>0</v>
      </c>
    </row>
    <row r="15" spans="1:5" x14ac:dyDescent="0.25">
      <c r="A15" s="12">
        <v>2018</v>
      </c>
      <c r="B15" s="5" t="s">
        <v>3</v>
      </c>
      <c r="C15" s="5">
        <v>14</v>
      </c>
      <c r="D15" s="5">
        <v>1.5829007633587786</v>
      </c>
      <c r="E15" s="5">
        <v>0</v>
      </c>
    </row>
    <row r="16" spans="1:5" x14ac:dyDescent="0.25">
      <c r="A16" s="12">
        <v>2018</v>
      </c>
      <c r="B16" s="5" t="s">
        <v>3</v>
      </c>
      <c r="C16" s="5">
        <v>15</v>
      </c>
      <c r="D16" s="5">
        <v>1.807145038167939</v>
      </c>
      <c r="E16" s="5">
        <v>3.2</v>
      </c>
    </row>
    <row r="17" spans="1:5" x14ac:dyDescent="0.25">
      <c r="A17" s="12">
        <v>2018</v>
      </c>
      <c r="B17" s="5" t="s">
        <v>3</v>
      </c>
      <c r="C17" s="5">
        <v>16</v>
      </c>
      <c r="D17" s="5">
        <v>1.7939541984732825</v>
      </c>
      <c r="E17" s="5">
        <v>0.8</v>
      </c>
    </row>
    <row r="18" spans="1:5" x14ac:dyDescent="0.25">
      <c r="A18" s="12">
        <v>2018</v>
      </c>
      <c r="B18" s="5" t="s">
        <v>3</v>
      </c>
      <c r="C18" s="5">
        <v>17</v>
      </c>
      <c r="D18" s="5">
        <v>1.645557251908397</v>
      </c>
      <c r="E18" s="5">
        <v>0.2</v>
      </c>
    </row>
    <row r="19" spans="1:5" x14ac:dyDescent="0.25">
      <c r="A19" s="12">
        <v>2018</v>
      </c>
      <c r="B19" s="5" t="s">
        <v>3</v>
      </c>
      <c r="C19" s="5">
        <v>18</v>
      </c>
      <c r="D19" s="5">
        <v>1.5664122137404579</v>
      </c>
      <c r="E19" s="5">
        <v>0</v>
      </c>
    </row>
    <row r="20" spans="1:5" x14ac:dyDescent="0.25">
      <c r="A20" s="12">
        <v>2018</v>
      </c>
      <c r="B20" s="5" t="s">
        <v>3</v>
      </c>
      <c r="C20" s="5">
        <v>19</v>
      </c>
      <c r="D20" s="5">
        <v>1.5136488549618321</v>
      </c>
      <c r="E20" s="5">
        <v>0.2</v>
      </c>
    </row>
    <row r="21" spans="1:5" x14ac:dyDescent="0.25">
      <c r="A21" s="12">
        <v>2018</v>
      </c>
      <c r="B21" s="5" t="s">
        <v>3</v>
      </c>
      <c r="C21" s="5">
        <v>20</v>
      </c>
      <c r="D21" s="5">
        <v>1.4740763358778626</v>
      </c>
      <c r="E21" s="5">
        <v>0</v>
      </c>
    </row>
    <row r="22" spans="1:5" x14ac:dyDescent="0.25">
      <c r="A22" s="12">
        <v>2018</v>
      </c>
      <c r="B22" s="5" t="s">
        <v>3</v>
      </c>
      <c r="C22" s="5">
        <v>21</v>
      </c>
      <c r="D22" s="5">
        <v>1.4542900763358779</v>
      </c>
      <c r="E22" s="5">
        <v>0</v>
      </c>
    </row>
    <row r="23" spans="1:5" x14ac:dyDescent="0.25">
      <c r="A23" s="12">
        <v>2018</v>
      </c>
      <c r="B23" s="5" t="s">
        <v>3</v>
      </c>
      <c r="C23" s="5">
        <v>22</v>
      </c>
      <c r="D23" s="5">
        <v>1.4542900763358779</v>
      </c>
      <c r="E23" s="5">
        <v>14.2</v>
      </c>
    </row>
    <row r="24" spans="1:5" x14ac:dyDescent="0.25">
      <c r="A24" s="12">
        <v>2018</v>
      </c>
      <c r="B24" s="5" t="s">
        <v>3</v>
      </c>
      <c r="C24" s="5">
        <v>23</v>
      </c>
      <c r="D24" s="5">
        <v>1.4575877862595419</v>
      </c>
      <c r="E24" s="5">
        <v>0</v>
      </c>
    </row>
    <row r="25" spans="1:5" x14ac:dyDescent="0.25">
      <c r="A25" s="12">
        <v>2018</v>
      </c>
      <c r="B25" s="5" t="s">
        <v>3</v>
      </c>
      <c r="C25" s="5">
        <v>24</v>
      </c>
      <c r="D25" s="5">
        <v>1.4443969465648856</v>
      </c>
      <c r="E25" s="5">
        <v>0</v>
      </c>
    </row>
    <row r="26" spans="1:5" x14ac:dyDescent="0.25">
      <c r="A26" s="12">
        <v>2018</v>
      </c>
      <c r="B26" s="5" t="s">
        <v>3</v>
      </c>
      <c r="C26" s="5">
        <v>25</v>
      </c>
      <c r="D26" s="5">
        <v>1.4378015267175572</v>
      </c>
      <c r="E26" s="5">
        <v>0</v>
      </c>
    </row>
    <row r="27" spans="1:5" x14ac:dyDescent="0.25">
      <c r="A27" s="12">
        <v>2018</v>
      </c>
      <c r="B27" s="5" t="s">
        <v>3</v>
      </c>
      <c r="C27" s="5">
        <v>26</v>
      </c>
      <c r="D27" s="5">
        <v>1.4312061068702291</v>
      </c>
      <c r="E27" s="5">
        <v>0</v>
      </c>
    </row>
    <row r="28" spans="1:5" x14ac:dyDescent="0.25">
      <c r="A28" s="12">
        <v>2018</v>
      </c>
      <c r="B28" s="5" t="s">
        <v>3</v>
      </c>
      <c r="C28" s="5">
        <v>27</v>
      </c>
      <c r="D28" s="5">
        <v>1.4312061068702291</v>
      </c>
      <c r="E28" s="5">
        <v>0.8</v>
      </c>
    </row>
    <row r="29" spans="1:5" x14ac:dyDescent="0.25">
      <c r="A29" s="12">
        <v>2018</v>
      </c>
      <c r="B29" s="5" t="s">
        <v>3</v>
      </c>
      <c r="C29" s="5">
        <v>28</v>
      </c>
      <c r="D29" s="5">
        <v>1.4279083969465649</v>
      </c>
      <c r="E29" s="5">
        <v>0</v>
      </c>
    </row>
    <row r="30" spans="1:5" x14ac:dyDescent="0.25">
      <c r="A30" s="12">
        <v>2018</v>
      </c>
      <c r="B30" s="5" t="s">
        <v>3</v>
      </c>
      <c r="C30" s="5">
        <v>29</v>
      </c>
      <c r="D30" s="5">
        <v>1.4213129770992365</v>
      </c>
      <c r="E30" s="5">
        <v>1</v>
      </c>
    </row>
    <row r="31" spans="1:5" x14ac:dyDescent="0.25">
      <c r="A31" s="12">
        <v>2018</v>
      </c>
      <c r="B31" s="5" t="s">
        <v>3</v>
      </c>
      <c r="C31" s="5">
        <v>30</v>
      </c>
      <c r="D31" s="5">
        <v>1.3817404580152672</v>
      </c>
      <c r="E31" s="5">
        <v>0.4</v>
      </c>
    </row>
    <row r="32" spans="1:5" x14ac:dyDescent="0.25">
      <c r="A32" s="12">
        <v>2018</v>
      </c>
      <c r="B32" s="5" t="s">
        <v>3</v>
      </c>
      <c r="C32" s="5">
        <v>31</v>
      </c>
      <c r="D32" s="5">
        <v>1.3223816793893131</v>
      </c>
      <c r="E32" s="5">
        <v>3.8</v>
      </c>
    </row>
    <row r="33" spans="1:5" x14ac:dyDescent="0.25">
      <c r="A33" s="12">
        <v>2018</v>
      </c>
      <c r="B33" s="5" t="s">
        <v>4</v>
      </c>
      <c r="C33" s="5">
        <v>1</v>
      </c>
      <c r="D33" s="5">
        <v>1.2630229007633589</v>
      </c>
      <c r="E33" s="5">
        <v>0.2</v>
      </c>
    </row>
    <row r="34" spans="1:5" x14ac:dyDescent="0.25">
      <c r="A34" s="12">
        <v>2018</v>
      </c>
      <c r="B34" s="5" t="s">
        <v>4</v>
      </c>
      <c r="C34" s="5">
        <v>2</v>
      </c>
      <c r="D34" s="5">
        <v>1.243236641221374</v>
      </c>
      <c r="E34" s="5">
        <v>0.4</v>
      </c>
    </row>
    <row r="35" spans="1:5" x14ac:dyDescent="0.25">
      <c r="A35" s="12">
        <v>2018</v>
      </c>
      <c r="B35" s="5" t="s">
        <v>4</v>
      </c>
      <c r="C35" s="5">
        <v>3</v>
      </c>
      <c r="D35" s="5">
        <v>1.2102595419847328</v>
      </c>
      <c r="E35" s="5">
        <v>6.8</v>
      </c>
    </row>
    <row r="36" spans="1:5" x14ac:dyDescent="0.25">
      <c r="A36" s="12">
        <v>2018</v>
      </c>
      <c r="B36" s="5" t="s">
        <v>4</v>
      </c>
      <c r="C36" s="5">
        <v>4</v>
      </c>
      <c r="D36" s="5">
        <v>1.1904732824427482</v>
      </c>
      <c r="E36" s="5">
        <v>7.2</v>
      </c>
    </row>
    <row r="37" spans="1:5" x14ac:dyDescent="0.25">
      <c r="A37" s="12">
        <v>2018</v>
      </c>
      <c r="B37" s="5" t="s">
        <v>4</v>
      </c>
      <c r="C37" s="5">
        <v>5</v>
      </c>
      <c r="D37" s="5">
        <v>1.1838778625954198</v>
      </c>
      <c r="E37" s="5">
        <v>0.2</v>
      </c>
    </row>
    <row r="38" spans="1:5" x14ac:dyDescent="0.25">
      <c r="A38" s="12">
        <v>2018</v>
      </c>
      <c r="B38" s="5" t="s">
        <v>4</v>
      </c>
      <c r="C38" s="5">
        <v>6</v>
      </c>
      <c r="D38" s="5">
        <v>1.1805801526717556</v>
      </c>
      <c r="E38" s="5">
        <v>0.2</v>
      </c>
    </row>
    <row r="39" spans="1:5" x14ac:dyDescent="0.25">
      <c r="A39" s="12">
        <v>2018</v>
      </c>
      <c r="B39" s="5" t="s">
        <v>4</v>
      </c>
      <c r="C39" s="5">
        <v>7</v>
      </c>
      <c r="D39" s="5">
        <v>1.1706870229007633</v>
      </c>
      <c r="E39" s="5">
        <v>7.4</v>
      </c>
    </row>
    <row r="40" spans="1:5" x14ac:dyDescent="0.25">
      <c r="A40" s="12">
        <v>2018</v>
      </c>
      <c r="B40" s="5" t="s">
        <v>4</v>
      </c>
      <c r="C40" s="5">
        <v>8</v>
      </c>
      <c r="D40" s="5">
        <v>1.1410076335877863</v>
      </c>
      <c r="E40" s="5">
        <v>0.4</v>
      </c>
    </row>
    <row r="41" spans="1:5" x14ac:dyDescent="0.25">
      <c r="A41" s="12">
        <v>2018</v>
      </c>
      <c r="B41" s="5" t="s">
        <v>4</v>
      </c>
      <c r="C41" s="5">
        <v>9</v>
      </c>
      <c r="D41" s="5">
        <v>1.1673893129770991</v>
      </c>
      <c r="E41" s="5">
        <v>1.2</v>
      </c>
    </row>
    <row r="42" spans="1:5" x14ac:dyDescent="0.25">
      <c r="A42" s="12">
        <v>2018</v>
      </c>
      <c r="B42" s="5" t="s">
        <v>4</v>
      </c>
      <c r="C42" s="5">
        <v>10</v>
      </c>
      <c r="D42" s="5">
        <v>1.2102595419847328</v>
      </c>
      <c r="E42" s="5">
        <v>5.8</v>
      </c>
    </row>
    <row r="43" spans="1:5" x14ac:dyDescent="0.25">
      <c r="A43" s="12">
        <v>2018</v>
      </c>
      <c r="B43" s="5" t="s">
        <v>4</v>
      </c>
      <c r="C43" s="5">
        <v>11</v>
      </c>
      <c r="D43" s="5">
        <v>1.2234503816793894</v>
      </c>
      <c r="E43" s="5">
        <v>3.8</v>
      </c>
    </row>
    <row r="44" spans="1:5" x14ac:dyDescent="0.25">
      <c r="A44" s="12">
        <v>2018</v>
      </c>
      <c r="B44" s="5" t="s">
        <v>4</v>
      </c>
      <c r="C44" s="5">
        <v>12</v>
      </c>
      <c r="D44" s="5">
        <v>1.2267480916030535</v>
      </c>
      <c r="E44" s="5">
        <v>0</v>
      </c>
    </row>
    <row r="45" spans="1:5" x14ac:dyDescent="0.25">
      <c r="A45" s="12">
        <v>2018</v>
      </c>
      <c r="B45" s="5" t="s">
        <v>4</v>
      </c>
      <c r="C45" s="5">
        <v>13</v>
      </c>
      <c r="D45" s="5">
        <v>1.216854961832061</v>
      </c>
      <c r="E45" s="5">
        <v>0</v>
      </c>
    </row>
    <row r="46" spans="1:5" x14ac:dyDescent="0.25">
      <c r="A46" s="12">
        <v>2018</v>
      </c>
      <c r="B46" s="5" t="s">
        <v>4</v>
      </c>
      <c r="C46" s="5">
        <v>14</v>
      </c>
      <c r="D46" s="5">
        <v>1.2036641221374045</v>
      </c>
      <c r="E46" s="5">
        <v>0</v>
      </c>
    </row>
    <row r="47" spans="1:5" x14ac:dyDescent="0.25">
      <c r="A47" s="12">
        <v>2018</v>
      </c>
      <c r="B47" s="5" t="s">
        <v>4</v>
      </c>
      <c r="C47" s="5">
        <v>15</v>
      </c>
      <c r="D47" s="5">
        <v>1.1970687022900763</v>
      </c>
      <c r="E47" s="5">
        <v>0</v>
      </c>
    </row>
    <row r="48" spans="1:5" x14ac:dyDescent="0.25">
      <c r="A48" s="12">
        <v>2018</v>
      </c>
      <c r="B48" s="5" t="s">
        <v>4</v>
      </c>
      <c r="C48" s="5">
        <v>16</v>
      </c>
      <c r="D48" s="5">
        <v>1.2234503816793894</v>
      </c>
      <c r="E48" s="5">
        <v>0.8</v>
      </c>
    </row>
    <row r="49" spans="1:5" x14ac:dyDescent="0.25">
      <c r="A49" s="12">
        <v>2018</v>
      </c>
      <c r="B49" s="5" t="s">
        <v>4</v>
      </c>
      <c r="C49" s="5">
        <v>17</v>
      </c>
      <c r="D49" s="5">
        <v>1.2333435114503817</v>
      </c>
      <c r="E49" s="5">
        <v>0.2</v>
      </c>
    </row>
    <row r="50" spans="1:5" x14ac:dyDescent="0.25">
      <c r="A50" s="12">
        <v>2018</v>
      </c>
      <c r="B50" s="5" t="s">
        <v>4</v>
      </c>
      <c r="C50" s="5">
        <v>18</v>
      </c>
      <c r="D50" s="5">
        <v>1.2234503816793894</v>
      </c>
      <c r="E50" s="5">
        <v>0</v>
      </c>
    </row>
    <row r="51" spans="1:5" x14ac:dyDescent="0.25">
      <c r="A51" s="12">
        <v>2018</v>
      </c>
      <c r="B51" s="5" t="s">
        <v>4</v>
      </c>
      <c r="C51" s="5">
        <v>19</v>
      </c>
      <c r="D51" s="5">
        <v>1.213557251908397</v>
      </c>
      <c r="E51" s="5">
        <v>11</v>
      </c>
    </row>
    <row r="52" spans="1:5" x14ac:dyDescent="0.25">
      <c r="A52" s="12">
        <v>2018</v>
      </c>
      <c r="B52" s="5" t="s">
        <v>4</v>
      </c>
      <c r="C52" s="5">
        <v>20</v>
      </c>
      <c r="D52" s="5">
        <v>1.2498320610687024</v>
      </c>
      <c r="E52" s="5">
        <v>4.8</v>
      </c>
    </row>
    <row r="53" spans="1:5" x14ac:dyDescent="0.25">
      <c r="A53" s="12">
        <v>2018</v>
      </c>
      <c r="B53" s="5" t="s">
        <v>4</v>
      </c>
      <c r="C53" s="5">
        <v>21</v>
      </c>
      <c r="D53" s="5">
        <v>1.4938625954198472</v>
      </c>
      <c r="E53" s="5">
        <v>5.8</v>
      </c>
    </row>
    <row r="54" spans="1:5" x14ac:dyDescent="0.25">
      <c r="A54" s="12">
        <v>2018</v>
      </c>
      <c r="B54" s="5" t="s">
        <v>4</v>
      </c>
      <c r="C54" s="5">
        <v>22</v>
      </c>
      <c r="D54" s="5">
        <v>1.6356641221374046</v>
      </c>
      <c r="E54" s="5">
        <v>0</v>
      </c>
    </row>
    <row r="55" spans="1:5" x14ac:dyDescent="0.25">
      <c r="A55" s="12">
        <v>2018</v>
      </c>
      <c r="B55" s="5" t="s">
        <v>4</v>
      </c>
      <c r="C55" s="5">
        <v>23</v>
      </c>
      <c r="D55" s="5">
        <v>1.67193893129771</v>
      </c>
      <c r="E55" s="5">
        <v>1.4</v>
      </c>
    </row>
    <row r="56" spans="1:5" x14ac:dyDescent="0.25">
      <c r="A56" s="12">
        <v>2018</v>
      </c>
      <c r="B56" s="5" t="s">
        <v>4</v>
      </c>
      <c r="C56" s="5">
        <v>24</v>
      </c>
      <c r="D56" s="5">
        <v>1.7411908396946565</v>
      </c>
      <c r="E56" s="5">
        <v>1.8</v>
      </c>
    </row>
    <row r="57" spans="1:5" x14ac:dyDescent="0.25">
      <c r="A57" s="12">
        <v>2018</v>
      </c>
      <c r="B57" s="5" t="s">
        <v>4</v>
      </c>
      <c r="C57" s="5">
        <v>25</v>
      </c>
      <c r="D57" s="5">
        <v>1.8566106870229007</v>
      </c>
      <c r="E57" s="5">
        <v>7.8</v>
      </c>
    </row>
    <row r="58" spans="1:5" x14ac:dyDescent="0.25">
      <c r="A58" s="12">
        <v>2018</v>
      </c>
      <c r="B58" s="5" t="s">
        <v>4</v>
      </c>
      <c r="C58" s="5">
        <v>26</v>
      </c>
      <c r="D58" s="5">
        <v>1.9786259541984732</v>
      </c>
      <c r="E58" s="5">
        <v>0</v>
      </c>
    </row>
    <row r="59" spans="1:5" x14ac:dyDescent="0.25">
      <c r="A59" s="12">
        <v>2018</v>
      </c>
      <c r="B59" s="5" t="s">
        <v>4</v>
      </c>
      <c r="C59" s="5">
        <v>27</v>
      </c>
      <c r="D59" s="5">
        <v>2.1072366412213741</v>
      </c>
      <c r="E59" s="5">
        <v>0</v>
      </c>
    </row>
    <row r="60" spans="1:5" x14ac:dyDescent="0.25">
      <c r="A60" s="12">
        <v>2018</v>
      </c>
      <c r="B60" s="5" t="s">
        <v>4</v>
      </c>
      <c r="C60" s="5">
        <v>28</v>
      </c>
      <c r="D60" s="5">
        <v>2.1665954198473281</v>
      </c>
      <c r="E60" s="5">
        <v>0</v>
      </c>
    </row>
    <row r="61" spans="1:5" x14ac:dyDescent="0.25">
      <c r="A61" s="12">
        <v>2018</v>
      </c>
      <c r="B61" s="5" t="s">
        <v>5</v>
      </c>
      <c r="C61" s="5">
        <v>1</v>
      </c>
      <c r="D61" s="5">
        <v>2.2259541984732825</v>
      </c>
      <c r="E61" s="5">
        <v>0</v>
      </c>
    </row>
    <row r="62" spans="1:5" x14ac:dyDescent="0.25">
      <c r="A62" s="12">
        <v>2018</v>
      </c>
      <c r="B62" s="5" t="s">
        <v>5</v>
      </c>
      <c r="C62" s="5">
        <v>2</v>
      </c>
      <c r="D62" s="5">
        <v>2.2754198473282443</v>
      </c>
      <c r="E62" s="5">
        <v>0.4</v>
      </c>
    </row>
    <row r="63" spans="1:5" x14ac:dyDescent="0.25">
      <c r="A63" s="12">
        <v>2018</v>
      </c>
      <c r="B63" s="5" t="s">
        <v>5</v>
      </c>
      <c r="C63" s="5">
        <v>3</v>
      </c>
      <c r="D63" s="5">
        <v>2.2754198473282443</v>
      </c>
      <c r="E63" s="5">
        <v>0</v>
      </c>
    </row>
    <row r="64" spans="1:5" x14ac:dyDescent="0.25">
      <c r="A64" s="12">
        <v>2018</v>
      </c>
      <c r="B64" s="5" t="s">
        <v>5</v>
      </c>
      <c r="C64" s="5">
        <v>4</v>
      </c>
      <c r="D64" s="5">
        <v>2.2523358778625955</v>
      </c>
      <c r="E64" s="5">
        <v>0</v>
      </c>
    </row>
    <row r="65" spans="1:5" x14ac:dyDescent="0.25">
      <c r="A65" s="12">
        <v>2018</v>
      </c>
      <c r="B65" s="5" t="s">
        <v>5</v>
      </c>
      <c r="C65" s="5">
        <v>5</v>
      </c>
      <c r="D65" s="5">
        <v>2.2061679389312978</v>
      </c>
      <c r="E65" s="5">
        <v>0</v>
      </c>
    </row>
    <row r="66" spans="1:5" x14ac:dyDescent="0.25">
      <c r="A66" s="12">
        <v>2018</v>
      </c>
      <c r="B66" s="5" t="s">
        <v>5</v>
      </c>
      <c r="C66" s="5">
        <v>6</v>
      </c>
      <c r="D66" s="5">
        <v>2.1336183206106871</v>
      </c>
      <c r="E66" s="5">
        <v>6.4</v>
      </c>
    </row>
    <row r="67" spans="1:5" x14ac:dyDescent="0.25">
      <c r="A67" s="12">
        <v>2018</v>
      </c>
      <c r="B67" s="5" t="s">
        <v>5</v>
      </c>
      <c r="C67" s="5">
        <v>7</v>
      </c>
      <c r="D67" s="5">
        <v>2.0544732824427481</v>
      </c>
      <c r="E67" s="5">
        <v>4</v>
      </c>
    </row>
    <row r="68" spans="1:5" x14ac:dyDescent="0.25">
      <c r="A68" s="12">
        <v>2018</v>
      </c>
      <c r="B68" s="5" t="s">
        <v>5</v>
      </c>
      <c r="C68" s="5">
        <v>8</v>
      </c>
      <c r="D68" s="5">
        <v>1.9819236641221374</v>
      </c>
      <c r="E68" s="5">
        <v>5.6</v>
      </c>
    </row>
    <row r="69" spans="1:5" x14ac:dyDescent="0.25">
      <c r="A69" s="12">
        <v>2018</v>
      </c>
      <c r="B69" s="5" t="s">
        <v>5</v>
      </c>
      <c r="C69" s="5">
        <v>9</v>
      </c>
      <c r="D69" s="5">
        <v>1.9291603053435114</v>
      </c>
      <c r="E69" s="5">
        <v>0</v>
      </c>
    </row>
    <row r="70" spans="1:5" x14ac:dyDescent="0.25">
      <c r="A70" s="12">
        <v>2018</v>
      </c>
      <c r="B70" s="5" t="s">
        <v>5</v>
      </c>
      <c r="C70" s="5">
        <v>10</v>
      </c>
      <c r="D70" s="5">
        <v>1.8796946564885497</v>
      </c>
      <c r="E70" s="5">
        <v>0</v>
      </c>
    </row>
    <row r="71" spans="1:5" x14ac:dyDescent="0.25">
      <c r="A71" s="12">
        <v>2018</v>
      </c>
      <c r="B71" s="5" t="s">
        <v>5</v>
      </c>
      <c r="C71" s="5">
        <v>11</v>
      </c>
      <c r="D71" s="5">
        <v>1.8137404580152672</v>
      </c>
      <c r="E71" s="5">
        <v>0</v>
      </c>
    </row>
    <row r="72" spans="1:5" x14ac:dyDescent="0.25">
      <c r="A72" s="12">
        <v>2018</v>
      </c>
      <c r="B72" s="5" t="s">
        <v>5</v>
      </c>
      <c r="C72" s="5">
        <v>12</v>
      </c>
      <c r="D72" s="5">
        <v>1.7345954198473283</v>
      </c>
      <c r="E72" s="5">
        <v>3.4</v>
      </c>
    </row>
    <row r="73" spans="1:5" x14ac:dyDescent="0.25">
      <c r="A73" s="12">
        <v>2018</v>
      </c>
      <c r="B73" s="5" t="s">
        <v>5</v>
      </c>
      <c r="C73" s="5">
        <v>13</v>
      </c>
      <c r="D73" s="5">
        <v>1.6587480916030535</v>
      </c>
      <c r="E73" s="5">
        <v>4.4000000000000004</v>
      </c>
    </row>
    <row r="74" spans="1:5" x14ac:dyDescent="0.25">
      <c r="A74" s="12">
        <v>2018</v>
      </c>
      <c r="B74" s="5" t="s">
        <v>5</v>
      </c>
      <c r="C74" s="5">
        <v>14</v>
      </c>
      <c r="D74" s="5">
        <v>1.6257709923664123</v>
      </c>
      <c r="E74" s="5">
        <v>6.4</v>
      </c>
    </row>
    <row r="75" spans="1:5" x14ac:dyDescent="0.25">
      <c r="A75" s="12">
        <v>2018</v>
      </c>
      <c r="B75" s="5" t="s">
        <v>5</v>
      </c>
      <c r="C75" s="5">
        <v>15</v>
      </c>
      <c r="D75" s="5">
        <v>1.6059847328244274</v>
      </c>
      <c r="E75" s="5">
        <v>0</v>
      </c>
    </row>
    <row r="76" spans="1:5" x14ac:dyDescent="0.25">
      <c r="A76" s="12">
        <v>2018</v>
      </c>
      <c r="B76" s="5" t="s">
        <v>5</v>
      </c>
      <c r="C76" s="5">
        <v>16</v>
      </c>
      <c r="D76" s="5">
        <v>1.563114503816794</v>
      </c>
      <c r="E76" s="5">
        <v>0</v>
      </c>
    </row>
    <row r="77" spans="1:5" x14ac:dyDescent="0.25">
      <c r="A77" s="12">
        <v>2018</v>
      </c>
      <c r="B77" s="5" t="s">
        <v>5</v>
      </c>
      <c r="C77" s="5">
        <v>17</v>
      </c>
      <c r="D77" s="5">
        <v>1.5169465648854963</v>
      </c>
      <c r="E77" s="5">
        <v>0</v>
      </c>
    </row>
    <row r="78" spans="1:5" x14ac:dyDescent="0.25">
      <c r="A78" s="12">
        <v>2018</v>
      </c>
      <c r="B78" s="5" t="s">
        <v>5</v>
      </c>
      <c r="C78" s="5">
        <v>18</v>
      </c>
      <c r="D78" s="5">
        <v>1.4608854961832061</v>
      </c>
      <c r="E78" s="5">
        <v>0</v>
      </c>
    </row>
    <row r="79" spans="1:5" x14ac:dyDescent="0.25">
      <c r="A79" s="12">
        <v>2018</v>
      </c>
      <c r="B79" s="5" t="s">
        <v>5</v>
      </c>
      <c r="C79" s="5">
        <v>19</v>
      </c>
      <c r="D79" s="5">
        <v>1.4180152671755726</v>
      </c>
      <c r="E79" s="5">
        <v>0</v>
      </c>
    </row>
    <row r="80" spans="1:5" x14ac:dyDescent="0.25">
      <c r="A80" s="12">
        <v>2018</v>
      </c>
      <c r="B80" s="5" t="s">
        <v>5</v>
      </c>
      <c r="C80" s="5">
        <v>20</v>
      </c>
      <c r="D80" s="5">
        <v>1.3751450381679389</v>
      </c>
      <c r="E80" s="5">
        <v>0</v>
      </c>
    </row>
    <row r="81" spans="1:5" x14ac:dyDescent="0.25">
      <c r="A81" s="12">
        <v>2018</v>
      </c>
      <c r="B81" s="5" t="s">
        <v>5</v>
      </c>
      <c r="C81" s="5">
        <v>21</v>
      </c>
      <c r="D81" s="5">
        <v>1.325679389312977</v>
      </c>
      <c r="E81" s="5">
        <v>0</v>
      </c>
    </row>
    <row r="82" spans="1:5" x14ac:dyDescent="0.25">
      <c r="A82" s="12">
        <v>2018</v>
      </c>
      <c r="B82" s="5" t="s">
        <v>5</v>
      </c>
      <c r="C82" s="5">
        <v>22</v>
      </c>
      <c r="D82" s="5">
        <v>1.2992977099236642</v>
      </c>
      <c r="E82" s="5">
        <v>0</v>
      </c>
    </row>
    <row r="83" spans="1:5" x14ac:dyDescent="0.25">
      <c r="A83" s="12">
        <v>2018</v>
      </c>
      <c r="B83" s="5" t="s">
        <v>5</v>
      </c>
      <c r="C83" s="5">
        <v>23</v>
      </c>
      <c r="D83" s="5">
        <v>1.2762137404580152</v>
      </c>
      <c r="E83" s="5">
        <v>0</v>
      </c>
    </row>
    <row r="84" spans="1:5" x14ac:dyDescent="0.25">
      <c r="A84" s="12">
        <v>2018</v>
      </c>
      <c r="B84" s="5" t="s">
        <v>5</v>
      </c>
      <c r="C84" s="5">
        <v>24</v>
      </c>
      <c r="D84" s="5">
        <v>1.2531297709923663</v>
      </c>
      <c r="E84" s="5">
        <v>0</v>
      </c>
    </row>
    <row r="85" spans="1:5" x14ac:dyDescent="0.25">
      <c r="A85" s="12">
        <v>2018</v>
      </c>
      <c r="B85" s="5" t="s">
        <v>5</v>
      </c>
      <c r="C85" s="5">
        <v>25</v>
      </c>
      <c r="D85" s="5">
        <v>1.2234503816793894</v>
      </c>
      <c r="E85" s="5">
        <v>0</v>
      </c>
    </row>
    <row r="86" spans="1:5" x14ac:dyDescent="0.25">
      <c r="A86" s="12">
        <v>2018</v>
      </c>
      <c r="B86" s="5" t="s">
        <v>5</v>
      </c>
      <c r="C86" s="5">
        <v>26</v>
      </c>
      <c r="D86" s="5">
        <v>1.1937709923664122</v>
      </c>
      <c r="E86" s="5">
        <v>0</v>
      </c>
    </row>
    <row r="87" spans="1:5" x14ac:dyDescent="0.25">
      <c r="A87" s="12">
        <v>2018</v>
      </c>
      <c r="B87" s="5" t="s">
        <v>5</v>
      </c>
      <c r="C87" s="5">
        <v>27</v>
      </c>
      <c r="D87" s="5">
        <v>1.187175572519084</v>
      </c>
      <c r="E87" s="5">
        <v>1.8</v>
      </c>
    </row>
    <row r="88" spans="1:5" x14ac:dyDescent="0.25">
      <c r="A88" s="12">
        <v>2018</v>
      </c>
      <c r="B88" s="5" t="s">
        <v>5</v>
      </c>
      <c r="C88" s="5">
        <v>28</v>
      </c>
      <c r="D88" s="5">
        <v>1.187175572519084</v>
      </c>
      <c r="E88" s="5">
        <v>0</v>
      </c>
    </row>
    <row r="89" spans="1:5" x14ac:dyDescent="0.25">
      <c r="A89" s="12">
        <v>2018</v>
      </c>
      <c r="B89" s="5" t="s">
        <v>5</v>
      </c>
      <c r="C89" s="5">
        <v>29</v>
      </c>
      <c r="D89" s="5">
        <v>1.2300458015267175</v>
      </c>
      <c r="E89" s="5">
        <v>16.8</v>
      </c>
    </row>
    <row r="90" spans="1:5" x14ac:dyDescent="0.25">
      <c r="A90" s="12">
        <v>2018</v>
      </c>
      <c r="B90" s="5" t="s">
        <v>5</v>
      </c>
      <c r="C90" s="5">
        <v>30</v>
      </c>
      <c r="D90" s="5">
        <v>1.4410992366412214</v>
      </c>
      <c r="E90" s="5">
        <v>0</v>
      </c>
    </row>
    <row r="91" spans="1:5" x14ac:dyDescent="0.25">
      <c r="A91" s="12">
        <v>2018</v>
      </c>
      <c r="B91" s="5" t="s">
        <v>5</v>
      </c>
      <c r="C91" s="5">
        <v>31</v>
      </c>
      <c r="D91" s="5">
        <v>1.6356641221374046</v>
      </c>
      <c r="E91" s="5">
        <v>3</v>
      </c>
    </row>
    <row r="92" spans="1:5" x14ac:dyDescent="0.25">
      <c r="A92" s="12">
        <v>2018</v>
      </c>
      <c r="B92" s="5" t="s">
        <v>6</v>
      </c>
      <c r="C92" s="5">
        <v>1</v>
      </c>
      <c r="D92" s="5">
        <v>1.8038473282442749</v>
      </c>
      <c r="E92" s="5">
        <v>0</v>
      </c>
    </row>
    <row r="93" spans="1:5" x14ac:dyDescent="0.25">
      <c r="A93" s="12">
        <v>2018</v>
      </c>
      <c r="B93" s="5" t="s">
        <v>6</v>
      </c>
      <c r="C93" s="5">
        <v>2</v>
      </c>
      <c r="D93" s="5">
        <v>1.8796946564885497</v>
      </c>
      <c r="E93" s="5">
        <v>0</v>
      </c>
    </row>
    <row r="94" spans="1:5" x14ac:dyDescent="0.25">
      <c r="A94" s="12">
        <v>2018</v>
      </c>
      <c r="B94" s="5" t="s">
        <v>6</v>
      </c>
      <c r="C94" s="5">
        <v>3</v>
      </c>
      <c r="D94" s="5">
        <v>1.892885496183206</v>
      </c>
      <c r="E94" s="5">
        <v>6.4</v>
      </c>
    </row>
    <row r="95" spans="1:5" x14ac:dyDescent="0.25">
      <c r="A95" s="12">
        <v>2018</v>
      </c>
      <c r="B95" s="5" t="s">
        <v>6</v>
      </c>
      <c r="C95" s="5">
        <v>4</v>
      </c>
      <c r="D95" s="5">
        <v>1.9918167938931297</v>
      </c>
      <c r="E95" s="5">
        <v>6.4</v>
      </c>
    </row>
    <row r="96" spans="1:5" x14ac:dyDescent="0.25">
      <c r="A96" s="12">
        <v>2018</v>
      </c>
      <c r="B96" s="5" t="s">
        <v>6</v>
      </c>
      <c r="C96" s="5">
        <v>5</v>
      </c>
      <c r="D96" s="5">
        <v>2.0412824427480918</v>
      </c>
      <c r="E96" s="5">
        <v>0</v>
      </c>
    </row>
    <row r="97" spans="1:5" x14ac:dyDescent="0.25">
      <c r="A97" s="12">
        <v>2018</v>
      </c>
      <c r="B97" s="5" t="s">
        <v>6</v>
      </c>
      <c r="C97" s="5">
        <v>6</v>
      </c>
      <c r="D97" s="5">
        <v>2.0346870229007634</v>
      </c>
      <c r="E97" s="5">
        <v>0</v>
      </c>
    </row>
    <row r="98" spans="1:5" x14ac:dyDescent="0.25">
      <c r="A98" s="12">
        <v>2018</v>
      </c>
      <c r="B98" s="5" t="s">
        <v>6</v>
      </c>
      <c r="C98" s="5">
        <v>7</v>
      </c>
      <c r="D98" s="5">
        <v>2.0577709923664123</v>
      </c>
      <c r="E98" s="5">
        <v>0</v>
      </c>
    </row>
    <row r="99" spans="1:5" x14ac:dyDescent="0.25">
      <c r="A99" s="12">
        <v>2018</v>
      </c>
      <c r="B99" s="5" t="s">
        <v>6</v>
      </c>
      <c r="C99" s="5">
        <v>8</v>
      </c>
      <c r="D99" s="5">
        <v>2.0214961832061067</v>
      </c>
      <c r="E99" s="5">
        <v>0</v>
      </c>
    </row>
    <row r="100" spans="1:5" x14ac:dyDescent="0.25">
      <c r="A100" s="12">
        <v>2018</v>
      </c>
      <c r="B100" s="5" t="s">
        <v>6</v>
      </c>
      <c r="C100" s="5">
        <v>9</v>
      </c>
      <c r="D100" s="5">
        <v>1.9621374045801527</v>
      </c>
      <c r="E100" s="5">
        <v>0</v>
      </c>
    </row>
    <row r="101" spans="1:5" x14ac:dyDescent="0.25">
      <c r="A101" s="12">
        <v>2018</v>
      </c>
      <c r="B101" s="5" t="s">
        <v>6</v>
      </c>
      <c r="C101" s="5">
        <v>10</v>
      </c>
      <c r="D101" s="5">
        <v>1.8961832061068702</v>
      </c>
      <c r="E101" s="5">
        <v>0</v>
      </c>
    </row>
    <row r="102" spans="1:5" x14ac:dyDescent="0.25">
      <c r="A102" s="12">
        <v>2018</v>
      </c>
      <c r="B102" s="5" t="s">
        <v>6</v>
      </c>
      <c r="C102" s="5">
        <v>11</v>
      </c>
      <c r="D102" s="5">
        <v>1.8302290076335879</v>
      </c>
      <c r="E102" s="5">
        <v>1</v>
      </c>
    </row>
    <row r="103" spans="1:5" x14ac:dyDescent="0.25">
      <c r="A103" s="12">
        <v>2018</v>
      </c>
      <c r="B103" s="5" t="s">
        <v>6</v>
      </c>
      <c r="C103" s="5">
        <v>12</v>
      </c>
      <c r="D103" s="5">
        <v>1.7708702290076337</v>
      </c>
      <c r="E103" s="5">
        <v>10.8</v>
      </c>
    </row>
    <row r="104" spans="1:5" x14ac:dyDescent="0.25">
      <c r="A104" s="12">
        <v>2018</v>
      </c>
      <c r="B104" s="5" t="s">
        <v>6</v>
      </c>
      <c r="C104" s="5">
        <v>13</v>
      </c>
      <c r="D104" s="5">
        <v>1.8005496183206107</v>
      </c>
      <c r="E104" s="5">
        <v>6</v>
      </c>
    </row>
    <row r="105" spans="1:5" x14ac:dyDescent="0.25">
      <c r="A105" s="12">
        <v>2018</v>
      </c>
      <c r="B105" s="5" t="s">
        <v>6</v>
      </c>
      <c r="C105" s="5">
        <v>14</v>
      </c>
      <c r="D105" s="5">
        <v>1.8961832061068702</v>
      </c>
      <c r="E105" s="5">
        <v>13.8</v>
      </c>
    </row>
    <row r="106" spans="1:5" x14ac:dyDescent="0.25">
      <c r="A106" s="12">
        <v>2018</v>
      </c>
      <c r="B106" s="5" t="s">
        <v>6</v>
      </c>
      <c r="C106" s="5">
        <v>15</v>
      </c>
      <c r="D106" s="5">
        <v>2.0083053435114504</v>
      </c>
      <c r="E106" s="5">
        <v>9</v>
      </c>
    </row>
    <row r="107" spans="1:5" x14ac:dyDescent="0.25">
      <c r="A107" s="12">
        <v>2018</v>
      </c>
      <c r="B107" s="5" t="s">
        <v>6</v>
      </c>
      <c r="C107" s="5">
        <v>16</v>
      </c>
      <c r="D107" s="5">
        <v>2.183083969465649</v>
      </c>
      <c r="E107" s="5">
        <v>19.600000000000001</v>
      </c>
    </row>
    <row r="108" spans="1:5" x14ac:dyDescent="0.25">
      <c r="A108" s="12">
        <v>2018</v>
      </c>
      <c r="B108" s="5" t="s">
        <v>6</v>
      </c>
      <c r="C108" s="5">
        <v>17</v>
      </c>
      <c r="D108" s="5">
        <v>2.4897709923664122</v>
      </c>
      <c r="E108" s="5">
        <v>0.8</v>
      </c>
    </row>
    <row r="109" spans="1:5" x14ac:dyDescent="0.25">
      <c r="A109" s="12">
        <v>2018</v>
      </c>
      <c r="B109" s="5" t="s">
        <v>6</v>
      </c>
      <c r="C109" s="5">
        <v>18</v>
      </c>
      <c r="D109" s="5">
        <v>2.7964580152671754</v>
      </c>
      <c r="E109" s="5">
        <v>3.6</v>
      </c>
    </row>
    <row r="110" spans="1:5" x14ac:dyDescent="0.25">
      <c r="A110" s="12">
        <v>2018</v>
      </c>
      <c r="B110" s="5" t="s">
        <v>6</v>
      </c>
      <c r="C110" s="5">
        <v>19</v>
      </c>
      <c r="D110" s="5">
        <v>3.0602748091603051</v>
      </c>
      <c r="E110" s="5">
        <v>0</v>
      </c>
    </row>
    <row r="111" spans="1:5" x14ac:dyDescent="0.25">
      <c r="A111" s="12">
        <v>2018</v>
      </c>
      <c r="B111" s="5" t="s">
        <v>6</v>
      </c>
      <c r="C111" s="5">
        <v>20</v>
      </c>
      <c r="D111" s="5">
        <v>3.2053740458015265</v>
      </c>
      <c r="E111" s="5">
        <v>0</v>
      </c>
    </row>
    <row r="112" spans="1:5" x14ac:dyDescent="0.25">
      <c r="A112" s="12">
        <v>2018</v>
      </c>
      <c r="B112" s="5" t="s">
        <v>6</v>
      </c>
      <c r="C112" s="5">
        <v>21</v>
      </c>
      <c r="D112" s="5">
        <v>3.2911145038167939</v>
      </c>
      <c r="E112" s="5">
        <v>0</v>
      </c>
    </row>
    <row r="113" spans="1:5" x14ac:dyDescent="0.25">
      <c r="A113" s="12">
        <v>2018</v>
      </c>
      <c r="B113" s="5" t="s">
        <v>6</v>
      </c>
      <c r="C113" s="5">
        <v>22</v>
      </c>
      <c r="D113" s="5">
        <v>3.3306870229007632</v>
      </c>
      <c r="E113" s="5">
        <v>0</v>
      </c>
    </row>
    <row r="114" spans="1:5" x14ac:dyDescent="0.25">
      <c r="A114" s="12">
        <v>2018</v>
      </c>
      <c r="B114" s="5" t="s">
        <v>6</v>
      </c>
      <c r="C114" s="5">
        <v>23</v>
      </c>
      <c r="D114" s="5">
        <v>3.3306870229007632</v>
      </c>
      <c r="E114" s="5">
        <v>0</v>
      </c>
    </row>
    <row r="115" spans="1:5" x14ac:dyDescent="0.25">
      <c r="A115" s="12">
        <v>2018</v>
      </c>
      <c r="B115" s="5" t="s">
        <v>6</v>
      </c>
      <c r="C115" s="5">
        <v>24</v>
      </c>
      <c r="D115" s="5">
        <v>3.396641221374046</v>
      </c>
      <c r="E115" s="5">
        <v>1</v>
      </c>
    </row>
    <row r="116" spans="1:5" x14ac:dyDescent="0.25">
      <c r="A116" s="12">
        <v>2018</v>
      </c>
      <c r="B116" s="5" t="s">
        <v>6</v>
      </c>
      <c r="C116" s="5">
        <v>25</v>
      </c>
      <c r="D116" s="5">
        <v>3.5285496183206106</v>
      </c>
      <c r="E116" s="5">
        <v>26.4</v>
      </c>
    </row>
    <row r="117" spans="1:5" x14ac:dyDescent="0.25">
      <c r="A117" s="12">
        <v>2018</v>
      </c>
      <c r="B117" s="5" t="s">
        <v>6</v>
      </c>
      <c r="C117" s="5">
        <v>26</v>
      </c>
      <c r="D117" s="5">
        <v>4.0232061068702292</v>
      </c>
      <c r="E117" s="5">
        <v>3.4</v>
      </c>
    </row>
    <row r="118" spans="1:5" x14ac:dyDescent="0.25">
      <c r="A118" s="12">
        <v>2018</v>
      </c>
      <c r="B118" s="5" t="s">
        <v>6</v>
      </c>
      <c r="C118" s="5">
        <v>27</v>
      </c>
      <c r="D118" s="5">
        <v>4.5838167938931296</v>
      </c>
      <c r="E118" s="5">
        <v>22.8</v>
      </c>
    </row>
    <row r="119" spans="1:5" x14ac:dyDescent="0.25">
      <c r="A119" s="12">
        <v>2018</v>
      </c>
      <c r="B119" s="5" t="s">
        <v>6</v>
      </c>
      <c r="C119" s="5">
        <v>28</v>
      </c>
      <c r="D119" s="5">
        <v>5.3093129770992364</v>
      </c>
      <c r="E119" s="5">
        <v>0.8</v>
      </c>
    </row>
    <row r="120" spans="1:5" x14ac:dyDescent="0.25">
      <c r="A120" s="12">
        <v>2018</v>
      </c>
      <c r="B120" s="5" t="s">
        <v>6</v>
      </c>
      <c r="C120" s="5">
        <v>29</v>
      </c>
      <c r="D120" s="5">
        <v>5.9688549618320614</v>
      </c>
      <c r="E120" s="5">
        <v>1.6</v>
      </c>
    </row>
    <row r="121" spans="1:5" x14ac:dyDescent="0.25">
      <c r="A121" s="12">
        <v>2018</v>
      </c>
      <c r="B121" s="5" t="s">
        <v>6</v>
      </c>
      <c r="C121" s="5">
        <v>30</v>
      </c>
      <c r="D121" s="5">
        <v>6.2656488549618317</v>
      </c>
      <c r="E121" s="5">
        <v>0</v>
      </c>
    </row>
    <row r="122" spans="1:5" x14ac:dyDescent="0.25">
      <c r="A122" s="12">
        <v>2018</v>
      </c>
      <c r="B122" s="5" t="s">
        <v>7</v>
      </c>
      <c r="C122" s="5">
        <v>1</v>
      </c>
      <c r="D122" s="5">
        <v>6.2326717557251907</v>
      </c>
      <c r="E122" s="5">
        <v>0</v>
      </c>
    </row>
    <row r="123" spans="1:5" x14ac:dyDescent="0.25">
      <c r="A123" s="12">
        <v>2018</v>
      </c>
      <c r="B123" s="5" t="s">
        <v>7</v>
      </c>
      <c r="C123" s="5">
        <v>2</v>
      </c>
      <c r="D123" s="5">
        <v>5.9358778625954196</v>
      </c>
      <c r="E123" s="5">
        <v>5.4</v>
      </c>
    </row>
    <row r="124" spans="1:5" x14ac:dyDescent="0.25">
      <c r="A124" s="12">
        <v>2018</v>
      </c>
      <c r="B124" s="5" t="s">
        <v>7</v>
      </c>
      <c r="C124" s="5">
        <v>3</v>
      </c>
      <c r="D124" s="5">
        <v>5.5401526717557248</v>
      </c>
      <c r="E124" s="5">
        <v>2.8</v>
      </c>
    </row>
    <row r="125" spans="1:5" x14ac:dyDescent="0.25">
      <c r="A125" s="12">
        <v>2018</v>
      </c>
      <c r="B125" s="5" t="s">
        <v>7</v>
      </c>
      <c r="C125" s="5">
        <v>4</v>
      </c>
      <c r="D125" s="5">
        <v>5.2103816793893127</v>
      </c>
      <c r="E125" s="5">
        <v>1.6</v>
      </c>
    </row>
    <row r="126" spans="1:5" x14ac:dyDescent="0.25">
      <c r="A126" s="12">
        <v>2018</v>
      </c>
      <c r="B126" s="5" t="s">
        <v>7</v>
      </c>
      <c r="C126" s="5">
        <v>5</v>
      </c>
      <c r="D126" s="5">
        <v>4.9135877862595416</v>
      </c>
      <c r="E126" s="5">
        <v>0</v>
      </c>
    </row>
    <row r="127" spans="1:5" x14ac:dyDescent="0.25">
      <c r="A127" s="12">
        <v>2018</v>
      </c>
      <c r="B127" s="5" t="s">
        <v>7</v>
      </c>
      <c r="C127" s="5">
        <v>6</v>
      </c>
      <c r="D127" s="5">
        <v>4.6497709923664123</v>
      </c>
      <c r="E127" s="5">
        <v>0</v>
      </c>
    </row>
    <row r="128" spans="1:5" x14ac:dyDescent="0.25">
      <c r="A128" s="12">
        <v>2018</v>
      </c>
      <c r="B128" s="5" t="s">
        <v>7</v>
      </c>
      <c r="C128" s="5">
        <v>7</v>
      </c>
      <c r="D128" s="5">
        <v>4.3859541984732822</v>
      </c>
      <c r="E128" s="5">
        <v>0</v>
      </c>
    </row>
    <row r="129" spans="1:5" x14ac:dyDescent="0.25">
      <c r="A129" s="12">
        <v>2018</v>
      </c>
      <c r="B129" s="5" t="s">
        <v>7</v>
      </c>
      <c r="C129" s="5">
        <v>8</v>
      </c>
      <c r="D129" s="5">
        <v>4.1221374045801529</v>
      </c>
      <c r="E129" s="5">
        <v>0</v>
      </c>
    </row>
    <row r="130" spans="1:5" x14ac:dyDescent="0.25">
      <c r="A130" s="12">
        <v>2018</v>
      </c>
      <c r="B130" s="5" t="s">
        <v>7</v>
      </c>
      <c r="C130" s="5">
        <v>9</v>
      </c>
      <c r="D130" s="5">
        <v>3.8253435114503818</v>
      </c>
      <c r="E130" s="5">
        <v>1.6</v>
      </c>
    </row>
    <row r="131" spans="1:5" x14ac:dyDescent="0.25">
      <c r="A131" s="12">
        <v>2018</v>
      </c>
      <c r="B131" s="5" t="s">
        <v>7</v>
      </c>
      <c r="C131" s="5">
        <v>10</v>
      </c>
      <c r="D131" s="5">
        <v>3.5285496183206106</v>
      </c>
      <c r="E131" s="5">
        <v>2.4</v>
      </c>
    </row>
    <row r="132" spans="1:5" x14ac:dyDescent="0.25">
      <c r="A132" s="12">
        <v>2018</v>
      </c>
      <c r="B132" s="5" t="s">
        <v>7</v>
      </c>
      <c r="C132" s="5">
        <v>11</v>
      </c>
      <c r="D132" s="5">
        <v>3.2746259541984735</v>
      </c>
      <c r="E132" s="5">
        <v>0</v>
      </c>
    </row>
    <row r="133" spans="1:5" x14ac:dyDescent="0.25">
      <c r="A133" s="12">
        <v>2018</v>
      </c>
      <c r="B133" s="5" t="s">
        <v>7</v>
      </c>
      <c r="C133" s="5">
        <v>12</v>
      </c>
      <c r="D133" s="5">
        <v>3.0272977099236642</v>
      </c>
      <c r="E133" s="5">
        <v>0</v>
      </c>
    </row>
    <row r="134" spans="1:5" x14ac:dyDescent="0.25">
      <c r="A134" s="12">
        <v>2018</v>
      </c>
      <c r="B134" s="5" t="s">
        <v>7</v>
      </c>
      <c r="C134" s="5">
        <v>13</v>
      </c>
      <c r="D134" s="5">
        <v>2.7997557251908396</v>
      </c>
      <c r="E134" s="5">
        <v>0</v>
      </c>
    </row>
    <row r="135" spans="1:5" x14ac:dyDescent="0.25">
      <c r="A135" s="12">
        <v>2018</v>
      </c>
      <c r="B135" s="5" t="s">
        <v>7</v>
      </c>
      <c r="C135" s="5">
        <v>14</v>
      </c>
      <c r="D135" s="5">
        <v>2.5920000000000001</v>
      </c>
      <c r="E135" s="5">
        <v>0.6</v>
      </c>
    </row>
    <row r="136" spans="1:5" x14ac:dyDescent="0.25">
      <c r="A136" s="12">
        <v>2018</v>
      </c>
      <c r="B136" s="5" t="s">
        <v>7</v>
      </c>
      <c r="C136" s="5">
        <v>15</v>
      </c>
      <c r="D136" s="5">
        <v>2.374351145038168</v>
      </c>
      <c r="E136" s="5">
        <v>1</v>
      </c>
    </row>
    <row r="137" spans="1:5" x14ac:dyDescent="0.25">
      <c r="A137" s="12">
        <v>2018</v>
      </c>
      <c r="B137" s="5" t="s">
        <v>7</v>
      </c>
      <c r="C137" s="5">
        <v>16</v>
      </c>
      <c r="D137" s="5">
        <v>2.2028702290076336</v>
      </c>
      <c r="E137" s="5">
        <v>0</v>
      </c>
    </row>
    <row r="138" spans="1:5" x14ac:dyDescent="0.25">
      <c r="A138" s="12">
        <v>2018</v>
      </c>
      <c r="B138" s="5" t="s">
        <v>7</v>
      </c>
      <c r="C138" s="5">
        <v>17</v>
      </c>
      <c r="D138" s="5">
        <v>1.9786259541984732</v>
      </c>
      <c r="E138" s="5">
        <v>0</v>
      </c>
    </row>
    <row r="139" spans="1:5" x14ac:dyDescent="0.25">
      <c r="A139" s="12">
        <v>2018</v>
      </c>
      <c r="B139" s="5" t="s">
        <v>7</v>
      </c>
      <c r="C139" s="5">
        <v>18</v>
      </c>
      <c r="D139" s="5">
        <v>1.807145038167939</v>
      </c>
      <c r="E139" s="5">
        <v>0</v>
      </c>
    </row>
    <row r="140" spans="1:5" x14ac:dyDescent="0.25">
      <c r="A140" s="12">
        <v>2018</v>
      </c>
      <c r="B140" s="5" t="s">
        <v>7</v>
      </c>
      <c r="C140" s="5">
        <v>19</v>
      </c>
      <c r="D140" s="5">
        <v>1.6488549618320612</v>
      </c>
      <c r="E140" s="5">
        <v>14.4</v>
      </c>
    </row>
    <row r="141" spans="1:5" x14ac:dyDescent="0.25">
      <c r="A141" s="12">
        <v>2018</v>
      </c>
      <c r="B141" s="5" t="s">
        <v>7</v>
      </c>
      <c r="C141" s="5">
        <v>20</v>
      </c>
      <c r="D141" s="5">
        <v>1.4872671755725191</v>
      </c>
      <c r="E141" s="5">
        <v>0</v>
      </c>
    </row>
    <row r="142" spans="1:5" x14ac:dyDescent="0.25">
      <c r="A142" s="12">
        <v>2018</v>
      </c>
      <c r="B142" s="5" t="s">
        <v>7</v>
      </c>
      <c r="C142" s="5">
        <v>21</v>
      </c>
      <c r="D142" s="5">
        <v>1.3421679389312977</v>
      </c>
      <c r="E142" s="5">
        <v>0</v>
      </c>
    </row>
    <row r="143" spans="1:5" x14ac:dyDescent="0.25">
      <c r="A143" s="12">
        <v>2018</v>
      </c>
      <c r="B143" s="5" t="s">
        <v>7</v>
      </c>
      <c r="C143" s="5">
        <v>22</v>
      </c>
      <c r="D143" s="5">
        <v>1.2399389312977098</v>
      </c>
      <c r="E143" s="5">
        <v>1.4</v>
      </c>
    </row>
    <row r="144" spans="1:5" x14ac:dyDescent="0.25">
      <c r="A144" s="12">
        <v>2018</v>
      </c>
      <c r="B144" s="5" t="s">
        <v>7</v>
      </c>
      <c r="C144" s="5">
        <v>23</v>
      </c>
      <c r="D144" s="5">
        <v>1.1640916030534352</v>
      </c>
      <c r="E144" s="5">
        <v>0</v>
      </c>
    </row>
    <row r="145" spans="1:5" x14ac:dyDescent="0.25">
      <c r="A145" s="12">
        <v>2018</v>
      </c>
      <c r="B145" s="5" t="s">
        <v>7</v>
      </c>
      <c r="C145" s="5">
        <v>24</v>
      </c>
      <c r="D145" s="5">
        <v>1.1146259541984733</v>
      </c>
      <c r="E145" s="5">
        <v>0</v>
      </c>
    </row>
    <row r="146" spans="1:5" x14ac:dyDescent="0.25">
      <c r="A146" s="12">
        <v>2018</v>
      </c>
      <c r="B146" s="5" t="s">
        <v>7</v>
      </c>
      <c r="C146" s="5">
        <v>25</v>
      </c>
      <c r="D146" s="5">
        <v>1.0684580152671757</v>
      </c>
      <c r="E146" s="5">
        <v>1.2</v>
      </c>
    </row>
    <row r="147" spans="1:5" x14ac:dyDescent="0.25">
      <c r="A147" s="12">
        <v>2018</v>
      </c>
      <c r="B147" s="5" t="s">
        <v>7</v>
      </c>
      <c r="C147" s="5">
        <v>26</v>
      </c>
      <c r="D147" s="5">
        <v>1.0189923664122138</v>
      </c>
      <c r="E147" s="5">
        <v>0</v>
      </c>
    </row>
    <row r="148" spans="1:5" x14ac:dyDescent="0.25">
      <c r="A148" s="12">
        <v>2018</v>
      </c>
      <c r="B148" s="5" t="s">
        <v>7</v>
      </c>
      <c r="C148" s="5">
        <v>27</v>
      </c>
      <c r="D148" s="5">
        <v>0.97941984732824428</v>
      </c>
      <c r="E148" s="5">
        <v>0</v>
      </c>
    </row>
    <row r="149" spans="1:5" x14ac:dyDescent="0.25">
      <c r="A149" s="12">
        <v>2018</v>
      </c>
      <c r="B149" s="5" t="s">
        <v>7</v>
      </c>
      <c r="C149" s="5">
        <v>28</v>
      </c>
      <c r="D149" s="5">
        <v>0.93654961832061068</v>
      </c>
      <c r="E149" s="5">
        <v>0</v>
      </c>
    </row>
    <row r="150" spans="1:5" x14ac:dyDescent="0.25">
      <c r="A150" s="12">
        <v>2018</v>
      </c>
      <c r="B150" s="5" t="s">
        <v>7</v>
      </c>
      <c r="C150" s="5">
        <v>29</v>
      </c>
      <c r="D150" s="5">
        <v>0.8771908396946565</v>
      </c>
      <c r="E150" s="5">
        <v>0</v>
      </c>
    </row>
    <row r="151" spans="1:5" x14ac:dyDescent="0.25">
      <c r="A151" s="12">
        <v>2018</v>
      </c>
      <c r="B151" s="5" t="s">
        <v>7</v>
      </c>
      <c r="C151" s="5">
        <v>30</v>
      </c>
      <c r="D151" s="5">
        <v>0.82772519083969465</v>
      </c>
      <c r="E151" s="5">
        <v>0</v>
      </c>
    </row>
    <row r="152" spans="1:5" x14ac:dyDescent="0.25">
      <c r="A152" s="12">
        <v>2018</v>
      </c>
      <c r="B152" s="5" t="s">
        <v>7</v>
      </c>
      <c r="C152" s="5">
        <v>31</v>
      </c>
      <c r="D152" s="5">
        <v>0.79474809160305349</v>
      </c>
      <c r="E152" s="5">
        <v>0.6</v>
      </c>
    </row>
    <row r="153" spans="1:5" x14ac:dyDescent="0.25">
      <c r="A153" s="12">
        <v>2018</v>
      </c>
      <c r="B153" s="5" t="s">
        <v>8</v>
      </c>
      <c r="C153" s="5">
        <v>1</v>
      </c>
      <c r="D153" s="5">
        <v>0.75517557251908396</v>
      </c>
      <c r="E153" s="5">
        <v>0.2</v>
      </c>
    </row>
    <row r="154" spans="1:5" x14ac:dyDescent="0.25">
      <c r="A154" s="12">
        <v>2018</v>
      </c>
      <c r="B154" s="5" t="s">
        <v>8</v>
      </c>
      <c r="C154" s="5">
        <v>2</v>
      </c>
      <c r="D154" s="5">
        <v>0.70900763358778629</v>
      </c>
      <c r="E154" s="5">
        <v>0</v>
      </c>
    </row>
    <row r="155" spans="1:5" x14ac:dyDescent="0.25">
      <c r="A155" s="12">
        <v>2018</v>
      </c>
      <c r="B155" s="5" t="s">
        <v>8</v>
      </c>
      <c r="C155" s="5">
        <v>3</v>
      </c>
      <c r="D155" s="5">
        <v>0.6793282442748092</v>
      </c>
      <c r="E155" s="5">
        <v>32.799999999999997</v>
      </c>
    </row>
    <row r="156" spans="1:5" x14ac:dyDescent="0.25">
      <c r="A156" s="12">
        <v>2018</v>
      </c>
      <c r="B156" s="5" t="s">
        <v>8</v>
      </c>
      <c r="C156" s="5">
        <v>4</v>
      </c>
      <c r="D156" s="5">
        <v>0.74198473282442745</v>
      </c>
      <c r="E156" s="5">
        <v>7</v>
      </c>
    </row>
    <row r="157" spans="1:5" x14ac:dyDescent="0.25">
      <c r="A157" s="12">
        <v>2018</v>
      </c>
      <c r="B157" s="5" t="s">
        <v>8</v>
      </c>
      <c r="C157" s="5">
        <v>5</v>
      </c>
      <c r="D157" s="5">
        <v>0.78815267175572523</v>
      </c>
      <c r="E157" s="5">
        <v>0.2</v>
      </c>
    </row>
    <row r="158" spans="1:5" x14ac:dyDescent="0.25">
      <c r="A158" s="12">
        <v>2018</v>
      </c>
      <c r="B158" s="5" t="s">
        <v>8</v>
      </c>
      <c r="C158" s="5">
        <v>6</v>
      </c>
      <c r="D158" s="5">
        <v>0.81783206106870232</v>
      </c>
      <c r="E158" s="5">
        <v>0</v>
      </c>
    </row>
    <row r="159" spans="1:5" x14ac:dyDescent="0.25">
      <c r="A159" s="12">
        <v>2018</v>
      </c>
      <c r="B159" s="5" t="s">
        <v>8</v>
      </c>
      <c r="C159" s="5">
        <v>7</v>
      </c>
      <c r="D159" s="5">
        <v>0.84091603053435116</v>
      </c>
      <c r="E159" s="5">
        <v>0</v>
      </c>
    </row>
    <row r="160" spans="1:5" x14ac:dyDescent="0.25">
      <c r="A160" s="12">
        <v>2018</v>
      </c>
      <c r="B160" s="5" t="s">
        <v>8</v>
      </c>
      <c r="C160" s="5">
        <v>8</v>
      </c>
      <c r="D160" s="5">
        <v>0.83102290076335883</v>
      </c>
      <c r="E160" s="5">
        <v>0</v>
      </c>
    </row>
    <row r="161" spans="1:5" x14ac:dyDescent="0.25">
      <c r="A161" s="12">
        <v>2018</v>
      </c>
      <c r="B161" s="5" t="s">
        <v>8</v>
      </c>
      <c r="C161" s="5">
        <v>9</v>
      </c>
      <c r="D161" s="5">
        <v>0.80464122137404581</v>
      </c>
      <c r="E161" s="5">
        <v>0</v>
      </c>
    </row>
    <row r="162" spans="1:5" x14ac:dyDescent="0.25">
      <c r="A162" s="12">
        <v>2018</v>
      </c>
      <c r="B162" s="5" t="s">
        <v>8</v>
      </c>
      <c r="C162" s="5">
        <v>10</v>
      </c>
      <c r="D162" s="5">
        <v>0.75847328244274814</v>
      </c>
      <c r="E162" s="5">
        <v>0</v>
      </c>
    </row>
    <row r="163" spans="1:5" x14ac:dyDescent="0.25">
      <c r="A163" s="12">
        <v>2018</v>
      </c>
      <c r="B163" s="5" t="s">
        <v>8</v>
      </c>
      <c r="C163" s="5">
        <v>11</v>
      </c>
      <c r="D163" s="5">
        <v>0.70900763358778629</v>
      </c>
      <c r="E163" s="5">
        <v>0</v>
      </c>
    </row>
    <row r="164" spans="1:5" x14ac:dyDescent="0.25">
      <c r="A164" s="12">
        <v>2018</v>
      </c>
      <c r="B164" s="5" t="s">
        <v>8</v>
      </c>
      <c r="C164" s="5">
        <v>12</v>
      </c>
      <c r="D164" s="5">
        <v>0.6793282442748092</v>
      </c>
      <c r="E164" s="5">
        <v>0</v>
      </c>
    </row>
    <row r="165" spans="1:5" x14ac:dyDescent="0.25">
      <c r="A165" s="12">
        <v>2018</v>
      </c>
      <c r="B165" s="5" t="s">
        <v>8</v>
      </c>
      <c r="C165" s="5">
        <v>13</v>
      </c>
      <c r="D165" s="5">
        <v>0.65954198473282444</v>
      </c>
      <c r="E165" s="5">
        <v>7.2</v>
      </c>
    </row>
    <row r="166" spans="1:5" x14ac:dyDescent="0.25">
      <c r="A166" s="12">
        <v>2018</v>
      </c>
      <c r="B166" s="5" t="s">
        <v>8</v>
      </c>
      <c r="C166" s="5">
        <v>14</v>
      </c>
      <c r="D166" s="5">
        <v>0.64964885496183211</v>
      </c>
      <c r="E166" s="5">
        <v>2.6</v>
      </c>
    </row>
    <row r="167" spans="1:5" x14ac:dyDescent="0.25">
      <c r="A167" s="12">
        <v>2018</v>
      </c>
      <c r="B167" s="5" t="s">
        <v>8</v>
      </c>
      <c r="C167" s="5">
        <v>15</v>
      </c>
      <c r="D167" s="5">
        <v>0.62986259541984735</v>
      </c>
      <c r="E167" s="5">
        <v>0</v>
      </c>
    </row>
    <row r="168" spans="1:5" x14ac:dyDescent="0.25">
      <c r="A168" s="12">
        <v>2018</v>
      </c>
      <c r="B168" s="5" t="s">
        <v>8</v>
      </c>
      <c r="C168" s="5">
        <v>16</v>
      </c>
      <c r="D168" s="5">
        <v>0.62326717557251909</v>
      </c>
      <c r="E168" s="5">
        <v>0</v>
      </c>
    </row>
    <row r="169" spans="1:5" x14ac:dyDescent="0.25">
      <c r="A169" s="12">
        <v>2018</v>
      </c>
      <c r="B169" s="5" t="s">
        <v>8</v>
      </c>
      <c r="C169" s="5">
        <v>17</v>
      </c>
      <c r="D169" s="5">
        <v>0.60348091603053433</v>
      </c>
      <c r="E169" s="5">
        <v>0</v>
      </c>
    </row>
    <row r="170" spans="1:5" x14ac:dyDescent="0.25">
      <c r="A170" s="12">
        <v>2018</v>
      </c>
      <c r="B170" s="5" t="s">
        <v>8</v>
      </c>
      <c r="C170" s="5">
        <v>18</v>
      </c>
      <c r="D170" s="5">
        <v>0.57050381679389317</v>
      </c>
      <c r="E170" s="5">
        <v>1</v>
      </c>
    </row>
    <row r="171" spans="1:5" x14ac:dyDescent="0.25">
      <c r="A171" s="12">
        <v>2018</v>
      </c>
      <c r="B171" s="5" t="s">
        <v>8</v>
      </c>
      <c r="C171" s="5">
        <v>19</v>
      </c>
      <c r="D171" s="5">
        <v>0.54412213740458015</v>
      </c>
      <c r="E171" s="5">
        <v>0</v>
      </c>
    </row>
    <row r="172" spans="1:5" x14ac:dyDescent="0.25">
      <c r="A172" s="12">
        <v>2018</v>
      </c>
      <c r="B172" s="5" t="s">
        <v>8</v>
      </c>
      <c r="C172" s="5">
        <v>20</v>
      </c>
      <c r="D172" s="5">
        <v>0.53093129770992376</v>
      </c>
      <c r="E172" s="5">
        <v>0</v>
      </c>
    </row>
    <row r="173" spans="1:5" x14ac:dyDescent="0.25">
      <c r="A173" s="12">
        <v>2018</v>
      </c>
      <c r="B173" s="5" t="s">
        <v>8</v>
      </c>
      <c r="C173" s="5">
        <v>21</v>
      </c>
      <c r="D173" s="5">
        <v>0.50454961832061074</v>
      </c>
      <c r="E173" s="5">
        <v>0</v>
      </c>
    </row>
    <row r="174" spans="1:5" x14ac:dyDescent="0.25">
      <c r="A174" s="12">
        <v>2018</v>
      </c>
      <c r="B174" s="5" t="s">
        <v>8</v>
      </c>
      <c r="C174" s="5">
        <v>22</v>
      </c>
      <c r="D174" s="5">
        <v>0.48476335877862597</v>
      </c>
      <c r="E174" s="5">
        <v>0</v>
      </c>
    </row>
    <row r="175" spans="1:5" x14ac:dyDescent="0.25">
      <c r="A175" s="12">
        <v>2018</v>
      </c>
      <c r="B175" s="5" t="s">
        <v>8</v>
      </c>
      <c r="C175" s="5">
        <v>23</v>
      </c>
      <c r="D175" s="5">
        <v>0.45838167938931296</v>
      </c>
      <c r="E175" s="5">
        <v>2.8</v>
      </c>
    </row>
    <row r="176" spans="1:5" x14ac:dyDescent="0.25">
      <c r="A176" s="12">
        <v>2018</v>
      </c>
      <c r="B176" s="5" t="s">
        <v>8</v>
      </c>
      <c r="C176" s="5">
        <v>24</v>
      </c>
      <c r="D176" s="5">
        <v>0.4451908396946565</v>
      </c>
      <c r="E176" s="5">
        <v>0</v>
      </c>
    </row>
    <row r="177" spans="1:5" x14ac:dyDescent="0.25">
      <c r="A177" s="12">
        <v>2018</v>
      </c>
      <c r="B177" s="5" t="s">
        <v>8</v>
      </c>
      <c r="C177" s="5">
        <v>25</v>
      </c>
      <c r="D177" s="5">
        <v>0.42870229007633587</v>
      </c>
      <c r="E177" s="5">
        <v>0</v>
      </c>
    </row>
    <row r="178" spans="1:5" x14ac:dyDescent="0.25">
      <c r="A178" s="12">
        <v>2018</v>
      </c>
      <c r="B178" s="5" t="s">
        <v>8</v>
      </c>
      <c r="C178" s="5">
        <v>26</v>
      </c>
      <c r="D178" s="5">
        <v>0.42540458015267174</v>
      </c>
      <c r="E178" s="5">
        <v>0</v>
      </c>
    </row>
    <row r="179" spans="1:5" x14ac:dyDescent="0.25">
      <c r="A179" s="12">
        <v>2018</v>
      </c>
      <c r="B179" s="5" t="s">
        <v>8</v>
      </c>
      <c r="C179" s="5">
        <v>27</v>
      </c>
      <c r="D179" s="5">
        <v>0.41880916030534349</v>
      </c>
      <c r="E179" s="5">
        <v>7.4</v>
      </c>
    </row>
    <row r="180" spans="1:5" x14ac:dyDescent="0.25">
      <c r="A180" s="12">
        <v>2018</v>
      </c>
      <c r="B180" s="5" t="s">
        <v>8</v>
      </c>
      <c r="C180" s="5">
        <v>28</v>
      </c>
      <c r="D180" s="5">
        <v>0.42210687022900761</v>
      </c>
      <c r="E180" s="5">
        <v>0.2</v>
      </c>
    </row>
    <row r="181" spans="1:5" x14ac:dyDescent="0.25">
      <c r="A181" s="12">
        <v>2018</v>
      </c>
      <c r="B181" s="5" t="s">
        <v>8</v>
      </c>
      <c r="C181" s="5">
        <v>29</v>
      </c>
      <c r="D181" s="5">
        <v>0.41551145038167941</v>
      </c>
      <c r="E181" s="5">
        <v>1.4</v>
      </c>
    </row>
    <row r="182" spans="1:5" x14ac:dyDescent="0.25">
      <c r="A182" s="12">
        <v>2018</v>
      </c>
      <c r="B182" s="5" t="s">
        <v>8</v>
      </c>
      <c r="C182" s="5">
        <v>30</v>
      </c>
      <c r="D182" s="5">
        <v>0.40561832061068703</v>
      </c>
      <c r="E182" s="5">
        <v>0</v>
      </c>
    </row>
    <row r="183" spans="1:5" x14ac:dyDescent="0.25">
      <c r="A183" s="12">
        <v>2018</v>
      </c>
      <c r="B183" s="5" t="s">
        <v>9</v>
      </c>
      <c r="C183" s="5">
        <v>1</v>
      </c>
      <c r="D183" s="5">
        <v>0.39572519083969465</v>
      </c>
      <c r="E183" s="5">
        <v>0</v>
      </c>
    </row>
    <row r="184" spans="1:5" x14ac:dyDescent="0.25">
      <c r="A184" s="12">
        <v>2018</v>
      </c>
      <c r="B184" s="5" t="s">
        <v>9</v>
      </c>
      <c r="C184" s="5">
        <v>2</v>
      </c>
      <c r="D184" s="5">
        <v>0.3891297709923664</v>
      </c>
      <c r="E184" s="5">
        <v>2.4</v>
      </c>
    </row>
    <row r="185" spans="1:5" x14ac:dyDescent="0.25">
      <c r="A185" s="12">
        <v>2018</v>
      </c>
      <c r="B185" s="5" t="s">
        <v>9</v>
      </c>
      <c r="C185" s="5">
        <v>3</v>
      </c>
      <c r="D185" s="5">
        <v>0.38253435114503814</v>
      </c>
      <c r="E185" s="5">
        <v>0</v>
      </c>
    </row>
    <row r="186" spans="1:5" x14ac:dyDescent="0.25">
      <c r="A186" s="12">
        <v>2018</v>
      </c>
      <c r="B186" s="5" t="s">
        <v>9</v>
      </c>
      <c r="C186" s="5">
        <v>4</v>
      </c>
      <c r="D186" s="5">
        <v>0.37264122137404582</v>
      </c>
      <c r="E186" s="5">
        <v>0</v>
      </c>
    </row>
    <row r="187" spans="1:5" x14ac:dyDescent="0.25">
      <c r="A187" s="12">
        <v>2018</v>
      </c>
      <c r="B187" s="5" t="s">
        <v>9</v>
      </c>
      <c r="C187" s="5">
        <v>5</v>
      </c>
      <c r="D187" s="5">
        <v>0.35945038167938931</v>
      </c>
      <c r="E187" s="5">
        <v>0</v>
      </c>
    </row>
    <row r="188" spans="1:5" x14ac:dyDescent="0.25">
      <c r="A188" s="12">
        <v>2018</v>
      </c>
      <c r="B188" s="5" t="s">
        <v>9</v>
      </c>
      <c r="C188" s="5">
        <v>6</v>
      </c>
      <c r="D188" s="5">
        <v>0.33636641221374047</v>
      </c>
      <c r="E188" s="5">
        <v>0</v>
      </c>
    </row>
    <row r="189" spans="1:5" x14ac:dyDescent="0.25">
      <c r="A189" s="12">
        <v>2018</v>
      </c>
      <c r="B189" s="5" t="s">
        <v>9</v>
      </c>
      <c r="C189" s="5">
        <v>7</v>
      </c>
      <c r="D189" s="5">
        <v>0.33636641221374047</v>
      </c>
      <c r="E189" s="5">
        <v>0</v>
      </c>
    </row>
    <row r="190" spans="1:5" x14ac:dyDescent="0.25">
      <c r="A190" s="12">
        <v>2018</v>
      </c>
      <c r="B190" s="5" t="s">
        <v>9</v>
      </c>
      <c r="C190" s="5">
        <v>8</v>
      </c>
      <c r="D190" s="5">
        <v>0.32482442748091606</v>
      </c>
      <c r="E190" s="5">
        <v>0</v>
      </c>
    </row>
    <row r="191" spans="1:5" x14ac:dyDescent="0.25">
      <c r="A191" s="12">
        <v>2018</v>
      </c>
      <c r="B191" s="5" t="s">
        <v>9</v>
      </c>
      <c r="C191" s="5">
        <v>9</v>
      </c>
      <c r="D191" s="5">
        <v>0.31592061068702287</v>
      </c>
      <c r="E191" s="5">
        <v>0</v>
      </c>
    </row>
    <row r="192" spans="1:5" x14ac:dyDescent="0.25">
      <c r="A192" s="12">
        <v>2018</v>
      </c>
      <c r="B192" s="5" t="s">
        <v>9</v>
      </c>
      <c r="C192" s="5">
        <v>10</v>
      </c>
      <c r="D192" s="5">
        <v>0.29910229007633587</v>
      </c>
      <c r="E192" s="5">
        <v>0</v>
      </c>
    </row>
    <row r="193" spans="1:5" x14ac:dyDescent="0.25">
      <c r="A193" s="12">
        <v>2018</v>
      </c>
      <c r="B193" s="5" t="s">
        <v>9</v>
      </c>
      <c r="C193" s="5">
        <v>11</v>
      </c>
      <c r="D193" s="5">
        <v>0.29019847328244275</v>
      </c>
      <c r="E193" s="5">
        <v>0</v>
      </c>
    </row>
    <row r="194" spans="1:5" x14ac:dyDescent="0.25">
      <c r="A194" s="12">
        <v>2018</v>
      </c>
      <c r="B194" s="5" t="s">
        <v>9</v>
      </c>
      <c r="C194" s="5">
        <v>12</v>
      </c>
      <c r="D194" s="5">
        <v>0.28063511450381678</v>
      </c>
      <c r="E194" s="5">
        <v>0</v>
      </c>
    </row>
    <row r="195" spans="1:5" x14ac:dyDescent="0.25">
      <c r="A195" s="12">
        <v>2018</v>
      </c>
      <c r="B195" s="5" t="s">
        <v>9</v>
      </c>
      <c r="C195" s="5">
        <v>13</v>
      </c>
      <c r="D195" s="5">
        <v>0.27305038167938933</v>
      </c>
      <c r="E195" s="5">
        <v>0.8</v>
      </c>
    </row>
    <row r="196" spans="1:5" x14ac:dyDescent="0.25">
      <c r="A196" s="12">
        <v>2018</v>
      </c>
      <c r="B196" s="5" t="s">
        <v>9</v>
      </c>
      <c r="C196" s="5">
        <v>14</v>
      </c>
      <c r="D196" s="5">
        <v>0.26942290076335879</v>
      </c>
      <c r="E196" s="5">
        <v>5</v>
      </c>
    </row>
    <row r="197" spans="1:5" x14ac:dyDescent="0.25">
      <c r="A197" s="12">
        <v>2018</v>
      </c>
      <c r="B197" s="5" t="s">
        <v>9</v>
      </c>
      <c r="C197" s="5">
        <v>15</v>
      </c>
      <c r="D197" s="5">
        <v>0.26744427480916028</v>
      </c>
      <c r="E197" s="5">
        <v>0</v>
      </c>
    </row>
    <row r="198" spans="1:5" x14ac:dyDescent="0.25">
      <c r="A198" s="12">
        <v>2018</v>
      </c>
      <c r="B198" s="5" t="s">
        <v>9</v>
      </c>
      <c r="C198" s="5">
        <v>16</v>
      </c>
      <c r="D198" s="5">
        <v>0.2657954198473283</v>
      </c>
      <c r="E198" s="5">
        <v>1</v>
      </c>
    </row>
    <row r="199" spans="1:5" x14ac:dyDescent="0.25">
      <c r="A199" s="12">
        <v>2018</v>
      </c>
      <c r="B199" s="5" t="s">
        <v>9</v>
      </c>
      <c r="C199" s="5">
        <v>17</v>
      </c>
      <c r="D199" s="5">
        <v>0.26249770992366411</v>
      </c>
      <c r="E199" s="5">
        <v>0</v>
      </c>
    </row>
    <row r="200" spans="1:5" x14ac:dyDescent="0.25">
      <c r="A200" s="12">
        <v>2018</v>
      </c>
      <c r="B200" s="5" t="s">
        <v>9</v>
      </c>
      <c r="C200" s="5">
        <v>18</v>
      </c>
      <c r="D200" s="5">
        <v>0.25755114503816795</v>
      </c>
      <c r="E200" s="5">
        <v>0</v>
      </c>
    </row>
    <row r="201" spans="1:5" x14ac:dyDescent="0.25">
      <c r="A201" s="12">
        <v>2018</v>
      </c>
      <c r="B201" s="5" t="s">
        <v>9</v>
      </c>
      <c r="C201" s="5">
        <v>19</v>
      </c>
      <c r="D201" s="5">
        <v>0.25458320610687024</v>
      </c>
      <c r="E201" s="5">
        <v>0</v>
      </c>
    </row>
    <row r="202" spans="1:5" x14ac:dyDescent="0.25">
      <c r="A202" s="12">
        <v>2018</v>
      </c>
      <c r="B202" s="5" t="s">
        <v>9</v>
      </c>
      <c r="C202" s="5">
        <v>20</v>
      </c>
      <c r="D202" s="5">
        <v>0.24567938931297709</v>
      </c>
      <c r="E202" s="5">
        <v>0</v>
      </c>
    </row>
    <row r="203" spans="1:5" x14ac:dyDescent="0.25">
      <c r="A203" s="12">
        <v>2018</v>
      </c>
      <c r="B203" s="5" t="s">
        <v>9</v>
      </c>
      <c r="C203" s="5">
        <v>21</v>
      </c>
      <c r="D203" s="5">
        <v>0.23446717557251909</v>
      </c>
      <c r="E203" s="5">
        <v>0.4</v>
      </c>
    </row>
    <row r="204" spans="1:5" x14ac:dyDescent="0.25">
      <c r="A204" s="12">
        <v>2018</v>
      </c>
      <c r="B204" s="5" t="s">
        <v>9</v>
      </c>
      <c r="C204" s="5">
        <v>22</v>
      </c>
      <c r="D204" s="5">
        <v>0.22028702290076335</v>
      </c>
      <c r="E204" s="5">
        <v>5.6</v>
      </c>
    </row>
    <row r="205" spans="1:5" x14ac:dyDescent="0.25">
      <c r="A205" s="12">
        <v>2018</v>
      </c>
      <c r="B205" s="5" t="s">
        <v>9</v>
      </c>
      <c r="C205" s="5">
        <v>23</v>
      </c>
      <c r="D205" s="5">
        <v>0.22193587786259542</v>
      </c>
      <c r="E205" s="5">
        <v>10.8</v>
      </c>
    </row>
    <row r="206" spans="1:5" x14ac:dyDescent="0.25">
      <c r="A206" s="12">
        <v>2018</v>
      </c>
      <c r="B206" s="5" t="s">
        <v>9</v>
      </c>
      <c r="C206" s="5">
        <v>24</v>
      </c>
      <c r="D206" s="5">
        <v>0.22325496183206106</v>
      </c>
      <c r="E206" s="5">
        <v>58.4</v>
      </c>
    </row>
    <row r="207" spans="1:5" x14ac:dyDescent="0.25">
      <c r="A207" s="12">
        <v>2018</v>
      </c>
      <c r="B207" s="5" t="s">
        <v>9</v>
      </c>
      <c r="C207" s="5">
        <v>25</v>
      </c>
      <c r="D207" s="5">
        <v>0.24765801526717557</v>
      </c>
      <c r="E207" s="5">
        <v>14.8</v>
      </c>
    </row>
    <row r="208" spans="1:5" x14ac:dyDescent="0.25">
      <c r="A208" s="12">
        <v>2018</v>
      </c>
      <c r="B208" s="5" t="s">
        <v>9</v>
      </c>
      <c r="C208" s="5">
        <v>26</v>
      </c>
      <c r="D208" s="5">
        <v>0.25821068702290079</v>
      </c>
      <c r="E208" s="5">
        <v>0</v>
      </c>
    </row>
    <row r="209" spans="1:5" x14ac:dyDescent="0.25">
      <c r="A209" s="12">
        <v>2018</v>
      </c>
      <c r="B209" s="5" t="s">
        <v>9</v>
      </c>
      <c r="C209" s="5">
        <v>27</v>
      </c>
      <c r="D209" s="5">
        <v>0.25029618320610686</v>
      </c>
      <c r="E209" s="5">
        <v>4.4000000000000004</v>
      </c>
    </row>
    <row r="210" spans="1:5" x14ac:dyDescent="0.25">
      <c r="A210" s="12">
        <v>2018</v>
      </c>
      <c r="B210" s="5" t="s">
        <v>9</v>
      </c>
      <c r="C210" s="5">
        <v>28</v>
      </c>
      <c r="D210" s="5">
        <v>0.24666870229007634</v>
      </c>
      <c r="E210" s="5">
        <v>2.6</v>
      </c>
    </row>
    <row r="211" spans="1:5" x14ac:dyDescent="0.25">
      <c r="A211" s="12">
        <v>2018</v>
      </c>
      <c r="B211" s="5" t="s">
        <v>9</v>
      </c>
      <c r="C211" s="5">
        <v>29</v>
      </c>
      <c r="D211" s="5">
        <v>0.26084885496183208</v>
      </c>
      <c r="E211" s="5">
        <v>0</v>
      </c>
    </row>
    <row r="212" spans="1:5" x14ac:dyDescent="0.25">
      <c r="A212" s="12">
        <v>2018</v>
      </c>
      <c r="B212" s="5" t="s">
        <v>9</v>
      </c>
      <c r="C212" s="5">
        <v>30</v>
      </c>
      <c r="D212" s="5">
        <v>0.28030534351145037</v>
      </c>
      <c r="E212" s="5">
        <v>0</v>
      </c>
    </row>
    <row r="213" spans="1:5" x14ac:dyDescent="0.25">
      <c r="A213" s="12">
        <v>2018</v>
      </c>
      <c r="B213" s="5" t="s">
        <v>9</v>
      </c>
      <c r="C213" s="5">
        <v>31</v>
      </c>
      <c r="D213" s="5">
        <v>0.29184732824427478</v>
      </c>
      <c r="E213" s="5">
        <v>0</v>
      </c>
    </row>
    <row r="214" spans="1:5" x14ac:dyDescent="0.25">
      <c r="A214" s="12">
        <v>2018</v>
      </c>
      <c r="B214" s="5" t="s">
        <v>10</v>
      </c>
      <c r="C214" s="5">
        <v>1</v>
      </c>
      <c r="D214" s="5">
        <v>0.2977832061068702</v>
      </c>
      <c r="E214" s="5">
        <v>11</v>
      </c>
    </row>
    <row r="215" spans="1:5" x14ac:dyDescent="0.25">
      <c r="A215" s="12">
        <v>2018</v>
      </c>
      <c r="B215" s="5" t="s">
        <v>10</v>
      </c>
      <c r="C215" s="5">
        <v>2</v>
      </c>
      <c r="D215" s="5">
        <v>0.30734656488549617</v>
      </c>
      <c r="E215" s="5">
        <v>0</v>
      </c>
    </row>
    <row r="216" spans="1:5" x14ac:dyDescent="0.25">
      <c r="A216" s="12">
        <v>2018</v>
      </c>
      <c r="B216" s="5" t="s">
        <v>10</v>
      </c>
      <c r="C216" s="5">
        <v>3</v>
      </c>
      <c r="D216" s="5">
        <v>0.2921770992366412</v>
      </c>
      <c r="E216" s="5">
        <v>0</v>
      </c>
    </row>
    <row r="217" spans="1:5" x14ac:dyDescent="0.25">
      <c r="A217" s="12">
        <v>2018</v>
      </c>
      <c r="B217" s="5" t="s">
        <v>10</v>
      </c>
      <c r="C217" s="5">
        <v>4</v>
      </c>
      <c r="D217" s="5">
        <v>0.27931603053435117</v>
      </c>
      <c r="E217" s="5">
        <v>1</v>
      </c>
    </row>
    <row r="218" spans="1:5" x14ac:dyDescent="0.25">
      <c r="A218" s="12">
        <v>2018</v>
      </c>
      <c r="B218" s="5" t="s">
        <v>10</v>
      </c>
      <c r="C218" s="5">
        <v>5</v>
      </c>
      <c r="D218" s="5">
        <v>0.26711450381679391</v>
      </c>
      <c r="E218" s="5">
        <v>0</v>
      </c>
    </row>
    <row r="219" spans="1:5" x14ac:dyDescent="0.25">
      <c r="A219" s="12">
        <v>2018</v>
      </c>
      <c r="B219" s="5" t="s">
        <v>10</v>
      </c>
      <c r="C219" s="5">
        <v>6</v>
      </c>
      <c r="D219" s="5">
        <v>0.25458320610687024</v>
      </c>
      <c r="E219" s="5">
        <v>3</v>
      </c>
    </row>
    <row r="220" spans="1:5" x14ac:dyDescent="0.25">
      <c r="A220" s="12">
        <v>2018</v>
      </c>
      <c r="B220" s="5" t="s">
        <v>10</v>
      </c>
      <c r="C220" s="5">
        <v>7</v>
      </c>
      <c r="D220" s="5">
        <v>0.24666870229007634</v>
      </c>
      <c r="E220" s="5">
        <v>0.2</v>
      </c>
    </row>
    <row r="221" spans="1:5" x14ac:dyDescent="0.25">
      <c r="A221" s="12">
        <v>2018</v>
      </c>
      <c r="B221" s="5" t="s">
        <v>10</v>
      </c>
      <c r="C221" s="5">
        <v>8</v>
      </c>
      <c r="D221" s="5">
        <v>0.2430412213740458</v>
      </c>
      <c r="E221" s="5">
        <v>2.6</v>
      </c>
    </row>
    <row r="222" spans="1:5" x14ac:dyDescent="0.25">
      <c r="A222" s="12">
        <v>2018</v>
      </c>
      <c r="B222" s="5" t="s">
        <v>10</v>
      </c>
      <c r="C222" s="5">
        <v>9</v>
      </c>
      <c r="D222" s="5">
        <v>0.24370076335877863</v>
      </c>
      <c r="E222" s="5">
        <v>1.2</v>
      </c>
    </row>
    <row r="223" spans="1:5" x14ac:dyDescent="0.25">
      <c r="A223" s="12">
        <v>2018</v>
      </c>
      <c r="B223" s="5" t="s">
        <v>10</v>
      </c>
      <c r="C223" s="5">
        <v>10</v>
      </c>
      <c r="D223" s="5">
        <v>0.23644580152671757</v>
      </c>
      <c r="E223" s="5">
        <v>0</v>
      </c>
    </row>
    <row r="224" spans="1:5" x14ac:dyDescent="0.25">
      <c r="A224" s="12">
        <v>2018</v>
      </c>
      <c r="B224" s="5" t="s">
        <v>10</v>
      </c>
      <c r="C224" s="5">
        <v>11</v>
      </c>
      <c r="D224" s="5">
        <v>0.23018015267175573</v>
      </c>
      <c r="E224" s="5">
        <v>0</v>
      </c>
    </row>
    <row r="225" spans="1:5" x14ac:dyDescent="0.25">
      <c r="A225" s="12">
        <v>2018</v>
      </c>
      <c r="B225" s="5" t="s">
        <v>10</v>
      </c>
      <c r="C225" s="5">
        <v>12</v>
      </c>
      <c r="D225" s="5">
        <v>0.22325496183206106</v>
      </c>
      <c r="E225" s="5">
        <v>0</v>
      </c>
    </row>
    <row r="226" spans="1:5" x14ac:dyDescent="0.25">
      <c r="A226" s="12">
        <v>2018</v>
      </c>
      <c r="B226" s="5" t="s">
        <v>10</v>
      </c>
      <c r="C226" s="5">
        <v>13</v>
      </c>
      <c r="D226" s="5">
        <v>0.22028702290076335</v>
      </c>
      <c r="E226" s="5">
        <v>0</v>
      </c>
    </row>
    <row r="227" spans="1:5" x14ac:dyDescent="0.25">
      <c r="A227" s="12">
        <v>2018</v>
      </c>
      <c r="B227" s="5" t="s">
        <v>10</v>
      </c>
      <c r="C227" s="5">
        <v>14</v>
      </c>
      <c r="D227" s="5">
        <v>0.21995725190839693</v>
      </c>
      <c r="E227" s="5">
        <v>0.8</v>
      </c>
    </row>
    <row r="228" spans="1:5" x14ac:dyDescent="0.25">
      <c r="A228" s="12">
        <v>2018</v>
      </c>
      <c r="B228" s="5" t="s">
        <v>10</v>
      </c>
      <c r="C228" s="5">
        <v>15</v>
      </c>
      <c r="D228" s="5">
        <v>0.21863816793893129</v>
      </c>
      <c r="E228" s="5">
        <v>0</v>
      </c>
    </row>
    <row r="229" spans="1:5" x14ac:dyDescent="0.25">
      <c r="A229" s="12">
        <v>2018</v>
      </c>
      <c r="B229" s="5" t="s">
        <v>10</v>
      </c>
      <c r="C229" s="5">
        <v>16</v>
      </c>
      <c r="D229" s="5">
        <v>0.21567022900763358</v>
      </c>
      <c r="E229" s="5">
        <v>0.6</v>
      </c>
    </row>
    <row r="230" spans="1:5" x14ac:dyDescent="0.25">
      <c r="A230" s="12">
        <v>2018</v>
      </c>
      <c r="B230" s="5" t="s">
        <v>10</v>
      </c>
      <c r="C230" s="5">
        <v>17</v>
      </c>
      <c r="D230" s="5">
        <v>0.21468091603053435</v>
      </c>
      <c r="E230" s="5">
        <v>3</v>
      </c>
    </row>
    <row r="231" spans="1:5" x14ac:dyDescent="0.25">
      <c r="A231" s="12">
        <v>2018</v>
      </c>
      <c r="B231" s="5" t="s">
        <v>10</v>
      </c>
      <c r="C231" s="5">
        <v>18</v>
      </c>
      <c r="D231" s="5">
        <v>0.21237251908396945</v>
      </c>
      <c r="E231" s="5">
        <v>0</v>
      </c>
    </row>
    <row r="232" spans="1:5" x14ac:dyDescent="0.25">
      <c r="A232" s="12">
        <v>2018</v>
      </c>
      <c r="B232" s="5" t="s">
        <v>10</v>
      </c>
      <c r="C232" s="5">
        <v>19</v>
      </c>
      <c r="D232" s="5">
        <v>0.210393893129771</v>
      </c>
      <c r="E232" s="5">
        <v>0</v>
      </c>
    </row>
    <row r="233" spans="1:5" x14ac:dyDescent="0.25">
      <c r="A233" s="12">
        <v>2018</v>
      </c>
      <c r="B233" s="5" t="s">
        <v>10</v>
      </c>
      <c r="C233" s="5">
        <v>20</v>
      </c>
      <c r="D233" s="5">
        <v>0.20775572519083971</v>
      </c>
      <c r="E233" s="5">
        <v>0</v>
      </c>
    </row>
    <row r="234" spans="1:5" x14ac:dyDescent="0.25">
      <c r="A234" s="12">
        <v>2018</v>
      </c>
      <c r="B234" s="5" t="s">
        <v>10</v>
      </c>
      <c r="C234" s="5">
        <v>21</v>
      </c>
      <c r="D234" s="5">
        <v>0.2080854961832061</v>
      </c>
      <c r="E234" s="5">
        <v>38.4</v>
      </c>
    </row>
    <row r="235" spans="1:5" x14ac:dyDescent="0.25">
      <c r="A235" s="12">
        <v>2018</v>
      </c>
      <c r="B235" s="5" t="s">
        <v>10</v>
      </c>
      <c r="C235" s="5">
        <v>22</v>
      </c>
      <c r="D235" s="5">
        <v>0.23248854961832061</v>
      </c>
      <c r="E235" s="5">
        <v>0</v>
      </c>
    </row>
    <row r="236" spans="1:5" x14ac:dyDescent="0.25">
      <c r="A236" s="12">
        <v>2018</v>
      </c>
      <c r="B236" s="5" t="s">
        <v>10</v>
      </c>
      <c r="C236" s="5">
        <v>23</v>
      </c>
      <c r="D236" s="5">
        <v>0.23347786259541986</v>
      </c>
      <c r="E236" s="5">
        <v>0</v>
      </c>
    </row>
    <row r="237" spans="1:5" x14ac:dyDescent="0.25">
      <c r="A237" s="12">
        <v>2018</v>
      </c>
      <c r="B237" s="5" t="s">
        <v>10</v>
      </c>
      <c r="C237" s="5">
        <v>24</v>
      </c>
      <c r="D237" s="5">
        <v>0.22754198473282441</v>
      </c>
      <c r="E237" s="5">
        <v>0</v>
      </c>
    </row>
    <row r="238" spans="1:5" x14ac:dyDescent="0.25">
      <c r="A238" s="12">
        <v>2018</v>
      </c>
      <c r="B238" s="5" t="s">
        <v>10</v>
      </c>
      <c r="C238" s="5">
        <v>25</v>
      </c>
      <c r="D238" s="5">
        <v>0.22061679389312977</v>
      </c>
      <c r="E238" s="5">
        <v>0.6</v>
      </c>
    </row>
    <row r="239" spans="1:5" x14ac:dyDescent="0.25">
      <c r="A239" s="12">
        <v>2018</v>
      </c>
      <c r="B239" s="5" t="s">
        <v>10</v>
      </c>
      <c r="C239" s="5">
        <v>26</v>
      </c>
      <c r="D239" s="5">
        <v>0.21501068702290077</v>
      </c>
      <c r="E239" s="5">
        <v>0</v>
      </c>
    </row>
    <row r="240" spans="1:5" x14ac:dyDescent="0.25">
      <c r="A240" s="12">
        <v>2018</v>
      </c>
      <c r="B240" s="5" t="s">
        <v>10</v>
      </c>
      <c r="C240" s="5">
        <v>27</v>
      </c>
      <c r="D240" s="5">
        <v>0.21171297709923664</v>
      </c>
      <c r="E240" s="5">
        <v>0.2</v>
      </c>
    </row>
    <row r="241" spans="1:5" x14ac:dyDescent="0.25">
      <c r="A241" s="12">
        <v>2018</v>
      </c>
      <c r="B241" s="5" t="s">
        <v>10</v>
      </c>
      <c r="C241" s="5">
        <v>28</v>
      </c>
      <c r="D241" s="5">
        <v>0.21534045801526719</v>
      </c>
      <c r="E241" s="5">
        <v>0</v>
      </c>
    </row>
    <row r="242" spans="1:5" x14ac:dyDescent="0.25">
      <c r="A242" s="12">
        <v>2018</v>
      </c>
      <c r="B242" s="5" t="s">
        <v>10</v>
      </c>
      <c r="C242" s="5">
        <v>29</v>
      </c>
      <c r="D242" s="5">
        <v>0.22292519083969467</v>
      </c>
      <c r="E242" s="5">
        <v>19.600000000000001</v>
      </c>
    </row>
    <row r="243" spans="1:5" x14ac:dyDescent="0.25">
      <c r="A243" s="12">
        <v>2018</v>
      </c>
      <c r="B243" s="5" t="s">
        <v>10</v>
      </c>
      <c r="C243" s="5">
        <v>30</v>
      </c>
      <c r="D243" s="5">
        <v>0.22853129770992367</v>
      </c>
      <c r="E243" s="5">
        <v>0</v>
      </c>
    </row>
    <row r="244" spans="1:5" x14ac:dyDescent="0.25">
      <c r="A244" s="12">
        <v>2018</v>
      </c>
      <c r="B244" s="5" t="s">
        <v>10</v>
      </c>
      <c r="C244" s="5">
        <v>31</v>
      </c>
      <c r="D244" s="5">
        <v>0.22754198473282441</v>
      </c>
      <c r="E244" s="5">
        <v>0</v>
      </c>
    </row>
    <row r="245" spans="1:5" x14ac:dyDescent="0.25">
      <c r="A245" s="12">
        <v>2018</v>
      </c>
      <c r="B245" s="5" t="s">
        <v>11</v>
      </c>
      <c r="C245" s="5">
        <v>1</v>
      </c>
      <c r="D245" s="5">
        <v>0.22754198473282441</v>
      </c>
      <c r="E245" s="5">
        <v>0</v>
      </c>
    </row>
    <row r="246" spans="1:5" x14ac:dyDescent="0.25">
      <c r="A246" s="12">
        <v>2018</v>
      </c>
      <c r="B246" s="5" t="s">
        <v>11</v>
      </c>
      <c r="C246" s="5">
        <v>2</v>
      </c>
      <c r="D246" s="5">
        <v>0.22853129770992367</v>
      </c>
      <c r="E246" s="5">
        <v>5.2</v>
      </c>
    </row>
    <row r="247" spans="1:5" x14ac:dyDescent="0.25">
      <c r="A247" s="12">
        <v>2018</v>
      </c>
      <c r="B247" s="5" t="s">
        <v>11</v>
      </c>
      <c r="C247" s="5">
        <v>3</v>
      </c>
      <c r="D247" s="5">
        <v>0.23281832061068702</v>
      </c>
      <c r="E247" s="5">
        <v>0</v>
      </c>
    </row>
    <row r="248" spans="1:5" x14ac:dyDescent="0.25">
      <c r="A248" s="12">
        <v>2018</v>
      </c>
      <c r="B248" s="5" t="s">
        <v>11</v>
      </c>
      <c r="C248" s="5">
        <v>4</v>
      </c>
      <c r="D248" s="5">
        <v>0.2295206106870229</v>
      </c>
      <c r="E248" s="5">
        <v>0</v>
      </c>
    </row>
    <row r="249" spans="1:5" x14ac:dyDescent="0.25">
      <c r="A249" s="12">
        <v>2018</v>
      </c>
      <c r="B249" s="5" t="s">
        <v>11</v>
      </c>
      <c r="C249" s="5">
        <v>5</v>
      </c>
      <c r="D249" s="5">
        <v>0.23083969465648854</v>
      </c>
      <c r="E249" s="5">
        <v>0.2</v>
      </c>
    </row>
    <row r="250" spans="1:5" x14ac:dyDescent="0.25">
      <c r="A250" s="12">
        <v>2018</v>
      </c>
      <c r="B250" s="5" t="s">
        <v>11</v>
      </c>
      <c r="C250" s="5">
        <v>6</v>
      </c>
      <c r="D250" s="5">
        <v>0.22325496183206106</v>
      </c>
      <c r="E250" s="5">
        <v>0</v>
      </c>
    </row>
    <row r="251" spans="1:5" x14ac:dyDescent="0.25">
      <c r="A251" s="12">
        <v>2018</v>
      </c>
      <c r="B251" s="5" t="s">
        <v>11</v>
      </c>
      <c r="C251" s="5">
        <v>7</v>
      </c>
      <c r="D251" s="5">
        <v>0.2183083969465649</v>
      </c>
      <c r="E251" s="5">
        <v>0</v>
      </c>
    </row>
    <row r="252" spans="1:5" x14ac:dyDescent="0.25">
      <c r="A252" s="12">
        <v>2018</v>
      </c>
      <c r="B252" s="5" t="s">
        <v>11</v>
      </c>
      <c r="C252" s="5">
        <v>8</v>
      </c>
      <c r="D252" s="5">
        <v>0.20511755725190839</v>
      </c>
      <c r="E252" s="5">
        <v>0</v>
      </c>
    </row>
    <row r="253" spans="1:5" x14ac:dyDescent="0.25">
      <c r="A253" s="12">
        <v>2018</v>
      </c>
      <c r="B253" s="5" t="s">
        <v>11</v>
      </c>
      <c r="C253" s="5">
        <v>9</v>
      </c>
      <c r="D253" s="5">
        <v>0.2024793893129771</v>
      </c>
      <c r="E253" s="5">
        <v>0</v>
      </c>
    </row>
    <row r="254" spans="1:5" x14ac:dyDescent="0.25">
      <c r="A254" s="12">
        <v>2018</v>
      </c>
      <c r="B254" s="5" t="s">
        <v>11</v>
      </c>
      <c r="C254" s="5">
        <v>10</v>
      </c>
      <c r="D254" s="5">
        <v>0.20181984732824426</v>
      </c>
      <c r="E254" s="5">
        <v>8.1999999999999993</v>
      </c>
    </row>
    <row r="255" spans="1:5" x14ac:dyDescent="0.25">
      <c r="A255" s="12">
        <v>2018</v>
      </c>
      <c r="B255" s="5" t="s">
        <v>11</v>
      </c>
      <c r="C255" s="5">
        <v>11</v>
      </c>
      <c r="D255" s="5">
        <v>0.20940458015267174</v>
      </c>
      <c r="E255" s="5">
        <v>0</v>
      </c>
    </row>
    <row r="256" spans="1:5" x14ac:dyDescent="0.25">
      <c r="A256" s="12">
        <v>2018</v>
      </c>
      <c r="B256" s="5" t="s">
        <v>11</v>
      </c>
      <c r="C256" s="5">
        <v>12</v>
      </c>
      <c r="D256" s="5">
        <v>0.21105343511450381</v>
      </c>
      <c r="E256" s="5">
        <v>0</v>
      </c>
    </row>
    <row r="257" spans="1:5" x14ac:dyDescent="0.25">
      <c r="A257" s="12">
        <v>2018</v>
      </c>
      <c r="B257" s="5" t="s">
        <v>11</v>
      </c>
      <c r="C257" s="5">
        <v>13</v>
      </c>
      <c r="D257" s="5">
        <v>0.21006412213740458</v>
      </c>
      <c r="E257" s="5">
        <v>0</v>
      </c>
    </row>
    <row r="258" spans="1:5" x14ac:dyDescent="0.25">
      <c r="A258" s="12">
        <v>2018</v>
      </c>
      <c r="B258" s="5" t="s">
        <v>11</v>
      </c>
      <c r="C258" s="5">
        <v>14</v>
      </c>
      <c r="D258" s="5">
        <v>0.21072366412213742</v>
      </c>
      <c r="E258" s="5">
        <v>0</v>
      </c>
    </row>
    <row r="259" spans="1:5" x14ac:dyDescent="0.25">
      <c r="A259" s="12">
        <v>2018</v>
      </c>
      <c r="B259" s="5" t="s">
        <v>11</v>
      </c>
      <c r="C259" s="5">
        <v>15</v>
      </c>
      <c r="D259" s="5">
        <v>0.21072366412213742</v>
      </c>
      <c r="E259" s="5">
        <v>0</v>
      </c>
    </row>
    <row r="260" spans="1:5" x14ac:dyDescent="0.25">
      <c r="A260" s="12">
        <v>2018</v>
      </c>
      <c r="B260" s="5" t="s">
        <v>11</v>
      </c>
      <c r="C260" s="5">
        <v>16</v>
      </c>
      <c r="D260" s="5">
        <v>0.20940458015267174</v>
      </c>
      <c r="E260" s="5">
        <v>0</v>
      </c>
    </row>
    <row r="261" spans="1:5" x14ac:dyDescent="0.25">
      <c r="A261" s="12">
        <v>2018</v>
      </c>
      <c r="B261" s="5" t="s">
        <v>11</v>
      </c>
      <c r="C261" s="5">
        <v>17</v>
      </c>
      <c r="D261" s="5">
        <v>0.20676641221374045</v>
      </c>
      <c r="E261" s="5">
        <v>0</v>
      </c>
    </row>
    <row r="262" spans="1:5" x14ac:dyDescent="0.25">
      <c r="A262" s="12">
        <v>2018</v>
      </c>
      <c r="B262" s="5" t="s">
        <v>11</v>
      </c>
      <c r="C262" s="5">
        <v>18</v>
      </c>
      <c r="D262" s="5">
        <v>0.19522442748091604</v>
      </c>
      <c r="E262" s="5">
        <v>0</v>
      </c>
    </row>
    <row r="263" spans="1:5" x14ac:dyDescent="0.25">
      <c r="A263" s="12">
        <v>2018</v>
      </c>
      <c r="B263" s="5" t="s">
        <v>11</v>
      </c>
      <c r="C263" s="5">
        <v>19</v>
      </c>
      <c r="D263" s="5">
        <v>0.19984122137404581</v>
      </c>
      <c r="E263" s="5">
        <v>0</v>
      </c>
    </row>
    <row r="264" spans="1:5" x14ac:dyDescent="0.25">
      <c r="A264" s="12">
        <v>2018</v>
      </c>
      <c r="B264" s="5" t="s">
        <v>11</v>
      </c>
      <c r="C264" s="5">
        <v>20</v>
      </c>
      <c r="D264" s="5">
        <v>0.20742595419847329</v>
      </c>
      <c r="E264" s="5">
        <v>31.4</v>
      </c>
    </row>
    <row r="265" spans="1:5" x14ac:dyDescent="0.25">
      <c r="A265" s="12">
        <v>2018</v>
      </c>
      <c r="B265" s="5" t="s">
        <v>11</v>
      </c>
      <c r="C265" s="5">
        <v>21</v>
      </c>
      <c r="D265" s="5">
        <v>0.26876335877862595</v>
      </c>
      <c r="E265" s="5">
        <v>24.8</v>
      </c>
    </row>
    <row r="266" spans="1:5" x14ac:dyDescent="0.25">
      <c r="A266" s="12">
        <v>2018</v>
      </c>
      <c r="B266" s="5" t="s">
        <v>11</v>
      </c>
      <c r="C266" s="5">
        <v>22</v>
      </c>
      <c r="D266" s="5">
        <v>0.27865648854961833</v>
      </c>
      <c r="E266" s="5">
        <v>0</v>
      </c>
    </row>
    <row r="267" spans="1:5" x14ac:dyDescent="0.25">
      <c r="A267" s="12">
        <v>2018</v>
      </c>
      <c r="B267" s="5" t="s">
        <v>11</v>
      </c>
      <c r="C267" s="5">
        <v>23</v>
      </c>
      <c r="D267" s="5">
        <v>0.2697526717557252</v>
      </c>
      <c r="E267" s="5">
        <v>0</v>
      </c>
    </row>
    <row r="268" spans="1:5" x14ac:dyDescent="0.25">
      <c r="A268" s="12">
        <v>2018</v>
      </c>
      <c r="B268" s="5" t="s">
        <v>11</v>
      </c>
      <c r="C268" s="5">
        <v>24</v>
      </c>
      <c r="D268" s="5">
        <v>0.26513587786259535</v>
      </c>
      <c r="E268" s="5">
        <v>12.2</v>
      </c>
    </row>
    <row r="269" spans="1:5" x14ac:dyDescent="0.25">
      <c r="A269" s="12">
        <v>2018</v>
      </c>
      <c r="B269" s="5" t="s">
        <v>11</v>
      </c>
      <c r="C269" s="5">
        <v>25</v>
      </c>
      <c r="D269" s="5">
        <v>0.27338015267175575</v>
      </c>
      <c r="E269" s="5">
        <v>3.6</v>
      </c>
    </row>
    <row r="270" spans="1:5" x14ac:dyDescent="0.25">
      <c r="A270" s="12">
        <v>2018</v>
      </c>
      <c r="B270" s="5" t="s">
        <v>11</v>
      </c>
      <c r="C270" s="5">
        <v>26</v>
      </c>
      <c r="D270" s="5">
        <v>0.27436946564885495</v>
      </c>
      <c r="E270" s="5">
        <v>6.2</v>
      </c>
    </row>
    <row r="271" spans="1:5" x14ac:dyDescent="0.25">
      <c r="A271" s="12">
        <v>2018</v>
      </c>
      <c r="B271" s="5" t="s">
        <v>11</v>
      </c>
      <c r="C271" s="5">
        <v>27</v>
      </c>
      <c r="D271" s="5">
        <v>0.26315725190839695</v>
      </c>
      <c r="E271" s="5">
        <v>0</v>
      </c>
    </row>
    <row r="272" spans="1:5" x14ac:dyDescent="0.25">
      <c r="A272" s="12">
        <v>2018</v>
      </c>
      <c r="B272" s="5" t="s">
        <v>11</v>
      </c>
      <c r="C272" s="5">
        <v>28</v>
      </c>
      <c r="D272" s="5">
        <v>0.25128549618320611</v>
      </c>
      <c r="E272" s="5">
        <v>4.5999999999999996</v>
      </c>
    </row>
    <row r="273" spans="1:5" x14ac:dyDescent="0.25">
      <c r="A273" s="12">
        <v>2018</v>
      </c>
      <c r="B273" s="5" t="s">
        <v>11</v>
      </c>
      <c r="C273" s="5">
        <v>29</v>
      </c>
      <c r="D273" s="5">
        <v>0.2453496183206107</v>
      </c>
      <c r="E273" s="5">
        <v>0.4</v>
      </c>
    </row>
    <row r="274" spans="1:5" x14ac:dyDescent="0.25">
      <c r="A274" s="12">
        <v>2018</v>
      </c>
      <c r="B274" s="5" t="s">
        <v>11</v>
      </c>
      <c r="C274" s="5">
        <v>30</v>
      </c>
      <c r="D274" s="5">
        <v>0.24073282442748092</v>
      </c>
      <c r="E274" s="5">
        <v>1.8</v>
      </c>
    </row>
    <row r="275" spans="1:5" x14ac:dyDescent="0.25">
      <c r="A275" s="12">
        <v>2018</v>
      </c>
      <c r="B275" s="5" t="s">
        <v>12</v>
      </c>
      <c r="C275" s="5">
        <v>1</v>
      </c>
      <c r="D275" s="5">
        <v>0.23578625954198473</v>
      </c>
      <c r="E275" s="5">
        <v>10.199999999999999</v>
      </c>
    </row>
    <row r="276" spans="1:5" x14ac:dyDescent="0.25">
      <c r="A276" s="12">
        <v>2018</v>
      </c>
      <c r="B276" s="5" t="s">
        <v>12</v>
      </c>
      <c r="C276" s="5">
        <v>2</v>
      </c>
      <c r="D276" s="5">
        <v>0.23809465648854961</v>
      </c>
      <c r="E276" s="5">
        <v>2.4</v>
      </c>
    </row>
    <row r="277" spans="1:5" x14ac:dyDescent="0.25">
      <c r="A277" s="12">
        <v>2018</v>
      </c>
      <c r="B277" s="5" t="s">
        <v>12</v>
      </c>
      <c r="C277" s="5">
        <v>3</v>
      </c>
      <c r="D277" s="5">
        <v>0.24007328244274809</v>
      </c>
      <c r="E277" s="5">
        <v>5.4</v>
      </c>
    </row>
    <row r="278" spans="1:5" x14ac:dyDescent="0.25">
      <c r="A278" s="12">
        <v>2018</v>
      </c>
      <c r="B278" s="5" t="s">
        <v>12</v>
      </c>
      <c r="C278" s="5">
        <v>4</v>
      </c>
      <c r="D278" s="5">
        <v>0.24007328244274809</v>
      </c>
      <c r="E278" s="5">
        <v>1.4</v>
      </c>
    </row>
    <row r="279" spans="1:5" x14ac:dyDescent="0.25">
      <c r="A279" s="12">
        <v>2018</v>
      </c>
      <c r="B279" s="5" t="s">
        <v>12</v>
      </c>
      <c r="C279" s="5">
        <v>5</v>
      </c>
      <c r="D279" s="5">
        <v>0.23479694656488551</v>
      </c>
      <c r="E279" s="5">
        <v>0</v>
      </c>
    </row>
    <row r="280" spans="1:5" x14ac:dyDescent="0.25">
      <c r="A280" s="12">
        <v>2018</v>
      </c>
      <c r="B280" s="5" t="s">
        <v>12</v>
      </c>
      <c r="C280" s="5">
        <v>6</v>
      </c>
      <c r="D280" s="5">
        <v>0.2295206106870229</v>
      </c>
      <c r="E280" s="5">
        <v>0.4</v>
      </c>
    </row>
    <row r="281" spans="1:5" x14ac:dyDescent="0.25">
      <c r="A281" s="12">
        <v>2018</v>
      </c>
      <c r="B281" s="5" t="s">
        <v>12</v>
      </c>
      <c r="C281" s="5">
        <v>7</v>
      </c>
      <c r="D281" s="5">
        <v>0.22358473282442748</v>
      </c>
      <c r="E281" s="5">
        <v>0</v>
      </c>
    </row>
    <row r="282" spans="1:5" x14ac:dyDescent="0.25">
      <c r="A282" s="12">
        <v>2018</v>
      </c>
      <c r="B282" s="5" t="s">
        <v>12</v>
      </c>
      <c r="C282" s="5">
        <v>8</v>
      </c>
      <c r="D282" s="5">
        <v>0.23347786259541986</v>
      </c>
      <c r="E282" s="5">
        <v>33.200000000000003</v>
      </c>
    </row>
    <row r="283" spans="1:5" x14ac:dyDescent="0.25">
      <c r="A283" s="12">
        <v>2018</v>
      </c>
      <c r="B283" s="5" t="s">
        <v>12</v>
      </c>
      <c r="C283" s="5">
        <v>9</v>
      </c>
      <c r="D283" s="5">
        <v>0.28426259541984733</v>
      </c>
      <c r="E283" s="5">
        <v>0</v>
      </c>
    </row>
    <row r="284" spans="1:5" x14ac:dyDescent="0.25">
      <c r="A284" s="12">
        <v>2018</v>
      </c>
      <c r="B284" s="5" t="s">
        <v>12</v>
      </c>
      <c r="C284" s="5">
        <v>10</v>
      </c>
      <c r="D284" s="5">
        <v>0.29646412213740458</v>
      </c>
      <c r="E284" s="5">
        <v>4.5999999999999996</v>
      </c>
    </row>
    <row r="285" spans="1:5" x14ac:dyDescent="0.25">
      <c r="A285" s="12">
        <v>2018</v>
      </c>
      <c r="B285" s="5" t="s">
        <v>12</v>
      </c>
      <c r="C285" s="5">
        <v>11</v>
      </c>
      <c r="D285" s="5">
        <v>0.30866564885496184</v>
      </c>
      <c r="E285" s="5">
        <v>0.2</v>
      </c>
    </row>
    <row r="286" spans="1:5" x14ac:dyDescent="0.25">
      <c r="A286" s="12">
        <v>2018</v>
      </c>
      <c r="B286" s="5" t="s">
        <v>12</v>
      </c>
      <c r="C286" s="5">
        <v>12</v>
      </c>
      <c r="D286" s="5">
        <v>0.31427175572519084</v>
      </c>
      <c r="E286" s="5">
        <v>0</v>
      </c>
    </row>
    <row r="287" spans="1:5" x14ac:dyDescent="0.25">
      <c r="A287" s="12">
        <v>2018</v>
      </c>
      <c r="B287" s="5" t="s">
        <v>12</v>
      </c>
      <c r="C287" s="5">
        <v>13</v>
      </c>
      <c r="D287" s="5">
        <v>0.30141068702290075</v>
      </c>
      <c r="E287" s="5">
        <v>0</v>
      </c>
    </row>
    <row r="288" spans="1:5" x14ac:dyDescent="0.25">
      <c r="A288" s="12">
        <v>2018</v>
      </c>
      <c r="B288" s="5" t="s">
        <v>12</v>
      </c>
      <c r="C288" s="5">
        <v>14</v>
      </c>
      <c r="D288" s="5">
        <v>0.28492213740458017</v>
      </c>
      <c r="E288" s="5">
        <v>0</v>
      </c>
    </row>
    <row r="289" spans="1:5" x14ac:dyDescent="0.25">
      <c r="A289" s="12">
        <v>2018</v>
      </c>
      <c r="B289" s="5" t="s">
        <v>12</v>
      </c>
      <c r="C289" s="5">
        <v>15</v>
      </c>
      <c r="D289" s="5">
        <v>0.27206106870229008</v>
      </c>
      <c r="E289" s="5">
        <v>1.2</v>
      </c>
    </row>
    <row r="290" spans="1:5" x14ac:dyDescent="0.25">
      <c r="A290" s="12">
        <v>2018</v>
      </c>
      <c r="B290" s="5" t="s">
        <v>12</v>
      </c>
      <c r="C290" s="5">
        <v>16</v>
      </c>
      <c r="D290" s="5">
        <v>0.26909312977099237</v>
      </c>
      <c r="E290" s="5">
        <v>1</v>
      </c>
    </row>
    <row r="291" spans="1:5" x14ac:dyDescent="0.25">
      <c r="A291" s="12">
        <v>2018</v>
      </c>
      <c r="B291" s="5" t="s">
        <v>12</v>
      </c>
      <c r="C291" s="5">
        <v>17</v>
      </c>
      <c r="D291" s="5">
        <v>0.25491297709923666</v>
      </c>
      <c r="E291" s="5">
        <v>0</v>
      </c>
    </row>
    <row r="292" spans="1:5" x14ac:dyDescent="0.25">
      <c r="A292" s="12">
        <v>2018</v>
      </c>
      <c r="B292" s="5" t="s">
        <v>12</v>
      </c>
      <c r="C292" s="5">
        <v>18</v>
      </c>
      <c r="D292" s="5">
        <v>0.24699847328244276</v>
      </c>
      <c r="E292" s="5">
        <v>0</v>
      </c>
    </row>
    <row r="293" spans="1:5" x14ac:dyDescent="0.25">
      <c r="A293" s="12">
        <v>2018</v>
      </c>
      <c r="B293" s="5" t="s">
        <v>12</v>
      </c>
      <c r="C293" s="5">
        <v>19</v>
      </c>
      <c r="D293" s="5">
        <v>0.2460091603053435</v>
      </c>
      <c r="E293" s="5">
        <v>1.2</v>
      </c>
    </row>
    <row r="294" spans="1:5" x14ac:dyDescent="0.25">
      <c r="A294" s="12">
        <v>2018</v>
      </c>
      <c r="B294" s="5" t="s">
        <v>12</v>
      </c>
      <c r="C294" s="5">
        <v>20</v>
      </c>
      <c r="D294" s="5">
        <v>0.23578625954198473</v>
      </c>
      <c r="E294" s="5">
        <v>0</v>
      </c>
    </row>
    <row r="295" spans="1:5" x14ac:dyDescent="0.25">
      <c r="A295" s="12">
        <v>2018</v>
      </c>
      <c r="B295" s="5" t="s">
        <v>12</v>
      </c>
      <c r="C295" s="5">
        <v>21</v>
      </c>
      <c r="D295" s="5">
        <v>0.22721221374045802</v>
      </c>
      <c r="E295" s="5">
        <v>0</v>
      </c>
    </row>
    <row r="296" spans="1:5" x14ac:dyDescent="0.25">
      <c r="A296" s="12">
        <v>2018</v>
      </c>
      <c r="B296" s="5" t="s">
        <v>12</v>
      </c>
      <c r="C296" s="5">
        <v>22</v>
      </c>
      <c r="D296" s="5">
        <v>0.21929770992366412</v>
      </c>
      <c r="E296" s="5">
        <v>0.2</v>
      </c>
    </row>
    <row r="297" spans="1:5" x14ac:dyDescent="0.25">
      <c r="A297" s="12">
        <v>2018</v>
      </c>
      <c r="B297" s="5" t="s">
        <v>12</v>
      </c>
      <c r="C297" s="5">
        <v>23</v>
      </c>
      <c r="D297" s="5">
        <v>0.21270229007633587</v>
      </c>
      <c r="E297" s="5">
        <v>0</v>
      </c>
    </row>
    <row r="298" spans="1:5" x14ac:dyDescent="0.25">
      <c r="A298" s="12">
        <v>2018</v>
      </c>
      <c r="B298" s="5" t="s">
        <v>12</v>
      </c>
      <c r="C298" s="5">
        <v>24</v>
      </c>
      <c r="D298" s="5">
        <v>0.21171297709923664</v>
      </c>
      <c r="E298" s="5">
        <v>0</v>
      </c>
    </row>
    <row r="299" spans="1:5" x14ac:dyDescent="0.25">
      <c r="A299" s="12">
        <v>2018</v>
      </c>
      <c r="B299" s="5" t="s">
        <v>12</v>
      </c>
      <c r="C299" s="5">
        <v>25</v>
      </c>
      <c r="D299" s="5">
        <v>0.21171297709923664</v>
      </c>
      <c r="E299" s="5">
        <v>0</v>
      </c>
    </row>
    <row r="300" spans="1:5" x14ac:dyDescent="0.25">
      <c r="A300" s="12">
        <v>2018</v>
      </c>
      <c r="B300" s="5" t="s">
        <v>12</v>
      </c>
      <c r="C300" s="5">
        <v>26</v>
      </c>
      <c r="D300" s="5">
        <v>0.21270229007633587</v>
      </c>
      <c r="E300" s="5">
        <v>0</v>
      </c>
    </row>
    <row r="301" spans="1:5" x14ac:dyDescent="0.25">
      <c r="A301" s="12">
        <v>2018</v>
      </c>
      <c r="B301" s="5" t="s">
        <v>12</v>
      </c>
      <c r="C301" s="5">
        <v>27</v>
      </c>
      <c r="D301" s="5">
        <v>0.20214961832061068</v>
      </c>
      <c r="E301" s="5">
        <v>6.8</v>
      </c>
    </row>
    <row r="302" spans="1:5" x14ac:dyDescent="0.25">
      <c r="A302" s="12">
        <v>2018</v>
      </c>
      <c r="B302" s="5" t="s">
        <v>12</v>
      </c>
      <c r="C302" s="5">
        <v>28</v>
      </c>
      <c r="D302" s="5">
        <v>0.22589312977099238</v>
      </c>
      <c r="E302" s="5">
        <v>1.6</v>
      </c>
    </row>
    <row r="303" spans="1:5" x14ac:dyDescent="0.25">
      <c r="A303" s="12">
        <v>2018</v>
      </c>
      <c r="B303" s="5" t="s">
        <v>12</v>
      </c>
      <c r="C303" s="5">
        <v>29</v>
      </c>
      <c r="D303" s="5">
        <v>0.23215877862595419</v>
      </c>
      <c r="E303" s="5">
        <v>4.5999999999999996</v>
      </c>
    </row>
    <row r="304" spans="1:5" x14ac:dyDescent="0.25">
      <c r="A304" s="12">
        <v>2018</v>
      </c>
      <c r="B304" s="5" t="s">
        <v>12</v>
      </c>
      <c r="C304" s="5">
        <v>30</v>
      </c>
      <c r="D304" s="5">
        <v>0.23644580152671757</v>
      </c>
      <c r="E304" s="5">
        <v>2.6</v>
      </c>
    </row>
    <row r="305" spans="1:5" x14ac:dyDescent="0.25">
      <c r="A305" s="12">
        <v>2018</v>
      </c>
      <c r="B305" s="5" t="s">
        <v>12</v>
      </c>
      <c r="C305" s="5">
        <v>31</v>
      </c>
      <c r="D305" s="5">
        <v>0.24930687022900763</v>
      </c>
      <c r="E305" s="5">
        <v>9.6</v>
      </c>
    </row>
    <row r="306" spans="1:5" x14ac:dyDescent="0.25">
      <c r="A306" s="12">
        <v>2018</v>
      </c>
      <c r="B306" s="5" t="s">
        <v>13</v>
      </c>
      <c r="C306" s="5">
        <v>1</v>
      </c>
      <c r="D306" s="5">
        <v>0.26909312977099237</v>
      </c>
      <c r="E306" s="5">
        <v>17.600000000000001</v>
      </c>
    </row>
    <row r="307" spans="1:5" x14ac:dyDescent="0.25">
      <c r="A307" s="12">
        <v>2018</v>
      </c>
      <c r="B307" s="5" t="s">
        <v>13</v>
      </c>
      <c r="C307" s="5">
        <v>2</v>
      </c>
      <c r="D307" s="5">
        <v>0.31625038167938929</v>
      </c>
      <c r="E307" s="5">
        <v>3.6</v>
      </c>
    </row>
    <row r="308" spans="1:5" x14ac:dyDescent="0.25">
      <c r="A308" s="12">
        <v>2018</v>
      </c>
      <c r="B308" s="5" t="s">
        <v>13</v>
      </c>
      <c r="C308" s="5">
        <v>3</v>
      </c>
      <c r="D308" s="5">
        <v>0.37264122137404582</v>
      </c>
      <c r="E308" s="5">
        <v>1.6</v>
      </c>
    </row>
    <row r="309" spans="1:5" x14ac:dyDescent="0.25">
      <c r="A309" s="12">
        <v>2018</v>
      </c>
      <c r="B309" s="5" t="s">
        <v>13</v>
      </c>
      <c r="C309" s="5">
        <v>4</v>
      </c>
      <c r="D309" s="5">
        <v>0.39902290076335878</v>
      </c>
      <c r="E309" s="5">
        <v>0</v>
      </c>
    </row>
    <row r="310" spans="1:5" x14ac:dyDescent="0.25">
      <c r="A310" s="12">
        <v>2018</v>
      </c>
      <c r="B310" s="5" t="s">
        <v>13</v>
      </c>
      <c r="C310" s="5">
        <v>5</v>
      </c>
      <c r="D310" s="5">
        <v>0.39572519083969465</v>
      </c>
      <c r="E310" s="5">
        <v>2</v>
      </c>
    </row>
    <row r="311" spans="1:5" x14ac:dyDescent="0.25">
      <c r="A311" s="12">
        <v>2018</v>
      </c>
      <c r="B311" s="5" t="s">
        <v>13</v>
      </c>
      <c r="C311" s="5">
        <v>6</v>
      </c>
      <c r="D311" s="5">
        <v>0.41221374045801529</v>
      </c>
      <c r="E311" s="5">
        <v>6.6</v>
      </c>
    </row>
    <row r="312" spans="1:5" x14ac:dyDescent="0.25">
      <c r="A312" s="12">
        <v>2018</v>
      </c>
      <c r="B312" s="5" t="s">
        <v>13</v>
      </c>
      <c r="C312" s="5">
        <v>7</v>
      </c>
      <c r="D312" s="5">
        <v>0.44189312977099238</v>
      </c>
      <c r="E312" s="5">
        <v>1.2</v>
      </c>
    </row>
    <row r="313" spans="1:5" x14ac:dyDescent="0.25">
      <c r="A313" s="12">
        <v>2018</v>
      </c>
      <c r="B313" s="5" t="s">
        <v>13</v>
      </c>
      <c r="C313" s="5">
        <v>8</v>
      </c>
      <c r="D313" s="5">
        <v>0.43859541984732825</v>
      </c>
      <c r="E313" s="5">
        <v>0.2</v>
      </c>
    </row>
    <row r="314" spans="1:5" x14ac:dyDescent="0.25">
      <c r="A314" s="12">
        <v>2018</v>
      </c>
      <c r="B314" s="5" t="s">
        <v>13</v>
      </c>
      <c r="C314" s="5">
        <v>9</v>
      </c>
      <c r="D314" s="5">
        <v>0.42870229007633587</v>
      </c>
      <c r="E314" s="5">
        <v>4.2</v>
      </c>
    </row>
    <row r="315" spans="1:5" x14ac:dyDescent="0.25">
      <c r="A315" s="12">
        <v>2018</v>
      </c>
      <c r="B315" s="5" t="s">
        <v>13</v>
      </c>
      <c r="C315" s="5">
        <v>10</v>
      </c>
      <c r="D315" s="5">
        <v>0.45838167938931296</v>
      </c>
      <c r="E315" s="5">
        <v>0</v>
      </c>
    </row>
    <row r="316" spans="1:5" x14ac:dyDescent="0.25">
      <c r="A316" s="12">
        <v>2018</v>
      </c>
      <c r="B316" s="5" t="s">
        <v>13</v>
      </c>
      <c r="C316" s="5">
        <v>11</v>
      </c>
      <c r="D316" s="5">
        <v>0.45508396946564883</v>
      </c>
      <c r="E316" s="5">
        <v>0.4</v>
      </c>
    </row>
    <row r="317" spans="1:5" x14ac:dyDescent="0.25">
      <c r="A317" s="12">
        <v>2018</v>
      </c>
      <c r="B317" s="5" t="s">
        <v>13</v>
      </c>
      <c r="C317" s="5">
        <v>12</v>
      </c>
      <c r="D317" s="5">
        <v>0.4451908396946565</v>
      </c>
      <c r="E317" s="5">
        <v>5.4</v>
      </c>
    </row>
    <row r="318" spans="1:5" x14ac:dyDescent="0.25">
      <c r="A318" s="12">
        <v>2018</v>
      </c>
      <c r="B318" s="5" t="s">
        <v>13</v>
      </c>
      <c r="C318" s="5">
        <v>13</v>
      </c>
      <c r="D318" s="5">
        <v>0.44848854961832063</v>
      </c>
      <c r="E318" s="5">
        <v>4.4000000000000004</v>
      </c>
    </row>
    <row r="319" spans="1:5" x14ac:dyDescent="0.25">
      <c r="A319" s="12">
        <v>2018</v>
      </c>
      <c r="B319" s="5" t="s">
        <v>13</v>
      </c>
      <c r="C319" s="5">
        <v>14</v>
      </c>
      <c r="D319" s="5">
        <v>0.44848854961832063</v>
      </c>
      <c r="E319" s="5">
        <v>0</v>
      </c>
    </row>
    <row r="320" spans="1:5" x14ac:dyDescent="0.25">
      <c r="A320" s="12">
        <v>2018</v>
      </c>
      <c r="B320" s="5" t="s">
        <v>13</v>
      </c>
      <c r="C320" s="5">
        <v>15</v>
      </c>
      <c r="D320" s="5">
        <v>0.432</v>
      </c>
      <c r="E320" s="5">
        <v>13.8</v>
      </c>
    </row>
    <row r="321" spans="1:5" x14ac:dyDescent="0.25">
      <c r="A321" s="12">
        <v>2018</v>
      </c>
      <c r="B321" s="5" t="s">
        <v>13</v>
      </c>
      <c r="C321" s="5">
        <v>16</v>
      </c>
      <c r="D321" s="5">
        <v>0.432</v>
      </c>
      <c r="E321" s="5">
        <v>5.6</v>
      </c>
    </row>
    <row r="322" spans="1:5" x14ac:dyDescent="0.25">
      <c r="A322" s="12">
        <v>2018</v>
      </c>
      <c r="B322" s="5" t="s">
        <v>13</v>
      </c>
      <c r="C322" s="5">
        <v>17</v>
      </c>
      <c r="D322" s="5">
        <v>0.44848854961832063</v>
      </c>
      <c r="E322" s="5">
        <v>0</v>
      </c>
    </row>
    <row r="323" spans="1:5" x14ac:dyDescent="0.25">
      <c r="A323" s="12">
        <v>2018</v>
      </c>
      <c r="B323" s="5" t="s">
        <v>13</v>
      </c>
      <c r="C323" s="5">
        <v>18</v>
      </c>
      <c r="D323" s="5">
        <v>0.43859541984732825</v>
      </c>
      <c r="E323" s="5">
        <v>0.4</v>
      </c>
    </row>
    <row r="324" spans="1:5" x14ac:dyDescent="0.25">
      <c r="A324" s="12">
        <v>2018</v>
      </c>
      <c r="B324" s="5" t="s">
        <v>13</v>
      </c>
      <c r="C324" s="5">
        <v>19</v>
      </c>
      <c r="D324" s="5">
        <v>0.45178625954198476</v>
      </c>
      <c r="E324" s="5">
        <v>0.6</v>
      </c>
    </row>
    <row r="325" spans="1:5" x14ac:dyDescent="0.25">
      <c r="A325" s="12">
        <v>2018</v>
      </c>
      <c r="B325" s="5" t="s">
        <v>13</v>
      </c>
      <c r="C325" s="5">
        <v>20</v>
      </c>
      <c r="D325" s="5">
        <v>0.47157251908396947</v>
      </c>
      <c r="E325" s="5">
        <v>2.6</v>
      </c>
    </row>
    <row r="326" spans="1:5" x14ac:dyDescent="0.25">
      <c r="A326" s="12">
        <v>2018</v>
      </c>
      <c r="B326" s="5" t="s">
        <v>13</v>
      </c>
      <c r="C326" s="5">
        <v>21</v>
      </c>
      <c r="D326" s="5">
        <v>0.47816793893129772</v>
      </c>
      <c r="E326" s="5">
        <v>0</v>
      </c>
    </row>
    <row r="327" spans="1:5" x14ac:dyDescent="0.25">
      <c r="A327" s="12">
        <v>2018</v>
      </c>
      <c r="B327" s="5" t="s">
        <v>13</v>
      </c>
      <c r="C327" s="5">
        <v>22</v>
      </c>
      <c r="D327" s="5">
        <v>0.45838167938931296</v>
      </c>
      <c r="E327" s="5">
        <v>0</v>
      </c>
    </row>
    <row r="328" spans="1:5" x14ac:dyDescent="0.25">
      <c r="A328" s="12">
        <v>2018</v>
      </c>
      <c r="B328" s="5" t="s">
        <v>13</v>
      </c>
      <c r="C328" s="5">
        <v>23</v>
      </c>
      <c r="D328" s="5">
        <v>0.43529770992366412</v>
      </c>
      <c r="E328" s="5">
        <v>0</v>
      </c>
    </row>
    <row r="329" spans="1:5" x14ac:dyDescent="0.25">
      <c r="A329" s="12">
        <v>2018</v>
      </c>
      <c r="B329" s="5" t="s">
        <v>13</v>
      </c>
      <c r="C329" s="5">
        <v>24</v>
      </c>
      <c r="D329" s="5">
        <v>0.44189312977099238</v>
      </c>
      <c r="E329" s="5">
        <v>4.2</v>
      </c>
    </row>
    <row r="330" spans="1:5" x14ac:dyDescent="0.25">
      <c r="A330" s="12">
        <v>2018</v>
      </c>
      <c r="B330" s="5" t="s">
        <v>13</v>
      </c>
      <c r="C330" s="5">
        <v>25</v>
      </c>
      <c r="D330" s="5">
        <v>0.46497709923664121</v>
      </c>
      <c r="E330" s="5">
        <v>1</v>
      </c>
    </row>
    <row r="331" spans="1:5" x14ac:dyDescent="0.25">
      <c r="A331" s="12">
        <v>2018</v>
      </c>
      <c r="B331" s="5" t="s">
        <v>13</v>
      </c>
      <c r="C331" s="5">
        <v>26</v>
      </c>
      <c r="D331" s="5">
        <v>0.49135877862595417</v>
      </c>
      <c r="E331" s="5">
        <v>20.399999999999999</v>
      </c>
    </row>
    <row r="332" spans="1:5" x14ac:dyDescent="0.25">
      <c r="A332" s="12">
        <v>2018</v>
      </c>
      <c r="B332" s="5" t="s">
        <v>13</v>
      </c>
      <c r="C332" s="5">
        <v>27</v>
      </c>
      <c r="D332" s="5">
        <v>0.59688549618320608</v>
      </c>
      <c r="E332" s="5">
        <v>12.4</v>
      </c>
    </row>
    <row r="333" spans="1:5" x14ac:dyDescent="0.25">
      <c r="A333" s="12">
        <v>2018</v>
      </c>
      <c r="B333" s="5" t="s">
        <v>13</v>
      </c>
      <c r="C333" s="5">
        <v>28</v>
      </c>
      <c r="D333" s="5">
        <v>0.69911450381679385</v>
      </c>
      <c r="E333" s="5">
        <v>0</v>
      </c>
    </row>
    <row r="334" spans="1:5" x14ac:dyDescent="0.25">
      <c r="A334" s="12">
        <v>2018</v>
      </c>
      <c r="B334" s="5" t="s">
        <v>13</v>
      </c>
      <c r="C334" s="5">
        <v>29</v>
      </c>
      <c r="D334" s="5">
        <v>0.77496183206106872</v>
      </c>
      <c r="E334" s="5">
        <v>0</v>
      </c>
    </row>
    <row r="335" spans="1:5" x14ac:dyDescent="0.25">
      <c r="A335" s="12">
        <v>2018</v>
      </c>
      <c r="B335" s="5" t="s">
        <v>13</v>
      </c>
      <c r="C335" s="5">
        <v>30</v>
      </c>
      <c r="D335" s="5">
        <v>0.83761832061068697</v>
      </c>
      <c r="E335" s="5">
        <v>0</v>
      </c>
    </row>
    <row r="336" spans="1:5" x14ac:dyDescent="0.25">
      <c r="A336" s="12">
        <v>2018</v>
      </c>
      <c r="B336" s="5" t="s">
        <v>14</v>
      </c>
      <c r="C336" s="5">
        <v>1</v>
      </c>
      <c r="D336" s="5">
        <v>0.91676335877862591</v>
      </c>
      <c r="E336" s="5">
        <v>1.2</v>
      </c>
    </row>
    <row r="337" spans="1:5" x14ac:dyDescent="0.25">
      <c r="A337" s="12">
        <v>2018</v>
      </c>
      <c r="B337" s="5" t="s">
        <v>14</v>
      </c>
      <c r="C337" s="5">
        <v>2</v>
      </c>
      <c r="D337" s="5">
        <v>0.98271755725190835</v>
      </c>
      <c r="E337" s="5">
        <v>0.4</v>
      </c>
    </row>
    <row r="338" spans="1:5" x14ac:dyDescent="0.25">
      <c r="A338" s="12">
        <v>2018</v>
      </c>
      <c r="B338" s="5" t="s">
        <v>14</v>
      </c>
      <c r="C338" s="5">
        <v>3</v>
      </c>
      <c r="D338" s="5">
        <v>1.0651603053435112</v>
      </c>
      <c r="E338" s="5">
        <v>2.2000000000000002</v>
      </c>
    </row>
    <row r="339" spans="1:5" x14ac:dyDescent="0.25">
      <c r="A339" s="12">
        <v>2018</v>
      </c>
      <c r="B339" s="5" t="s">
        <v>14</v>
      </c>
      <c r="C339" s="5">
        <v>4</v>
      </c>
      <c r="D339" s="5">
        <v>1.1410076335877863</v>
      </c>
      <c r="E339" s="5">
        <v>0.8</v>
      </c>
    </row>
    <row r="340" spans="1:5" x14ac:dyDescent="0.25">
      <c r="A340" s="12">
        <v>2018</v>
      </c>
      <c r="B340" s="5" t="s">
        <v>14</v>
      </c>
      <c r="C340" s="5">
        <v>5</v>
      </c>
      <c r="D340" s="5">
        <v>1.187175572519084</v>
      </c>
      <c r="E340" s="5">
        <v>0.2</v>
      </c>
    </row>
    <row r="341" spans="1:5" x14ac:dyDescent="0.25">
      <c r="A341" s="12">
        <v>2018</v>
      </c>
      <c r="B341" s="5" t="s">
        <v>14</v>
      </c>
      <c r="C341" s="5">
        <v>6</v>
      </c>
      <c r="D341" s="5">
        <v>1.2333435114503817</v>
      </c>
      <c r="E341" s="5">
        <v>0</v>
      </c>
    </row>
    <row r="342" spans="1:5" x14ac:dyDescent="0.25">
      <c r="A342" s="12">
        <v>2018</v>
      </c>
      <c r="B342" s="5" t="s">
        <v>14</v>
      </c>
      <c r="C342" s="5">
        <v>7</v>
      </c>
      <c r="D342" s="5">
        <v>1.2333435114503817</v>
      </c>
      <c r="E342" s="5">
        <v>0</v>
      </c>
    </row>
    <row r="343" spans="1:5" x14ac:dyDescent="0.25">
      <c r="A343" s="12">
        <v>2018</v>
      </c>
      <c r="B343" s="5" t="s">
        <v>14</v>
      </c>
      <c r="C343" s="5">
        <v>8</v>
      </c>
      <c r="D343" s="5">
        <v>1.216854961832061</v>
      </c>
      <c r="E343" s="5">
        <v>1.8</v>
      </c>
    </row>
    <row r="344" spans="1:5" x14ac:dyDescent="0.25">
      <c r="A344" s="12">
        <v>2018</v>
      </c>
      <c r="B344" s="5" t="s">
        <v>14</v>
      </c>
      <c r="C344" s="5">
        <v>9</v>
      </c>
      <c r="D344" s="5">
        <v>1.2201526717557252</v>
      </c>
      <c r="E344" s="5">
        <v>0</v>
      </c>
    </row>
    <row r="345" spans="1:5" x14ac:dyDescent="0.25">
      <c r="A345" s="12">
        <v>2018</v>
      </c>
      <c r="B345" s="5" t="s">
        <v>14</v>
      </c>
      <c r="C345" s="5">
        <v>10</v>
      </c>
      <c r="D345" s="5">
        <v>1.2234503816793894</v>
      </c>
      <c r="E345" s="5">
        <v>0.4</v>
      </c>
    </row>
    <row r="346" spans="1:5" x14ac:dyDescent="0.25">
      <c r="A346" s="12">
        <v>2018</v>
      </c>
      <c r="B346" s="5" t="s">
        <v>14</v>
      </c>
      <c r="C346" s="5">
        <v>11</v>
      </c>
      <c r="D346" s="5">
        <v>1.1970687022900763</v>
      </c>
      <c r="E346" s="5">
        <v>0.6</v>
      </c>
    </row>
    <row r="347" spans="1:5" x14ac:dyDescent="0.25">
      <c r="A347" s="12">
        <v>2018</v>
      </c>
      <c r="B347" s="5" t="s">
        <v>14</v>
      </c>
      <c r="C347" s="5">
        <v>12</v>
      </c>
      <c r="D347" s="5">
        <v>1.1904732824427482</v>
      </c>
      <c r="E347" s="5">
        <v>0</v>
      </c>
    </row>
    <row r="348" spans="1:5" x14ac:dyDescent="0.25">
      <c r="A348" s="12">
        <v>2018</v>
      </c>
      <c r="B348" s="5" t="s">
        <v>14</v>
      </c>
      <c r="C348" s="5">
        <v>13</v>
      </c>
      <c r="D348" s="5">
        <v>1.187175572519084</v>
      </c>
      <c r="E348" s="5">
        <v>0</v>
      </c>
    </row>
    <row r="349" spans="1:5" x14ac:dyDescent="0.25">
      <c r="A349" s="12">
        <v>2018</v>
      </c>
      <c r="B349" s="5" t="s">
        <v>14</v>
      </c>
      <c r="C349" s="5">
        <v>14</v>
      </c>
      <c r="D349" s="5">
        <v>1.1772824427480917</v>
      </c>
      <c r="E349" s="5">
        <v>4.8</v>
      </c>
    </row>
    <row r="350" spans="1:5" x14ac:dyDescent="0.25">
      <c r="A350" s="12">
        <v>2018</v>
      </c>
      <c r="B350" s="5" t="s">
        <v>14</v>
      </c>
      <c r="C350" s="5">
        <v>15</v>
      </c>
      <c r="D350" s="5">
        <v>1.1805801526717556</v>
      </c>
      <c r="E350" s="5">
        <v>0</v>
      </c>
    </row>
    <row r="351" spans="1:5" x14ac:dyDescent="0.25">
      <c r="A351" s="12">
        <v>2018</v>
      </c>
      <c r="B351" s="5" t="s">
        <v>14</v>
      </c>
      <c r="C351" s="5">
        <v>16</v>
      </c>
      <c r="D351" s="5">
        <v>1.1970687022900763</v>
      </c>
      <c r="E351" s="5">
        <v>0</v>
      </c>
    </row>
    <row r="352" spans="1:5" x14ac:dyDescent="0.25">
      <c r="A352" s="12">
        <v>2018</v>
      </c>
      <c r="B352" s="5" t="s">
        <v>14</v>
      </c>
      <c r="C352" s="5">
        <v>17</v>
      </c>
      <c r="D352" s="5">
        <v>1.216854961832061</v>
      </c>
      <c r="E352" s="5">
        <v>0</v>
      </c>
    </row>
    <row r="353" spans="1:6" x14ac:dyDescent="0.25">
      <c r="A353" s="12">
        <v>2018</v>
      </c>
      <c r="B353" s="5" t="s">
        <v>14</v>
      </c>
      <c r="C353" s="5">
        <v>18</v>
      </c>
      <c r="D353" s="5">
        <v>1.1904732824427482</v>
      </c>
      <c r="E353" s="5">
        <v>0</v>
      </c>
    </row>
    <row r="354" spans="1:6" x14ac:dyDescent="0.25">
      <c r="A354" s="12">
        <v>2018</v>
      </c>
      <c r="B354" s="5" t="s">
        <v>14</v>
      </c>
      <c r="C354" s="5">
        <v>19</v>
      </c>
      <c r="D354" s="5">
        <v>1.1640916030534352</v>
      </c>
      <c r="E354" s="5">
        <v>0</v>
      </c>
    </row>
    <row r="355" spans="1:6" x14ac:dyDescent="0.25">
      <c r="A355" s="12">
        <v>2018</v>
      </c>
      <c r="B355" s="5" t="s">
        <v>14</v>
      </c>
      <c r="C355" s="5">
        <v>20</v>
      </c>
      <c r="D355" s="5">
        <v>1.187175572519084</v>
      </c>
      <c r="E355" s="5">
        <v>24.4</v>
      </c>
    </row>
    <row r="356" spans="1:6" x14ac:dyDescent="0.25">
      <c r="A356" s="12">
        <v>2018</v>
      </c>
      <c r="B356" s="5" t="s">
        <v>14</v>
      </c>
      <c r="C356" s="5">
        <v>21</v>
      </c>
      <c r="D356" s="5">
        <v>1.3223816793893131</v>
      </c>
      <c r="E356" s="5">
        <v>18.2</v>
      </c>
    </row>
    <row r="357" spans="1:6" x14ac:dyDescent="0.25">
      <c r="A357" s="12">
        <v>2018</v>
      </c>
      <c r="B357" s="5" t="s">
        <v>14</v>
      </c>
      <c r="C357" s="5">
        <v>22</v>
      </c>
      <c r="D357" s="5">
        <v>1.563114503816794</v>
      </c>
      <c r="E357" s="5">
        <v>0</v>
      </c>
    </row>
    <row r="358" spans="1:6" x14ac:dyDescent="0.25">
      <c r="A358" s="12">
        <v>2018</v>
      </c>
      <c r="B358" s="5" t="s">
        <v>14</v>
      </c>
      <c r="C358" s="5">
        <v>23</v>
      </c>
      <c r="D358" s="5">
        <v>1.698320610687023</v>
      </c>
      <c r="E358" s="5">
        <v>2</v>
      </c>
    </row>
    <row r="359" spans="1:6" x14ac:dyDescent="0.25">
      <c r="A359" s="12">
        <v>2018</v>
      </c>
      <c r="B359" s="5" t="s">
        <v>14</v>
      </c>
      <c r="C359" s="5">
        <v>24</v>
      </c>
      <c r="D359" s="5">
        <v>1.754381679389313</v>
      </c>
      <c r="E359" s="5">
        <v>2.8</v>
      </c>
    </row>
    <row r="360" spans="1:6" x14ac:dyDescent="0.25">
      <c r="A360" s="12">
        <v>2018</v>
      </c>
      <c r="B360" s="5" t="s">
        <v>14</v>
      </c>
      <c r="C360" s="5">
        <v>25</v>
      </c>
      <c r="D360" s="5">
        <v>1.8665038167938932</v>
      </c>
      <c r="E360" s="5">
        <v>0</v>
      </c>
    </row>
    <row r="361" spans="1:6" x14ac:dyDescent="0.25">
      <c r="A361" s="12">
        <v>2018</v>
      </c>
      <c r="B361" s="5" t="s">
        <v>14</v>
      </c>
      <c r="C361" s="5">
        <v>26</v>
      </c>
      <c r="D361" s="5">
        <v>1.9654351145038167</v>
      </c>
      <c r="E361" s="5">
        <v>0.2</v>
      </c>
    </row>
    <row r="362" spans="1:6" x14ac:dyDescent="0.25">
      <c r="A362" s="12">
        <v>2018</v>
      </c>
      <c r="B362" s="5" t="s">
        <v>14</v>
      </c>
      <c r="C362" s="5">
        <v>27</v>
      </c>
      <c r="D362" s="5">
        <v>2.001709923664122</v>
      </c>
      <c r="E362" s="5">
        <v>4.2</v>
      </c>
    </row>
    <row r="363" spans="1:6" x14ac:dyDescent="0.25">
      <c r="A363" s="12">
        <v>2018</v>
      </c>
      <c r="B363" s="5" t="s">
        <v>14</v>
      </c>
      <c r="C363" s="5">
        <v>28</v>
      </c>
      <c r="D363" s="5">
        <v>1.9918167938931297</v>
      </c>
      <c r="E363" s="5">
        <v>3.2</v>
      </c>
    </row>
    <row r="364" spans="1:6" x14ac:dyDescent="0.25">
      <c r="A364" s="12">
        <v>2018</v>
      </c>
      <c r="B364" s="5" t="s">
        <v>14</v>
      </c>
      <c r="C364" s="5">
        <v>29</v>
      </c>
      <c r="D364" s="5">
        <v>1.9819236641221374</v>
      </c>
      <c r="E364" s="5">
        <v>0</v>
      </c>
    </row>
    <row r="365" spans="1:6" x14ac:dyDescent="0.25">
      <c r="A365" s="12">
        <v>2018</v>
      </c>
      <c r="B365" s="5" t="s">
        <v>14</v>
      </c>
      <c r="C365" s="5">
        <v>30</v>
      </c>
      <c r="D365" s="5">
        <v>1.9423511450381679</v>
      </c>
      <c r="E365" s="5">
        <v>0.6</v>
      </c>
    </row>
    <row r="366" spans="1:6" x14ac:dyDescent="0.25">
      <c r="A366" s="12">
        <v>2018</v>
      </c>
      <c r="B366" s="5" t="s">
        <v>14</v>
      </c>
      <c r="C366" s="5">
        <v>31</v>
      </c>
      <c r="D366" s="5">
        <v>1.889587786259542</v>
      </c>
      <c r="E366" s="5">
        <v>12.8</v>
      </c>
    </row>
    <row r="367" spans="1:6" x14ac:dyDescent="0.25">
      <c r="D367" s="17">
        <f>SUM(D2:D366)</f>
        <v>406.76196641221429</v>
      </c>
      <c r="E367" s="17">
        <f>SUM(E2:E366)</f>
        <v>978.20000000000084</v>
      </c>
      <c r="F367" s="17">
        <f>D367/E367</f>
        <v>0.41582699490105701</v>
      </c>
    </row>
    <row r="368" spans="1:6" x14ac:dyDescent="0.25">
      <c r="D368" s="10" t="s">
        <v>23</v>
      </c>
      <c r="E368" s="10" t="s">
        <v>22</v>
      </c>
      <c r="F368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Runoff</vt:lpstr>
      <vt:lpstr>Precipitation</vt:lpstr>
      <vt:lpstr>Runoff Ratio 2008</vt:lpstr>
      <vt:lpstr>Runoff Ratio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Pui Ling Roshelle Chan</cp:lastModifiedBy>
  <dcterms:created xsi:type="dcterms:W3CDTF">2019-11-02T18:47:43Z</dcterms:created>
  <dcterms:modified xsi:type="dcterms:W3CDTF">2019-11-29T20:52:30Z</dcterms:modified>
</cp:coreProperties>
</file>