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<sst xmlns="http://schemas.openxmlformats.org/spreadsheetml/2006/main" count="27" uniqueCount="25">
  <si>
    <t>System Usability Scale (SUS)</t>
  </si>
  <si>
    <t>#</t>
  </si>
  <si>
    <t>Pergunta</t>
  </si>
  <si>
    <t>Nota AV1</t>
  </si>
  <si>
    <t>Nota AV2</t>
  </si>
  <si>
    <t>Nota AV3</t>
  </si>
  <si>
    <t>Nota AV4</t>
  </si>
  <si>
    <t>Nota AV5</t>
  </si>
  <si>
    <t>Média</t>
  </si>
  <si>
    <t>Pontuação</t>
  </si>
  <si>
    <t>Acho que gostaria de usar este sistema com frequência</t>
  </si>
  <si>
    <t>Achei o sistema desnecessariamente complexo</t>
  </si>
  <si>
    <t>Achei o sistema fácil de usar</t>
  </si>
  <si>
    <t>Acho que precisaria do apoio de um técnico para poder usar este sistema</t>
  </si>
  <si>
    <t>Achei que as várias funções deste sistema estavam bem integradas</t>
  </si>
  <si>
    <t>Achei que havia muita inconsistência neste sistema</t>
  </si>
  <si>
    <t>Imagino que a maioria das pessoas aprenderia a usar este sistema muito rapidamente</t>
  </si>
  <si>
    <t>Achei o sistema muito complicado de usar</t>
  </si>
  <si>
    <t>Eu me senti muito confiante ao usar o sistema</t>
  </si>
  <si>
    <t>Eu precisei aprender muitas coisas antes de poder usar este sistema</t>
  </si>
  <si>
    <t>PONTUAÇÃO TOTAL</t>
  </si>
  <si>
    <t>PONTUAÇÃO SUS</t>
  </si>
  <si>
    <t>82.5</t>
  </si>
  <si>
    <t>LEGENDA</t>
  </si>
  <si>
    <t xml:space="preserve">AV1:  Gabriela Andrade de Carvalho Fonseca       
AV2:  Vinnicius César        
AV3: Gabriel Lucas        
AV4: Thiago        
AV5: Anna Cláudia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</si>
</sst>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4.0"/>
      <color rgb="FF000000"/>
      <name val="&quot;Roboto Slab&quot;"/>
    </font>
    <font>
      <color theme="1"/>
      <name val="Arial"/>
      <scheme val="minor"/>
    </font>
    <font>
      <sz val="9.0"/>
      <color rgb="FFFFFFFF"/>
      <name val="&quot;Roboto Condensed&quot;"/>
    </font>
    <font>
      <sz val="9.0"/>
      <color rgb="FF000000"/>
      <name val="&quot;Open Sans&quot;"/>
    </font>
    <font>
      <sz val="9.0"/>
      <color rgb="FF000000"/>
      <name val="&quot;Roboto Condensed&quot;"/>
    </font>
    <font>
      <b/>
      <sz val="9.0"/>
      <color rgb="FF000000"/>
      <name val="&quot;Roboto Condensed&quot;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right" readingOrder="0" shrinkToFit="0" wrapText="1"/>
    </xf>
    <xf borderId="1" fillId="0" fontId="2" numFmtId="0" xfId="0" applyBorder="1" applyFont="1"/>
    <xf borderId="1" fillId="0" fontId="4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left" readingOrder="0" shrinkToFit="0" wrapText="1"/>
    </xf>
    <xf borderId="1" fillId="2" fontId="2" numFmtId="0" xfId="0" applyAlignment="1" applyBorder="1" applyFill="1" applyFont="1">
      <alignment horizontal="left" readingOrder="0" shrinkToFit="0" vertical="top" wrapText="1"/>
    </xf>
    <xf borderId="1" fillId="2" fontId="2" numFmtId="0" xfId="0" applyBorder="1" applyFont="1"/>
    <xf borderId="1" fillId="2" fontId="2" numFmtId="0" xfId="0" applyAlignment="1" applyBorder="1" applyFont="1">
      <alignment readingOrder="0"/>
    </xf>
    <xf borderId="1" fillId="3" fontId="2" numFmtId="0" xfId="0" applyAlignment="1" applyBorder="1" applyFill="1" applyFont="1">
      <alignment horizontal="left" shrinkToFit="0" vertical="top" wrapText="1"/>
    </xf>
    <xf borderId="1" fillId="0" fontId="6" numFmtId="0" xfId="0" applyAlignment="1" applyBorder="1" applyFont="1">
      <alignment horizontal="right" readingOrder="0" shrinkToFit="0" wrapText="1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8.63"/>
  </cols>
  <sheetData>
    <row r="1">
      <c r="B1" s="1" t="s">
        <v>0</v>
      </c>
    </row>
    <row r="2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>
      <c r="B3" s="4" t="s">
        <v>1</v>
      </c>
      <c r="C3" s="5" t="s">
        <v>2</v>
      </c>
      <c r="D3" s="6" t="s">
        <v>9</v>
      </c>
      <c r="E3" s="7"/>
      <c r="F3" s="7"/>
      <c r="G3" s="7"/>
      <c r="H3" s="7"/>
      <c r="I3" s="7"/>
    </row>
    <row r="4">
      <c r="B4" s="8">
        <v>1.0</v>
      </c>
      <c r="C4" s="9" t="s">
        <v>10</v>
      </c>
      <c r="D4" s="10">
        <v>4.0</v>
      </c>
      <c r="E4" s="11"/>
      <c r="F4" s="11"/>
      <c r="G4" s="12">
        <v>5.0</v>
      </c>
      <c r="H4" s="11"/>
      <c r="I4" s="11">
        <f t="shared" ref="I4:I14" si="1">AVERAGE(D4:H4)</f>
        <v>4.5</v>
      </c>
    </row>
    <row r="5">
      <c r="B5" s="8">
        <v>2.0</v>
      </c>
      <c r="C5" s="9" t="s">
        <v>11</v>
      </c>
      <c r="D5" s="10">
        <v>1.0</v>
      </c>
      <c r="E5" s="11"/>
      <c r="F5" s="11"/>
      <c r="G5" s="12">
        <v>1.0</v>
      </c>
      <c r="H5" s="11"/>
      <c r="I5" s="11">
        <f t="shared" si="1"/>
        <v>1</v>
      </c>
    </row>
    <row r="6">
      <c r="B6" s="8">
        <v>3.0</v>
      </c>
      <c r="C6" s="9" t="s">
        <v>12</v>
      </c>
      <c r="D6" s="10">
        <v>4.0</v>
      </c>
      <c r="E6" s="11"/>
      <c r="F6" s="11"/>
      <c r="G6" s="12">
        <v>5.0</v>
      </c>
      <c r="H6" s="11"/>
      <c r="I6" s="11">
        <f t="shared" si="1"/>
        <v>4.5</v>
      </c>
    </row>
    <row r="7">
      <c r="B7" s="8">
        <v>4.0</v>
      </c>
      <c r="C7" s="9" t="s">
        <v>13</v>
      </c>
      <c r="D7" s="10">
        <v>1.0</v>
      </c>
      <c r="E7" s="11"/>
      <c r="F7" s="11"/>
      <c r="G7" s="12">
        <v>1.0</v>
      </c>
      <c r="H7" s="11"/>
      <c r="I7" s="11">
        <f t="shared" si="1"/>
        <v>1</v>
      </c>
    </row>
    <row r="8">
      <c r="B8" s="8">
        <v>5.0</v>
      </c>
      <c r="C8" s="9" t="s">
        <v>14</v>
      </c>
      <c r="D8" s="10">
        <v>3.0</v>
      </c>
      <c r="E8" s="11"/>
      <c r="F8" s="11"/>
      <c r="G8" s="12">
        <v>4.0</v>
      </c>
      <c r="H8" s="11"/>
      <c r="I8" s="11">
        <f t="shared" si="1"/>
        <v>3.5</v>
      </c>
    </row>
    <row r="9">
      <c r="B9" s="8">
        <v>6.0</v>
      </c>
      <c r="C9" s="9" t="s">
        <v>15</v>
      </c>
      <c r="D9" s="10">
        <v>1.0</v>
      </c>
      <c r="E9" s="11"/>
      <c r="F9" s="11"/>
      <c r="G9" s="12">
        <v>1.0</v>
      </c>
      <c r="H9" s="11"/>
      <c r="I9" s="11">
        <f t="shared" si="1"/>
        <v>1</v>
      </c>
    </row>
    <row r="10">
      <c r="B10" s="8">
        <v>7.0</v>
      </c>
      <c r="C10" s="9" t="s">
        <v>16</v>
      </c>
      <c r="D10" s="10">
        <v>4.0</v>
      </c>
      <c r="E10" s="11"/>
      <c r="F10" s="11"/>
      <c r="G10" s="12">
        <v>3.0</v>
      </c>
      <c r="H10" s="11"/>
      <c r="I10" s="11">
        <f t="shared" si="1"/>
        <v>3.5</v>
      </c>
    </row>
    <row r="11">
      <c r="B11" s="8">
        <v>8.0</v>
      </c>
      <c r="C11" s="9" t="s">
        <v>17</v>
      </c>
      <c r="D11" s="10">
        <v>1.0</v>
      </c>
      <c r="E11" s="11"/>
      <c r="F11" s="11"/>
      <c r="G11" s="12">
        <v>1.0</v>
      </c>
      <c r="H11" s="11"/>
      <c r="I11" s="11">
        <f t="shared" si="1"/>
        <v>1</v>
      </c>
    </row>
    <row r="12">
      <c r="B12" s="8">
        <v>9.0</v>
      </c>
      <c r="C12" s="9" t="s">
        <v>18</v>
      </c>
      <c r="D12" s="10">
        <v>4.0</v>
      </c>
      <c r="E12" s="11"/>
      <c r="F12" s="11"/>
      <c r="G12" s="12">
        <v>5.0</v>
      </c>
      <c r="H12" s="11"/>
      <c r="I12" s="11">
        <f t="shared" si="1"/>
        <v>4.5</v>
      </c>
    </row>
    <row r="13">
      <c r="B13" s="8">
        <v>10.0</v>
      </c>
      <c r="C13" s="9" t="s">
        <v>19</v>
      </c>
      <c r="D13" s="10">
        <v>2.0</v>
      </c>
      <c r="E13" s="11"/>
      <c r="F13" s="11"/>
      <c r="G13" s="12">
        <v>1.0</v>
      </c>
      <c r="H13" s="11"/>
      <c r="I13" s="11">
        <f t="shared" si="1"/>
        <v>1.5</v>
      </c>
    </row>
    <row r="14">
      <c r="B14" s="13"/>
      <c r="C14" s="14" t="s">
        <v>20</v>
      </c>
      <c r="D14" s="10">
        <v>33.0</v>
      </c>
      <c r="E14" s="11"/>
      <c r="F14" s="11"/>
      <c r="G14" s="11">
        <f>SUM(G4:G13)</f>
        <v>27</v>
      </c>
      <c r="H14" s="11"/>
      <c r="I14" s="11">
        <f t="shared" si="1"/>
        <v>30</v>
      </c>
    </row>
    <row r="15">
      <c r="B15" s="13"/>
      <c r="C15" s="14" t="s">
        <v>21</v>
      </c>
      <c r="D15" s="10" t="s">
        <v>22</v>
      </c>
      <c r="E15" s="11"/>
      <c r="F15" s="11"/>
      <c r="G15" s="11">
        <f>G14*2.5</f>
        <v>67.5</v>
      </c>
      <c r="H15" s="11"/>
      <c r="I15" s="12">
        <v>75.0</v>
      </c>
    </row>
    <row r="18">
      <c r="B18" s="15" t="s">
        <v>23</v>
      </c>
    </row>
    <row r="20">
      <c r="B20" s="16" t="s">
        <v>24</v>
      </c>
    </row>
  </sheetData>
  <drawing r:id="rId1"/>
</worksheet>
</file>