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2"/>
  </bookViews>
  <sheets>
    <sheet name="TERMINALNON-HD CAMERAS " sheetId="1" r:id="rId1"/>
    <sheet name="Sheet2" sheetId="2" r:id="rId2"/>
    <sheet name="HD Cameras" sheetId="3" r:id="rId3"/>
  </sheets>
  <calcPr calcId="124519"/>
</workbook>
</file>

<file path=xl/calcChain.xml><?xml version="1.0" encoding="utf-8"?>
<calcChain xmlns="http://schemas.openxmlformats.org/spreadsheetml/2006/main">
  <c r="I28" i="3"/>
  <c r="H28"/>
  <c r="G28"/>
  <c r="F28"/>
  <c r="E28"/>
  <c r="D28"/>
  <c r="I23"/>
  <c r="H23"/>
  <c r="G23"/>
  <c r="F23"/>
  <c r="D23"/>
  <c r="E23"/>
  <c r="I13"/>
  <c r="G13"/>
  <c r="F13"/>
  <c r="E13"/>
  <c r="D13"/>
  <c r="F38"/>
  <c r="F39"/>
  <c r="D41"/>
  <c r="E41"/>
  <c r="D53"/>
  <c r="J32"/>
  <c r="J31"/>
  <c r="J30"/>
  <c r="J27"/>
  <c r="J26"/>
  <c r="J28" s="1"/>
  <c r="J22"/>
  <c r="J21"/>
  <c r="J20"/>
  <c r="J19"/>
  <c r="J18"/>
  <c r="J17"/>
  <c r="J16"/>
  <c r="H13"/>
  <c r="G33"/>
  <c r="J12"/>
  <c r="J11"/>
  <c r="J10"/>
  <c r="J9"/>
  <c r="J13" s="1"/>
  <c r="J8"/>
  <c r="J7"/>
  <c r="J6"/>
  <c r="J5"/>
  <c r="I25" i="1"/>
  <c r="H25"/>
  <c r="G25"/>
  <c r="F25"/>
  <c r="E25"/>
  <c r="D25"/>
  <c r="I20"/>
  <c r="H20"/>
  <c r="G20"/>
  <c r="F20"/>
  <c r="E20"/>
  <c r="D20"/>
  <c r="I12"/>
  <c r="H12"/>
  <c r="G12"/>
  <c r="F12"/>
  <c r="E12"/>
  <c r="D12"/>
  <c r="D30" l="1"/>
  <c r="J23" i="3"/>
  <c r="D33"/>
  <c r="I33"/>
  <c r="E33"/>
  <c r="H33"/>
  <c r="F33"/>
  <c r="F41"/>
  <c r="J33"/>
  <c r="G30" i="1"/>
  <c r="F30"/>
  <c r="E30"/>
  <c r="I30"/>
  <c r="H30"/>
  <c r="J29"/>
  <c r="J28"/>
  <c r="J27"/>
  <c r="J24"/>
  <c r="J23"/>
  <c r="J19"/>
  <c r="J18"/>
  <c r="J17"/>
  <c r="J16"/>
  <c r="J15"/>
  <c r="J14"/>
  <c r="J11"/>
  <c r="J10"/>
  <c r="J9"/>
  <c r="J8"/>
  <c r="J7"/>
  <c r="J6"/>
  <c r="J12" l="1"/>
  <c r="J20"/>
  <c r="J25"/>
  <c r="J30" l="1"/>
</calcChain>
</file>

<file path=xl/sharedStrings.xml><?xml version="1.0" encoding="utf-8"?>
<sst xmlns="http://schemas.openxmlformats.org/spreadsheetml/2006/main" count="91" uniqueCount="47">
  <si>
    <t>Total
Cameras</t>
  </si>
  <si>
    <t>S.No</t>
  </si>
  <si>
    <t>DESCRIPTION OF AREAS</t>
  </si>
  <si>
    <t>BUILDING    
CAMERAS</t>
  </si>
  <si>
    <t>CITY SIDE
 CAMERAS</t>
  </si>
  <si>
    <t>AIR SIDE 
CAMERAS</t>
  </si>
  <si>
    <t>Fixed</t>
  </si>
  <si>
    <t>PTZ</t>
  </si>
  <si>
    <t>BASEMENT</t>
  </si>
  <si>
    <t>ARRIVAL</t>
  </si>
  <si>
    <t>MEZZANINE</t>
  </si>
  <si>
    <t>DEPARTURE</t>
  </si>
  <si>
    <t>VIP LOUNGE</t>
  </si>
  <si>
    <t>DOMESTIC</t>
  </si>
  <si>
    <t xml:space="preserve">INTERNATIONAL </t>
  </si>
  <si>
    <t>OLD INTERNATIONAL</t>
  </si>
  <si>
    <t>TUNNEL</t>
  </si>
  <si>
    <t>CSS</t>
  </si>
  <si>
    <t>ISS</t>
  </si>
  <si>
    <t>TOTAL</t>
  </si>
  <si>
    <t>AREA</t>
  </si>
  <si>
    <t>FIXED</t>
  </si>
  <si>
    <t>INFINOVA NON HD</t>
  </si>
  <si>
    <t>INFINOVA HD</t>
  </si>
  <si>
    <t>OPERATIONAL GATES</t>
  </si>
  <si>
    <t>Gate=9</t>
  </si>
  <si>
    <t>TD Gate</t>
  </si>
  <si>
    <t>Watch Tower-8</t>
  </si>
  <si>
    <t>Watch Tower-4</t>
  </si>
  <si>
    <t>S.NO</t>
  </si>
  <si>
    <t>Gate-8A</t>
  </si>
  <si>
    <t>Gate-8B</t>
  </si>
  <si>
    <t>Gate-3</t>
  </si>
  <si>
    <t>Cameras</t>
  </si>
  <si>
    <t>Remarks</t>
  </si>
  <si>
    <t>Except 
Terminal
Count
loaded 
NVR</t>
  </si>
  <si>
    <t>(Gate-2,4,6)- HD</t>
  </si>
  <si>
    <t>INFINOVA NON-HD CAMERAS AREAWISE LIST AS ON 01.12.2021</t>
  </si>
  <si>
    <t>DOMESTIC SHA HD</t>
  </si>
  <si>
    <t>DOMESTIC LIFTS HD</t>
  </si>
  <si>
    <t>INTERNATIONAL SHA HD</t>
  </si>
  <si>
    <t>INTERNATIONAL LIFTS HD</t>
  </si>
  <si>
    <t>ARRIVAL HD</t>
  </si>
  <si>
    <t>DEPARTURE HD</t>
  </si>
  <si>
    <t>WALKLATOR HD</t>
  </si>
  <si>
    <t>OPS GATE ( 2,4&amp; 6)</t>
  </si>
  <si>
    <t>INFINOVA HD CAMERAS AREAWISE LIST AS ON 01.12.2021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</si>
</sst>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5" xfId="0" applyBorder="1"/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12" xfId="0" applyFont="1" applyFill="1" applyBorder="1"/>
    <xf numFmtId="0" fontId="1" fillId="2" borderId="1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4" borderId="1" xfId="0" applyFill="1" applyBorder="1"/>
    <xf numFmtId="0" fontId="0" fillId="0" borderId="25" xfId="0" applyBorder="1"/>
    <xf numFmtId="0" fontId="0" fillId="4" borderId="4" xfId="0" applyFill="1" applyBorder="1"/>
    <xf numFmtId="0" fontId="0" fillId="0" borderId="4" xfId="0" applyBorder="1" applyAlignment="1">
      <alignment horizontal="center"/>
    </xf>
    <xf numFmtId="0" fontId="1" fillId="4" borderId="1" xfId="0" applyFont="1" applyFill="1" applyBorder="1"/>
    <xf numFmtId="0" fontId="4" fillId="0" borderId="0" xfId="0" applyFont="1" applyAlignment="1"/>
    <xf numFmtId="0" fontId="0" fillId="5" borderId="2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3" fillId="3" borderId="16" xfId="0" applyFont="1" applyFill="1" applyBorder="1" applyAlignment="1">
      <alignment horizontal="center" wrapText="1"/>
    </xf>
    <xf numFmtId="0" fontId="3" fillId="3" borderId="17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 wrapText="1"/>
    </xf>
    <xf numFmtId="0" fontId="3" fillId="3" borderId="20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50"/>
  <sheetViews>
    <sheetView topLeftCell="A5" zoomScale="80" zoomScaleNormal="80" workbookViewId="0">
      <selection activeCell="O25" sqref="O25"/>
    </sheetView>
  </sheetViews>
  <sheetFormatPr defaultRowHeight="15"/>
  <cols>
    <col min="1" max="1" width="3.42578125" customWidth="1"/>
    <col min="2" max="2" width="10.140625" customWidth="1"/>
    <col min="3" max="3" width="26" customWidth="1"/>
    <col min="4" max="4" width="10.140625" customWidth="1"/>
    <col min="5" max="5" width="11.5703125" customWidth="1"/>
    <col min="7" max="7" width="10" customWidth="1"/>
    <col min="8" max="8" width="12.28515625" customWidth="1"/>
    <col min="9" max="9" width="12.7109375" customWidth="1"/>
    <col min="10" max="10" width="15" customWidth="1"/>
  </cols>
  <sheetData>
    <row r="2" spans="2:10" ht="26.25">
      <c r="C2" s="43" t="s">
        <v>37</v>
      </c>
      <c r="D2" s="43"/>
      <c r="E2" s="43"/>
      <c r="F2" s="43"/>
      <c r="G2" s="43"/>
      <c r="H2" s="43"/>
      <c r="I2" s="43"/>
    </row>
    <row r="3" spans="2:10" ht="15.75" thickBot="1"/>
    <row r="4" spans="2:10" ht="30.75" customHeight="1" thickBot="1">
      <c r="B4" s="52" t="s">
        <v>1</v>
      </c>
      <c r="C4" s="52" t="s">
        <v>2</v>
      </c>
      <c r="D4" s="54" t="s">
        <v>5</v>
      </c>
      <c r="E4" s="55"/>
      <c r="F4" s="54" t="s">
        <v>4</v>
      </c>
      <c r="G4" s="55"/>
      <c r="H4" s="56" t="s">
        <v>3</v>
      </c>
      <c r="I4" s="57"/>
      <c r="J4" s="49" t="s">
        <v>0</v>
      </c>
    </row>
    <row r="5" spans="2:10" ht="18.75" customHeight="1" thickBot="1">
      <c r="B5" s="53"/>
      <c r="C5" s="53"/>
      <c r="D5" s="25" t="s">
        <v>6</v>
      </c>
      <c r="E5" s="26" t="s">
        <v>7</v>
      </c>
      <c r="F5" s="26" t="s">
        <v>6</v>
      </c>
      <c r="G5" s="26" t="s">
        <v>7</v>
      </c>
      <c r="H5" s="26" t="s">
        <v>6</v>
      </c>
      <c r="I5" s="26" t="s">
        <v>7</v>
      </c>
      <c r="J5" s="50"/>
    </row>
    <row r="6" spans="2:10">
      <c r="B6" s="32">
        <v>1</v>
      </c>
      <c r="C6" s="33" t="s">
        <v>13</v>
      </c>
      <c r="D6" s="34"/>
      <c r="E6" s="34"/>
      <c r="F6" s="34"/>
      <c r="G6" s="34"/>
      <c r="H6" s="34"/>
      <c r="I6" s="34"/>
      <c r="J6" s="35">
        <f>SUM(D6:I6)</f>
        <v>0</v>
      </c>
    </row>
    <row r="7" spans="2:10">
      <c r="B7" s="3"/>
      <c r="C7" s="1" t="s">
        <v>8</v>
      </c>
      <c r="D7" s="2">
        <v>2</v>
      </c>
      <c r="E7" s="2"/>
      <c r="F7" s="2"/>
      <c r="G7" s="2"/>
      <c r="H7" s="2">
        <v>37</v>
      </c>
      <c r="I7" s="2">
        <v>8</v>
      </c>
      <c r="J7" s="16">
        <f>SUM(D7:I7)</f>
        <v>47</v>
      </c>
    </row>
    <row r="8" spans="2:10">
      <c r="B8" s="3"/>
      <c r="C8" s="1" t="s">
        <v>9</v>
      </c>
      <c r="D8" s="2">
        <v>5</v>
      </c>
      <c r="E8" s="2">
        <v>2</v>
      </c>
      <c r="F8" s="2">
        <v>5</v>
      </c>
      <c r="G8" s="2">
        <v>2</v>
      </c>
      <c r="H8" s="2">
        <v>47</v>
      </c>
      <c r="I8" s="2">
        <v>10</v>
      </c>
      <c r="J8" s="16">
        <f>SUM(D8:I8)</f>
        <v>71</v>
      </c>
    </row>
    <row r="9" spans="2:10">
      <c r="B9" s="3"/>
      <c r="C9" s="1" t="s">
        <v>10</v>
      </c>
      <c r="D9" s="2"/>
      <c r="E9" s="2"/>
      <c r="F9" s="2"/>
      <c r="G9" s="2"/>
      <c r="H9" s="2">
        <v>44</v>
      </c>
      <c r="I9" s="2"/>
      <c r="J9" s="16">
        <f>SUM(D9:I9)</f>
        <v>44</v>
      </c>
    </row>
    <row r="10" spans="2:10">
      <c r="B10" s="3"/>
      <c r="C10" s="1" t="s">
        <v>11</v>
      </c>
      <c r="D10" s="2"/>
      <c r="E10" s="2">
        <v>7</v>
      </c>
      <c r="F10" s="2">
        <v>2</v>
      </c>
      <c r="G10" s="2">
        <v>3</v>
      </c>
      <c r="H10" s="2">
        <v>48</v>
      </c>
      <c r="I10" s="2">
        <v>13</v>
      </c>
      <c r="J10" s="16">
        <f>SUM(D10:I10)</f>
        <v>73</v>
      </c>
    </row>
    <row r="11" spans="2:10">
      <c r="B11" s="3"/>
      <c r="C11" s="1" t="s">
        <v>12</v>
      </c>
      <c r="D11" s="2"/>
      <c r="E11" s="2"/>
      <c r="F11" s="2"/>
      <c r="G11" s="2"/>
      <c r="H11" s="2">
        <v>2</v>
      </c>
      <c r="I11" s="2"/>
      <c r="J11" s="16">
        <f>SUM(D11:I11)</f>
        <v>2</v>
      </c>
    </row>
    <row r="12" spans="2:10" ht="15.75">
      <c r="B12" s="3"/>
      <c r="C12" s="1"/>
      <c r="D12" s="31">
        <f>SUM(D7:D11)</f>
        <v>7</v>
      </c>
      <c r="E12" s="31">
        <f>SUM(E7:E11)</f>
        <v>9</v>
      </c>
      <c r="F12" s="31">
        <f>SUM(F7:F11)</f>
        <v>7</v>
      </c>
      <c r="G12" s="31">
        <f>SUM(G7:G11)</f>
        <v>5</v>
      </c>
      <c r="H12" s="31">
        <f>SUM(H7:H11)</f>
        <v>178</v>
      </c>
      <c r="I12" s="31">
        <f>SUM(I7:I11)</f>
        <v>31</v>
      </c>
      <c r="J12" s="36">
        <f>SUM(J7:J11)</f>
        <v>237</v>
      </c>
    </row>
    <row r="13" spans="2:10">
      <c r="B13" s="3"/>
      <c r="C13" s="1"/>
      <c r="D13" s="2"/>
      <c r="E13" s="2"/>
      <c r="F13" s="2"/>
      <c r="G13" s="2"/>
      <c r="H13" s="2"/>
      <c r="I13" s="2"/>
      <c r="J13" s="17"/>
    </row>
    <row r="14" spans="2:10">
      <c r="B14" s="12">
        <v>2</v>
      </c>
      <c r="C14" s="37" t="s">
        <v>14</v>
      </c>
      <c r="D14" s="2"/>
      <c r="E14" s="2"/>
      <c r="F14" s="2"/>
      <c r="G14" s="2"/>
      <c r="H14" s="2"/>
      <c r="I14" s="2"/>
      <c r="J14" s="16">
        <f>SUM(D14:I14)</f>
        <v>0</v>
      </c>
    </row>
    <row r="15" spans="2:10">
      <c r="B15" s="3"/>
      <c r="C15" s="1" t="s">
        <v>8</v>
      </c>
      <c r="D15" s="2"/>
      <c r="E15" s="2"/>
      <c r="F15" s="2"/>
      <c r="G15" s="2"/>
      <c r="H15" s="2">
        <v>44</v>
      </c>
      <c r="I15" s="2">
        <v>10</v>
      </c>
      <c r="J15" s="16">
        <f>SUM(D15:I15)</f>
        <v>54</v>
      </c>
    </row>
    <row r="16" spans="2:10">
      <c r="B16" s="3"/>
      <c r="C16" s="1" t="s">
        <v>9</v>
      </c>
      <c r="D16" s="2">
        <v>1</v>
      </c>
      <c r="E16" s="2">
        <v>4</v>
      </c>
      <c r="F16" s="2">
        <v>7</v>
      </c>
      <c r="G16" s="2">
        <v>4</v>
      </c>
      <c r="H16" s="2">
        <v>48</v>
      </c>
      <c r="I16" s="2">
        <v>4</v>
      </c>
      <c r="J16" s="16">
        <f>SUM(D16:I16)</f>
        <v>68</v>
      </c>
    </row>
    <row r="17" spans="2:10">
      <c r="B17" s="3"/>
      <c r="C17" s="1" t="s">
        <v>10</v>
      </c>
      <c r="D17" s="2"/>
      <c r="E17" s="2"/>
      <c r="F17" s="2"/>
      <c r="G17" s="2"/>
      <c r="H17" s="2">
        <v>43</v>
      </c>
      <c r="I17" s="2">
        <v>2</v>
      </c>
      <c r="J17" s="16">
        <f>SUM(D17:I17)</f>
        <v>45</v>
      </c>
    </row>
    <row r="18" spans="2:10">
      <c r="B18" s="3"/>
      <c r="C18" s="1" t="s">
        <v>11</v>
      </c>
      <c r="D18" s="2"/>
      <c r="E18" s="2">
        <v>2</v>
      </c>
      <c r="F18" s="2">
        <v>2</v>
      </c>
      <c r="G18" s="2">
        <v>2</v>
      </c>
      <c r="H18" s="2">
        <v>53</v>
      </c>
      <c r="I18" s="2">
        <v>18</v>
      </c>
      <c r="J18" s="16">
        <f>SUM(D18:I18)</f>
        <v>77</v>
      </c>
    </row>
    <row r="19" spans="2:10">
      <c r="B19" s="3"/>
      <c r="C19" s="1" t="s">
        <v>12</v>
      </c>
      <c r="D19" s="2"/>
      <c r="E19" s="2"/>
      <c r="F19" s="2"/>
      <c r="G19" s="2"/>
      <c r="H19" s="2">
        <v>2</v>
      </c>
      <c r="I19" s="2"/>
      <c r="J19" s="16">
        <f>SUM(D19:I19)</f>
        <v>2</v>
      </c>
    </row>
    <row r="20" spans="2:10" ht="15.75">
      <c r="B20" s="3"/>
      <c r="C20" s="1"/>
      <c r="D20" s="31">
        <f>SUM(D15:D19)</f>
        <v>1</v>
      </c>
      <c r="E20" s="31">
        <f>SUM(E15:E19)</f>
        <v>6</v>
      </c>
      <c r="F20" s="31">
        <f>SUM(F15:F19)</f>
        <v>9</v>
      </c>
      <c r="G20" s="31">
        <f>SUM(G15:G19)</f>
        <v>6</v>
      </c>
      <c r="H20" s="31">
        <f>SUM(H15:H19)</f>
        <v>190</v>
      </c>
      <c r="I20" s="31">
        <f>SUM(I15:I19)</f>
        <v>34</v>
      </c>
      <c r="J20" s="36">
        <f>SUM(J15:J19)</f>
        <v>246</v>
      </c>
    </row>
    <row r="21" spans="2:10">
      <c r="B21" s="3"/>
      <c r="C21" s="1"/>
      <c r="D21" s="2"/>
      <c r="E21" s="2"/>
      <c r="F21" s="2"/>
      <c r="G21" s="2"/>
      <c r="H21" s="2"/>
      <c r="I21" s="2"/>
      <c r="J21" s="17"/>
    </row>
    <row r="22" spans="2:10">
      <c r="B22" s="12">
        <v>3</v>
      </c>
      <c r="C22" s="14" t="s">
        <v>15</v>
      </c>
      <c r="D22" s="2"/>
      <c r="E22" s="2"/>
      <c r="F22" s="2"/>
      <c r="G22" s="2"/>
      <c r="H22" s="2"/>
      <c r="I22" s="2"/>
      <c r="J22" s="17"/>
    </row>
    <row r="23" spans="2:10">
      <c r="B23" s="3"/>
      <c r="C23" s="1" t="s">
        <v>9</v>
      </c>
      <c r="D23" s="2">
        <v>6</v>
      </c>
      <c r="E23" s="2"/>
      <c r="F23" s="2">
        <v>1</v>
      </c>
      <c r="G23" s="2"/>
      <c r="H23" s="2">
        <v>27</v>
      </c>
      <c r="I23" s="2">
        <v>4</v>
      </c>
      <c r="J23" s="16">
        <f>SUM(D23:I23)</f>
        <v>38</v>
      </c>
    </row>
    <row r="24" spans="2:10">
      <c r="B24" s="3"/>
      <c r="C24" s="1" t="s">
        <v>11</v>
      </c>
      <c r="D24" s="2"/>
      <c r="E24" s="2">
        <v>2</v>
      </c>
      <c r="F24" s="2"/>
      <c r="G24" s="2"/>
      <c r="H24" s="2">
        <v>6</v>
      </c>
      <c r="I24" s="2">
        <v>3</v>
      </c>
      <c r="J24" s="16">
        <f>SUM(D24:I24)</f>
        <v>11</v>
      </c>
    </row>
    <row r="25" spans="2:10" ht="15.75">
      <c r="B25" s="3"/>
      <c r="C25" s="1"/>
      <c r="D25" s="31">
        <f>SUM(D23:D24)</f>
        <v>6</v>
      </c>
      <c r="E25" s="31">
        <f>SUM(E23:E24)</f>
        <v>2</v>
      </c>
      <c r="F25" s="31">
        <f>SUM(F23:F24)</f>
        <v>1</v>
      </c>
      <c r="G25" s="31">
        <f>SUM(G23:G24)</f>
        <v>0</v>
      </c>
      <c r="H25" s="31">
        <f>SUM(H23:H24)</f>
        <v>33</v>
      </c>
      <c r="I25" s="31">
        <f>SUM(I23:I24)</f>
        <v>7</v>
      </c>
      <c r="J25" s="36">
        <f>SUM(J23:J24)</f>
        <v>49</v>
      </c>
    </row>
    <row r="26" spans="2:10">
      <c r="B26" s="3"/>
      <c r="C26" s="1"/>
      <c r="D26" s="2"/>
      <c r="E26" s="2"/>
      <c r="F26" s="2"/>
      <c r="G26" s="2"/>
      <c r="H26" s="2"/>
      <c r="I26" s="2"/>
      <c r="J26" s="16"/>
    </row>
    <row r="27" spans="2:10">
      <c r="B27" s="12">
        <v>4</v>
      </c>
      <c r="C27" s="14" t="s">
        <v>16</v>
      </c>
      <c r="D27" s="2"/>
      <c r="E27" s="2"/>
      <c r="F27" s="2"/>
      <c r="G27" s="2"/>
      <c r="H27" s="2">
        <v>10</v>
      </c>
      <c r="I27" s="2"/>
      <c r="J27" s="16">
        <f>SUM(D27:I27)</f>
        <v>10</v>
      </c>
    </row>
    <row r="28" spans="2:10">
      <c r="B28" s="12">
        <v>5</v>
      </c>
      <c r="C28" s="14" t="s">
        <v>17</v>
      </c>
      <c r="D28" s="2"/>
      <c r="E28" s="2"/>
      <c r="F28" s="2">
        <v>3</v>
      </c>
      <c r="G28" s="2"/>
      <c r="H28" s="2">
        <v>4</v>
      </c>
      <c r="I28" s="2"/>
      <c r="J28" s="16">
        <f>SUM(D28:I28)</f>
        <v>7</v>
      </c>
    </row>
    <row r="29" spans="2:10">
      <c r="B29" s="12">
        <v>6</v>
      </c>
      <c r="C29" s="14" t="s">
        <v>18</v>
      </c>
      <c r="D29" s="2"/>
      <c r="E29" s="2"/>
      <c r="F29" s="2"/>
      <c r="G29" s="2"/>
      <c r="H29" s="2">
        <v>3</v>
      </c>
      <c r="I29" s="2"/>
      <c r="J29" s="16">
        <f>SUM(D29:I29)</f>
        <v>3</v>
      </c>
    </row>
    <row r="30" spans="2:10">
      <c r="B30" s="3"/>
      <c r="C30" s="13" t="s">
        <v>19</v>
      </c>
      <c r="D30" s="23">
        <f>SUM(D12+D20+D25+D27+D28+D29)</f>
        <v>14</v>
      </c>
      <c r="E30" s="23">
        <f>SUM(E12+E20+E25+E27+E28+E29)</f>
        <v>17</v>
      </c>
      <c r="F30" s="23">
        <f>SUM(F12+F20+F25+F27+F28+F29)</f>
        <v>20</v>
      </c>
      <c r="G30" s="23">
        <f>SUM(G12+G20+G25+G27+G28+G29)</f>
        <v>11</v>
      </c>
      <c r="H30" s="23">
        <f>SUM(H12+H20+H25+H27+H28+H29)</f>
        <v>418</v>
      </c>
      <c r="I30" s="23">
        <f>SUM(I12+I20+I25+I27+I28+I29)</f>
        <v>72</v>
      </c>
      <c r="J30" s="24">
        <f>SUM(J12+J20+J25+J27+J28+J29)</f>
        <v>552</v>
      </c>
    </row>
    <row r="31" spans="2:10" ht="15.75" thickBot="1">
      <c r="B31" s="4"/>
      <c r="C31" s="5"/>
      <c r="D31" s="7"/>
      <c r="E31" s="7"/>
      <c r="F31" s="7"/>
      <c r="G31" s="7"/>
      <c r="H31" s="7"/>
      <c r="I31" s="7"/>
      <c r="J31" s="9"/>
    </row>
    <row r="33" ht="4.5" customHeight="1"/>
    <row r="34" ht="15" customHeight="1"/>
    <row r="50" spans="12:12">
      <c r="L50" s="18"/>
    </row>
  </sheetData>
  <mergeCells count="6">
    <mergeCell ref="B4:B5"/>
    <mergeCell ref="C4:C5"/>
    <mergeCell ref="J4:J5"/>
    <mergeCell ref="D4:E4"/>
    <mergeCell ref="F4:G4"/>
    <mergeCell ref="H4:I4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A16"/>
  <sheetViews>
    <sheetView workbookViewId="0">
      <selection activeCell="B2" sqref="B2:H23"/>
    </sheetView>
  </sheetViews>
  <sheetFormatPr defaultRowHeight="15"/>
  <cols>
    <col min="1" max="1" width="4.7109375" customWidth="1"/>
    <col min="3" max="3" width="21.5703125" customWidth="1"/>
    <col min="4" max="4" width="12.140625" customWidth="1"/>
  </cols>
  <sheetData>
    <row r="2" s="18" customFormat="1"/>
    <row r="16" ht="1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J53"/>
  <sheetViews>
    <sheetView tabSelected="1" zoomScale="80" zoomScaleNormal="80" workbookViewId="0">
      <selection activeCell="M20" sqref="M20"/>
    </sheetView>
  </sheetViews>
  <sheetFormatPr defaultRowHeight="15"/>
  <cols>
    <col min="1" max="1" width="5.7109375" customWidth="1"/>
    <col min="3" max="3" width="26.28515625" customWidth="1"/>
    <col min="10" max="10" width="11.7109375" customWidth="1"/>
  </cols>
  <sheetData>
    <row r="1" spans="2:10" ht="18.75">
      <c r="B1" s="51" t="s">
        <v>46</v>
      </c>
      <c r="C1" s="51"/>
      <c r="D1" s="51"/>
      <c r="E1" s="51"/>
      <c r="F1" s="51"/>
      <c r="G1" s="51"/>
      <c r="H1" s="51"/>
      <c r="I1" s="51"/>
      <c r="J1" s="51"/>
    </row>
    <row r="2" spans="2:10" ht="15.75" thickBot="1"/>
    <row r="3" spans="2:10" ht="16.5" thickBot="1">
      <c r="B3" s="52" t="s">
        <v>1</v>
      </c>
      <c r="C3" s="52" t="s">
        <v>2</v>
      </c>
      <c r="D3" s="54" t="s">
        <v>5</v>
      </c>
      <c r="E3" s="55"/>
      <c r="F3" s="54" t="s">
        <v>4</v>
      </c>
      <c r="G3" s="55"/>
      <c r="H3" s="56" t="s">
        <v>3</v>
      </c>
      <c r="I3" s="57"/>
      <c r="J3" s="49" t="s">
        <v>0</v>
      </c>
    </row>
    <row r="4" spans="2:10" ht="16.5" thickBot="1">
      <c r="B4" s="68"/>
      <c r="C4" s="68"/>
      <c r="D4" s="69" t="s">
        <v>6</v>
      </c>
      <c r="E4" s="70" t="s">
        <v>7</v>
      </c>
      <c r="F4" s="70" t="s">
        <v>6</v>
      </c>
      <c r="G4" s="70" t="s">
        <v>7</v>
      </c>
      <c r="H4" s="70" t="s">
        <v>6</v>
      </c>
      <c r="I4" s="70" t="s">
        <v>7</v>
      </c>
      <c r="J4" s="67"/>
    </row>
    <row r="5" spans="2:10">
      <c r="B5" s="32">
        <v>1</v>
      </c>
      <c r="C5" s="33" t="s">
        <v>13</v>
      </c>
      <c r="D5" s="34"/>
      <c r="E5" s="44"/>
      <c r="F5" s="34"/>
      <c r="G5" s="44"/>
      <c r="H5" s="34"/>
      <c r="I5" s="44"/>
      <c r="J5" s="35">
        <f>SUM(D5:I5)</f>
        <v>0</v>
      </c>
    </row>
    <row r="6" spans="2:10">
      <c r="B6" s="3"/>
      <c r="C6" s="1" t="s">
        <v>8</v>
      </c>
      <c r="D6" s="2"/>
      <c r="E6" s="45"/>
      <c r="F6" s="2"/>
      <c r="G6" s="45"/>
      <c r="H6" s="2">
        <v>1</v>
      </c>
      <c r="I6" s="45"/>
      <c r="J6" s="17">
        <f>SUM(D6:I6)</f>
        <v>1</v>
      </c>
    </row>
    <row r="7" spans="2:10">
      <c r="B7" s="3"/>
      <c r="C7" s="1" t="s">
        <v>9</v>
      </c>
      <c r="D7" s="2"/>
      <c r="E7" s="45"/>
      <c r="F7" s="2"/>
      <c r="G7" s="45"/>
      <c r="H7" s="2">
        <v>2</v>
      </c>
      <c r="I7" s="45">
        <v>4</v>
      </c>
      <c r="J7" s="17">
        <f>SUM(D7:I7)</f>
        <v>6</v>
      </c>
    </row>
    <row r="8" spans="2:10">
      <c r="B8" s="3"/>
      <c r="C8" s="1" t="s">
        <v>10</v>
      </c>
      <c r="D8" s="2"/>
      <c r="E8" s="45"/>
      <c r="F8" s="2"/>
      <c r="G8" s="45"/>
      <c r="H8" s="2">
        <v>3</v>
      </c>
      <c r="I8" s="45"/>
      <c r="J8" s="17">
        <f>SUM(D8:I8)</f>
        <v>3</v>
      </c>
    </row>
    <row r="9" spans="2:10">
      <c r="B9" s="3"/>
      <c r="C9" s="1" t="s">
        <v>11</v>
      </c>
      <c r="D9" s="2"/>
      <c r="E9" s="45"/>
      <c r="F9" s="2">
        <v>1</v>
      </c>
      <c r="G9" s="45">
        <v>3</v>
      </c>
      <c r="H9" s="2">
        <v>7</v>
      </c>
      <c r="I9" s="45">
        <v>3</v>
      </c>
      <c r="J9" s="17">
        <f>SUM(D9:I9)</f>
        <v>14</v>
      </c>
    </row>
    <row r="10" spans="2:10">
      <c r="B10" s="3"/>
      <c r="C10" s="1" t="s">
        <v>12</v>
      </c>
      <c r="D10" s="2"/>
      <c r="E10" s="45"/>
      <c r="F10" s="2"/>
      <c r="G10" s="45"/>
      <c r="H10" s="2">
        <v>2</v>
      </c>
      <c r="I10" s="45"/>
      <c r="J10" s="17">
        <f>SUM(D10:I10)</f>
        <v>2</v>
      </c>
    </row>
    <row r="11" spans="2:10">
      <c r="B11" s="3"/>
      <c r="C11" s="38" t="s">
        <v>38</v>
      </c>
      <c r="D11" s="2"/>
      <c r="E11" s="45"/>
      <c r="F11" s="2"/>
      <c r="G11" s="45"/>
      <c r="H11" s="2">
        <v>24</v>
      </c>
      <c r="I11" s="45">
        <v>1</v>
      </c>
      <c r="J11" s="17">
        <f>SUM(D11:I11)</f>
        <v>25</v>
      </c>
    </row>
    <row r="12" spans="2:10">
      <c r="B12" s="3"/>
      <c r="C12" s="38" t="s">
        <v>39</v>
      </c>
      <c r="D12" s="2"/>
      <c r="E12" s="45"/>
      <c r="F12" s="2">
        <v>1</v>
      </c>
      <c r="G12" s="45"/>
      <c r="H12" s="2">
        <v>8</v>
      </c>
      <c r="I12" s="45"/>
      <c r="J12" s="17">
        <f>SUM(D12:I12)</f>
        <v>9</v>
      </c>
    </row>
    <row r="13" spans="2:10">
      <c r="B13" s="3"/>
      <c r="C13" s="1"/>
      <c r="D13" s="23">
        <f>SUM(D5:D12)</f>
        <v>0</v>
      </c>
      <c r="E13" s="23">
        <f>SUM(E5:E12)</f>
        <v>0</v>
      </c>
      <c r="F13" s="23">
        <f>SUM(F5:F12)</f>
        <v>2</v>
      </c>
      <c r="G13" s="23">
        <f>SUM(G5:G12)</f>
        <v>3</v>
      </c>
      <c r="H13" s="23">
        <f>SUM(H5:H12)</f>
        <v>47</v>
      </c>
      <c r="I13" s="23">
        <f>SUM(I5:I12)</f>
        <v>8</v>
      </c>
      <c r="J13" s="23">
        <f>SUM(J5:J12)</f>
        <v>60</v>
      </c>
    </row>
    <row r="14" spans="2:10">
      <c r="B14" s="3"/>
      <c r="C14" s="1"/>
      <c r="D14" s="2"/>
      <c r="E14" s="45"/>
      <c r="F14" s="2"/>
      <c r="G14" s="45"/>
      <c r="H14" s="2"/>
      <c r="I14" s="45"/>
      <c r="J14" s="17"/>
    </row>
    <row r="15" spans="2:10">
      <c r="B15" s="12">
        <v>2</v>
      </c>
      <c r="C15" s="13" t="s">
        <v>14</v>
      </c>
      <c r="D15" s="2"/>
      <c r="E15" s="45"/>
      <c r="F15" s="2"/>
      <c r="G15" s="45"/>
      <c r="H15" s="2"/>
      <c r="I15" s="45"/>
      <c r="J15" s="17"/>
    </row>
    <row r="16" spans="2:10">
      <c r="B16" s="3"/>
      <c r="C16" s="1" t="s">
        <v>8</v>
      </c>
      <c r="D16" s="2"/>
      <c r="E16" s="45"/>
      <c r="F16" s="2"/>
      <c r="G16" s="45"/>
      <c r="H16" s="2"/>
      <c r="I16" s="45"/>
      <c r="J16" s="17">
        <f>SUM(D16:I16)</f>
        <v>0</v>
      </c>
    </row>
    <row r="17" spans="2:10">
      <c r="B17" s="3"/>
      <c r="C17" s="1" t="s">
        <v>9</v>
      </c>
      <c r="D17" s="2"/>
      <c r="E17" s="45"/>
      <c r="F17" s="2"/>
      <c r="G17" s="45">
        <v>1</v>
      </c>
      <c r="H17" s="2">
        <v>4</v>
      </c>
      <c r="I17" s="45"/>
      <c r="J17" s="17">
        <f>SUM(D17:I17)</f>
        <v>5</v>
      </c>
    </row>
    <row r="18" spans="2:10">
      <c r="B18" s="3"/>
      <c r="C18" s="1" t="s">
        <v>10</v>
      </c>
      <c r="D18" s="2"/>
      <c r="E18" s="45"/>
      <c r="F18" s="2"/>
      <c r="G18" s="45"/>
      <c r="H18" s="2"/>
      <c r="I18" s="45"/>
      <c r="J18" s="17">
        <f>SUM(D18:I18)</f>
        <v>0</v>
      </c>
    </row>
    <row r="19" spans="2:10">
      <c r="B19" s="3"/>
      <c r="C19" s="1" t="s">
        <v>11</v>
      </c>
      <c r="D19" s="2"/>
      <c r="E19" s="45">
        <v>3</v>
      </c>
      <c r="F19" s="2">
        <v>1</v>
      </c>
      <c r="G19" s="45"/>
      <c r="H19" s="2">
        <v>14</v>
      </c>
      <c r="I19" s="45">
        <v>4</v>
      </c>
      <c r="J19" s="17">
        <f>SUM(D19:I19)</f>
        <v>22</v>
      </c>
    </row>
    <row r="20" spans="2:10">
      <c r="B20" s="3"/>
      <c r="C20" s="1" t="s">
        <v>12</v>
      </c>
      <c r="D20" s="2"/>
      <c r="E20" s="45"/>
      <c r="F20" s="2"/>
      <c r="G20" s="45"/>
      <c r="H20" s="2"/>
      <c r="I20" s="45"/>
      <c r="J20" s="17">
        <f>SUM(D20:I20)</f>
        <v>0</v>
      </c>
    </row>
    <row r="21" spans="2:10">
      <c r="B21" s="39"/>
      <c r="C21" s="40" t="s">
        <v>40</v>
      </c>
      <c r="D21" s="41"/>
      <c r="E21" s="47"/>
      <c r="F21" s="41"/>
      <c r="G21" s="47"/>
      <c r="H21" s="41">
        <v>24</v>
      </c>
      <c r="I21" s="47">
        <v>1</v>
      </c>
      <c r="J21" s="17">
        <f>SUM(D21:I21)</f>
        <v>25</v>
      </c>
    </row>
    <row r="22" spans="2:10">
      <c r="B22" s="3"/>
      <c r="C22" s="38" t="s">
        <v>41</v>
      </c>
      <c r="D22" s="2"/>
      <c r="E22" s="45"/>
      <c r="F22" s="2"/>
      <c r="G22" s="45"/>
      <c r="H22" s="2">
        <v>1</v>
      </c>
      <c r="I22" s="45"/>
      <c r="J22" s="17">
        <f>SUM(D22:I22)</f>
        <v>1</v>
      </c>
    </row>
    <row r="23" spans="2:10">
      <c r="B23" s="3"/>
      <c r="C23" s="1"/>
      <c r="D23" s="46">
        <f>SUM(D16:D22)</f>
        <v>0</v>
      </c>
      <c r="E23" s="46">
        <f>SUM(E16:E22)</f>
        <v>3</v>
      </c>
      <c r="F23" s="46">
        <f>SUM(F16:F22)</f>
        <v>1</v>
      </c>
      <c r="G23" s="46">
        <f>SUM(G16:G22)</f>
        <v>1</v>
      </c>
      <c r="H23" s="46">
        <f>SUM(H16:H22)</f>
        <v>43</v>
      </c>
      <c r="I23" s="46">
        <f>SUM(I16:I22)</f>
        <v>5</v>
      </c>
      <c r="J23" s="46">
        <f>SUM(J16:J22)</f>
        <v>53</v>
      </c>
    </row>
    <row r="24" spans="2:10">
      <c r="B24" s="3"/>
      <c r="C24" s="1"/>
      <c r="D24" s="2"/>
      <c r="E24" s="45"/>
      <c r="F24" s="2"/>
      <c r="G24" s="45"/>
      <c r="H24" s="2"/>
      <c r="I24" s="45"/>
      <c r="J24" s="17"/>
    </row>
    <row r="25" spans="2:10">
      <c r="B25" s="12">
        <v>3</v>
      </c>
      <c r="C25" s="14" t="s">
        <v>15</v>
      </c>
      <c r="D25" s="2"/>
      <c r="E25" s="45"/>
      <c r="F25" s="2"/>
      <c r="G25" s="45"/>
      <c r="H25" s="2"/>
      <c r="I25" s="45"/>
      <c r="J25" s="17"/>
    </row>
    <row r="26" spans="2:10">
      <c r="B26" s="3"/>
      <c r="C26" s="38" t="s">
        <v>42</v>
      </c>
      <c r="D26" s="2"/>
      <c r="E26" s="45">
        <v>6</v>
      </c>
      <c r="F26" s="2">
        <v>1</v>
      </c>
      <c r="G26" s="45"/>
      <c r="H26" s="2">
        <v>18</v>
      </c>
      <c r="I26" s="45">
        <v>3</v>
      </c>
      <c r="J26" s="17">
        <f>SUM(D26:I26)</f>
        <v>28</v>
      </c>
    </row>
    <row r="27" spans="2:10">
      <c r="B27" s="3"/>
      <c r="C27" s="38" t="s">
        <v>43</v>
      </c>
      <c r="D27" s="2"/>
      <c r="E27" s="45"/>
      <c r="F27" s="2"/>
      <c r="G27" s="45"/>
      <c r="H27" s="2">
        <v>11</v>
      </c>
      <c r="I27" s="45"/>
      <c r="J27" s="17">
        <f>SUM(D27:I27)</f>
        <v>11</v>
      </c>
    </row>
    <row r="28" spans="2:10">
      <c r="B28" s="3"/>
      <c r="C28" s="1"/>
      <c r="D28" s="23">
        <f>SUM(D26:D27)</f>
        <v>0</v>
      </c>
      <c r="E28" s="23">
        <f>SUM(E26:E27)</f>
        <v>6</v>
      </c>
      <c r="F28" s="23">
        <f>SUM(F26:F27)</f>
        <v>1</v>
      </c>
      <c r="G28" s="23">
        <f>SUM(G26:G27)</f>
        <v>0</v>
      </c>
      <c r="H28" s="23">
        <f>SUM(H26:H27)</f>
        <v>29</v>
      </c>
      <c r="I28" s="23">
        <f>SUM(I26:I27)</f>
        <v>3</v>
      </c>
      <c r="J28" s="23">
        <f>SUM(J26:J27)</f>
        <v>39</v>
      </c>
    </row>
    <row r="29" spans="2:10">
      <c r="B29" s="3"/>
      <c r="C29" s="1"/>
      <c r="D29" s="2"/>
      <c r="E29" s="45"/>
      <c r="F29" s="2"/>
      <c r="G29" s="45"/>
      <c r="H29" s="2"/>
      <c r="I29" s="45"/>
      <c r="J29" s="17"/>
    </row>
    <row r="30" spans="2:10">
      <c r="B30" s="12">
        <v>4</v>
      </c>
      <c r="C30" s="42" t="s">
        <v>44</v>
      </c>
      <c r="D30" s="2"/>
      <c r="E30" s="45"/>
      <c r="F30" s="2"/>
      <c r="G30" s="45"/>
      <c r="H30" s="2">
        <v>11</v>
      </c>
      <c r="I30" s="45">
        <v>3</v>
      </c>
      <c r="J30" s="17">
        <f>SUM(D30:I30)</f>
        <v>14</v>
      </c>
    </row>
    <row r="31" spans="2:10">
      <c r="B31" s="12">
        <v>5</v>
      </c>
      <c r="C31" s="42" t="s">
        <v>45</v>
      </c>
      <c r="D31" s="2"/>
      <c r="E31" s="45"/>
      <c r="F31" s="2"/>
      <c r="G31" s="45"/>
      <c r="H31" s="2">
        <v>12</v>
      </c>
      <c r="I31" s="45"/>
      <c r="J31" s="17">
        <f>SUM(D31:I31)</f>
        <v>12</v>
      </c>
    </row>
    <row r="32" spans="2:10">
      <c r="B32" s="3"/>
      <c r="C32" s="1"/>
      <c r="D32" s="2"/>
      <c r="E32" s="45"/>
      <c r="F32" s="2"/>
      <c r="G32" s="45"/>
      <c r="H32" s="2"/>
      <c r="I32" s="45"/>
      <c r="J32" s="17">
        <f>SUM(D32:I32)</f>
        <v>0</v>
      </c>
    </row>
    <row r="33" spans="2:10">
      <c r="B33" s="3"/>
      <c r="C33" s="13" t="s">
        <v>19</v>
      </c>
      <c r="D33" s="17">
        <f>SUM(D13+D23+D28+D30+D31)</f>
        <v>0</v>
      </c>
      <c r="E33" s="17">
        <f>SUM(E13+E23+E28+E30+E31)</f>
        <v>9</v>
      </c>
      <c r="F33" s="17">
        <f>SUM(F13+F23+F28+F30+F31)</f>
        <v>4</v>
      </c>
      <c r="G33" s="17">
        <f>SUM(G13+G23+G28+G30+G31)</f>
        <v>4</v>
      </c>
      <c r="H33" s="17">
        <f>SUM(H13+H23+H28+H30+H31)</f>
        <v>142</v>
      </c>
      <c r="I33" s="17">
        <f>SUM(I13+I23+I28+I30+I31)</f>
        <v>19</v>
      </c>
      <c r="J33" s="17">
        <f>SUM(J13+J23+J28+J30+J31)</f>
        <v>178</v>
      </c>
    </row>
    <row r="34" spans="2:10" ht="15.75" thickBot="1">
      <c r="B34" s="4"/>
      <c r="C34" s="5"/>
      <c r="D34" s="7"/>
      <c r="E34" s="7"/>
      <c r="F34" s="7"/>
      <c r="G34" s="48"/>
      <c r="H34" s="7"/>
      <c r="I34" s="48"/>
      <c r="J34" s="9"/>
    </row>
    <row r="36" spans="2:10" ht="15.75" thickBot="1"/>
    <row r="37" spans="2:10" ht="15.75" thickBot="1">
      <c r="B37" s="21" t="s">
        <v>1</v>
      </c>
      <c r="C37" s="21" t="s">
        <v>20</v>
      </c>
      <c r="D37" s="21" t="s">
        <v>7</v>
      </c>
      <c r="E37" s="21" t="s">
        <v>21</v>
      </c>
      <c r="F37" s="22" t="s">
        <v>19</v>
      </c>
    </row>
    <row r="38" spans="2:10">
      <c r="B38" s="10">
        <v>1</v>
      </c>
      <c r="C38" s="6" t="s">
        <v>22</v>
      </c>
      <c r="D38" s="15">
        <v>96</v>
      </c>
      <c r="E38" s="15">
        <v>456</v>
      </c>
      <c r="F38" s="16">
        <f>SUM(D38+E38)</f>
        <v>552</v>
      </c>
    </row>
    <row r="39" spans="2:10">
      <c r="B39" s="11">
        <v>2</v>
      </c>
      <c r="C39" s="1" t="s">
        <v>23</v>
      </c>
      <c r="D39" s="2">
        <v>32</v>
      </c>
      <c r="E39" s="2">
        <v>134</v>
      </c>
      <c r="F39" s="17">
        <f>SUM(D39+E39)</f>
        <v>166</v>
      </c>
    </row>
    <row r="40" spans="2:10">
      <c r="B40" s="11">
        <v>3</v>
      </c>
      <c r="C40" s="1" t="s">
        <v>36</v>
      </c>
      <c r="D40" s="2">
        <v>0</v>
      </c>
      <c r="E40" s="2">
        <v>12</v>
      </c>
      <c r="F40" s="17">
        <v>12</v>
      </c>
    </row>
    <row r="41" spans="2:10" ht="15.75" thickBot="1">
      <c r="B41" s="8"/>
      <c r="C41" s="29" t="s">
        <v>19</v>
      </c>
      <c r="D41" s="30">
        <f>SUM(D38:D40)</f>
        <v>128</v>
      </c>
      <c r="E41" s="30">
        <f>SUM(E38:E40)</f>
        <v>602</v>
      </c>
      <c r="F41" s="30">
        <f>SUM(F38:F40)</f>
        <v>730</v>
      </c>
    </row>
    <row r="42" spans="2:10" ht="19.5" customHeight="1"/>
    <row r="44" spans="2:10">
      <c r="B44" s="58" t="s">
        <v>29</v>
      </c>
      <c r="C44" s="60" t="s">
        <v>24</v>
      </c>
      <c r="D44" s="62" t="s">
        <v>33</v>
      </c>
      <c r="E44" s="63"/>
      <c r="F44" s="58" t="s">
        <v>34</v>
      </c>
    </row>
    <row r="45" spans="2:10">
      <c r="B45" s="59"/>
      <c r="C45" s="61"/>
      <c r="D45" s="20" t="s">
        <v>6</v>
      </c>
      <c r="E45" s="27" t="s">
        <v>7</v>
      </c>
      <c r="F45" s="59"/>
    </row>
    <row r="46" spans="2:10">
      <c r="B46" s="2">
        <v>1</v>
      </c>
      <c r="C46" s="19" t="s">
        <v>25</v>
      </c>
      <c r="D46" s="19">
        <v>3</v>
      </c>
      <c r="E46" s="1"/>
      <c r="F46" s="64" t="s">
        <v>35</v>
      </c>
    </row>
    <row r="47" spans="2:10">
      <c r="B47" s="2">
        <v>2</v>
      </c>
      <c r="C47" s="19" t="s">
        <v>26</v>
      </c>
      <c r="D47" s="19">
        <v>2</v>
      </c>
      <c r="E47" s="1"/>
      <c r="F47" s="65"/>
    </row>
    <row r="48" spans="2:10">
      <c r="B48" s="2">
        <v>3</v>
      </c>
      <c r="C48" s="19" t="s">
        <v>30</v>
      </c>
      <c r="D48" s="19">
        <v>2</v>
      </c>
      <c r="E48" s="1"/>
      <c r="F48" s="65"/>
    </row>
    <row r="49" spans="2:6">
      <c r="B49" s="2">
        <v>4</v>
      </c>
      <c r="C49" s="19" t="s">
        <v>31</v>
      </c>
      <c r="D49" s="19">
        <v>2</v>
      </c>
      <c r="E49" s="1"/>
      <c r="F49" s="65"/>
    </row>
    <row r="50" spans="2:6">
      <c r="B50" s="2">
        <v>5</v>
      </c>
      <c r="C50" s="19" t="s">
        <v>32</v>
      </c>
      <c r="D50" s="19">
        <v>3</v>
      </c>
      <c r="E50" s="1"/>
      <c r="F50" s="65"/>
    </row>
    <row r="51" spans="2:6">
      <c r="B51" s="2">
        <v>6</v>
      </c>
      <c r="C51" s="19" t="s">
        <v>27</v>
      </c>
      <c r="D51" s="19">
        <v>4</v>
      </c>
      <c r="E51" s="1"/>
      <c r="F51" s="65"/>
    </row>
    <row r="52" spans="2:6">
      <c r="B52" s="2">
        <v>7</v>
      </c>
      <c r="C52" s="19" t="s">
        <v>28</v>
      </c>
      <c r="D52" s="19">
        <v>4</v>
      </c>
      <c r="E52" s="1"/>
      <c r="F52" s="65"/>
    </row>
    <row r="53" spans="2:6" ht="15.75">
      <c r="B53" s="2"/>
      <c r="C53" s="28" t="s">
        <v>19</v>
      </c>
      <c r="D53" s="28">
        <f>SUM(D46:D52)</f>
        <v>20</v>
      </c>
      <c r="E53" s="1"/>
      <c r="F53" s="66"/>
    </row>
  </sheetData>
  <mergeCells count="12">
    <mergeCell ref="B44:B45"/>
    <mergeCell ref="C44:C45"/>
    <mergeCell ref="D44:E44"/>
    <mergeCell ref="F44:F45"/>
    <mergeCell ref="F46:F53"/>
    <mergeCell ref="J3:J4"/>
    <mergeCell ref="B1:J1"/>
    <mergeCell ref="B3:B4"/>
    <mergeCell ref="C3:C4"/>
    <mergeCell ref="D3:E3"/>
    <mergeCell ref="F3:G3"/>
    <mergeCell ref="H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TERMINALNON-HD CAMERAS </vt:lpstr>
      <vt:lpstr>Sheet2</vt:lpstr>
      <vt:lpstr>HD Cameras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2021-12-01T14:24:00Z</cp:lastPrinted>
  <dcterms:created xsi:type="dcterms:W3CDTF">2021-12-01T10:09:48Z</dcterms:created>
  <dcterms:modified xsi:type="dcterms:W3CDTF">2021-12-01T16:50:15Z</dcterms:modified>
</cp:coreProperties>
</file>