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xampp\htdocs\201753028\assets\"/>
    </mc:Choice>
  </mc:AlternateContent>
  <bookViews>
    <workbookView xWindow="0" yWindow="0" windowWidth="20490" windowHeight="9045"/>
  </bookViews>
  <sheets>
    <sheet name="contoh 1" sheetId="1" r:id="rId1"/>
    <sheet name="Sheet2" sheetId="2" r:id="rId2"/>
    <sheet name="Sheet3"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3" i="1" l="1"/>
  <c r="C22" i="1"/>
  <c r="K15" i="1" l="1"/>
  <c r="K16" i="1"/>
  <c r="K14" i="1"/>
  <c r="C25" i="1"/>
  <c r="C31" i="1"/>
  <c r="C26" i="1"/>
</calcChain>
</file>

<file path=xl/sharedStrings.xml><?xml version="1.0" encoding="utf-8"?>
<sst xmlns="http://schemas.openxmlformats.org/spreadsheetml/2006/main" count="170" uniqueCount="124">
  <si>
    <t>Data</t>
  </si>
  <si>
    <t>Transaksi</t>
  </si>
  <si>
    <t>Barang</t>
  </si>
  <si>
    <t>potato, burger, milk</t>
  </si>
  <si>
    <t>milk, tea</t>
  </si>
  <si>
    <t>onion, potato, burger, milk</t>
  </si>
  <si>
    <t>Item set 1</t>
  </si>
  <si>
    <t>Support count</t>
  </si>
  <si>
    <t>Item</t>
  </si>
  <si>
    <t>Item set-1</t>
  </si>
  <si>
    <t>Item set-2</t>
  </si>
  <si>
    <t>Pattern</t>
  </si>
  <si>
    <t>Support Count</t>
  </si>
  <si>
    <t>Item set-3</t>
  </si>
  <si>
    <t>Contoh data</t>
  </si>
  <si>
    <t>ID Transaksi</t>
  </si>
  <si>
    <t>Items</t>
  </si>
  <si>
    <t>Telur, Beras</t>
  </si>
  <si>
    <t>Minyak, topi, beras, telur</t>
  </si>
  <si>
    <t>Telur, minyak, beras, buku</t>
  </si>
  <si>
    <t>buku, minyak, topi</t>
  </si>
  <si>
    <t>beras, telur. Topi, minyak</t>
  </si>
  <si>
    <t>telur, minyak, buku</t>
  </si>
  <si>
    <t>beras, buku</t>
  </si>
  <si>
    <t>K-itemset (k=1)</t>
  </si>
  <si>
    <t>peluang</t>
  </si>
  <si>
    <t>Beras</t>
  </si>
  <si>
    <t>buku</t>
  </si>
  <si>
    <t>minyak</t>
  </si>
  <si>
    <t>telur</t>
  </si>
  <si>
    <t>topi</t>
  </si>
  <si>
    <t>K-itemset (k=2)</t>
  </si>
  <si>
    <t>items</t>
  </si>
  <si>
    <t>beras, minyak</t>
  </si>
  <si>
    <t>beras, telur</t>
  </si>
  <si>
    <t>beras, topi</t>
  </si>
  <si>
    <t>buku, minyak</t>
  </si>
  <si>
    <t>buku, telur</t>
  </si>
  <si>
    <t>buku, topi</t>
  </si>
  <si>
    <t>telur, minyak</t>
  </si>
  <si>
    <t>minyak, topi</t>
  </si>
  <si>
    <t>telur, topi</t>
  </si>
  <si>
    <t>…..</t>
  </si>
  <si>
    <t>K-itemset k=3</t>
  </si>
  <si>
    <t>telur, minyak, beras</t>
  </si>
  <si>
    <t>telur, minyak, topi</t>
  </si>
  <si>
    <t>telur, beras, buku</t>
  </si>
  <si>
    <t>telur, beras, topi</t>
  </si>
  <si>
    <t>beras, buku, topi</t>
  </si>
  <si>
    <t>beras, topi, minyak</t>
  </si>
  <si>
    <t>beras, buku, minyak</t>
  </si>
  <si>
    <t>k-itemset k=4</t>
  </si>
  <si>
    <t>telur, minyak, beras, topi</t>
  </si>
  <si>
    <t>telur, minyak, buku, topi</t>
  </si>
  <si>
    <t>…</t>
  </si>
  <si>
    <t>Buku</t>
  </si>
  <si>
    <t>Minyak</t>
  </si>
  <si>
    <t>Telur</t>
  </si>
  <si>
    <t>Topi</t>
  </si>
  <si>
    <t>..</t>
  </si>
  <si>
    <t>Item yang dibeli</t>
  </si>
  <si>
    <t>Susu, Roti</t>
  </si>
  <si>
    <t>Susu, Gula, Roti</t>
  </si>
  <si>
    <t>Gula, Kopi, Susu</t>
  </si>
  <si>
    <t>Susu, Roti, Kopi</t>
  </si>
  <si>
    <t>Gula</t>
  </si>
  <si>
    <t>Kopi</t>
  </si>
  <si>
    <t>Susu</t>
  </si>
  <si>
    <t>Roti</t>
  </si>
  <si>
    <t>Susu, Teh, Gula</t>
  </si>
  <si>
    <t>Teh, Gula, Roti</t>
  </si>
  <si>
    <t>Gula, Teh, Kopi</t>
  </si>
  <si>
    <t>Teh</t>
  </si>
  <si>
    <t>Item set 2</t>
  </si>
  <si>
    <t>Gula, Kopi</t>
  </si>
  <si>
    <t>Gula, Susu</t>
  </si>
  <si>
    <t>Gula, Roti</t>
  </si>
  <si>
    <t>Kopi, Susu</t>
  </si>
  <si>
    <t>Kopi, Roti</t>
  </si>
  <si>
    <t>Teh, Gula</t>
  </si>
  <si>
    <t>Teh, Kopi</t>
  </si>
  <si>
    <t>Teh, Susu</t>
  </si>
  <si>
    <t>Teh, Roti</t>
  </si>
  <si>
    <t>Kombinasi</t>
  </si>
  <si>
    <t>Jumlah</t>
  </si>
  <si>
    <t>Item set 3</t>
  </si>
  <si>
    <t>Gula, Susu, Kopi</t>
  </si>
  <si>
    <t>Gula, Susu, Roti</t>
  </si>
  <si>
    <t>Kopi, Susu, Roti</t>
  </si>
  <si>
    <t>Teh, Gula, Kopi</t>
  </si>
  <si>
    <t>Teh, Gula, Susu</t>
  </si>
  <si>
    <t>Gula, Kopi, Roti</t>
  </si>
  <si>
    <t>Aturan</t>
  </si>
  <si>
    <t>Confidence</t>
  </si>
  <si>
    <t>gula, susu, kopi</t>
  </si>
  <si>
    <t>gula, kopi, susu</t>
  </si>
  <si>
    <t>kopi, susu, gula</t>
  </si>
  <si>
    <t>trans</t>
  </si>
  <si>
    <t>onion, potato, burger</t>
  </si>
  <si>
    <t>onion, potato, milk</t>
  </si>
  <si>
    <t>onion, potato, burger, tea</t>
  </si>
  <si>
    <t>onion</t>
  </si>
  <si>
    <t>potato</t>
  </si>
  <si>
    <t>burger</t>
  </si>
  <si>
    <t>milk</t>
  </si>
  <si>
    <t>tea</t>
  </si>
  <si>
    <t>onion, burger</t>
  </si>
  <si>
    <t>onion, potato</t>
  </si>
  <si>
    <t>ionion, milk</t>
  </si>
  <si>
    <t>potato, burger</t>
  </si>
  <si>
    <t>potato, milk</t>
  </si>
  <si>
    <t>burger, milk</t>
  </si>
  <si>
    <t>onion, burger, milk</t>
  </si>
  <si>
    <t>Jika Membeli onion dan potato maka membeli burger</t>
  </si>
  <si>
    <t>Jika Membeli onion dan burger maka membeli potato</t>
  </si>
  <si>
    <t>Jika Membeli burger dan potato maka membeli onion</t>
  </si>
  <si>
    <t>onion,burger…... potato</t>
  </si>
  <si>
    <t>onion, potato….burger</t>
  </si>
  <si>
    <t>burger, potato….onion</t>
  </si>
  <si>
    <t>Misal, ditentukan minim confident 70%</t>
  </si>
  <si>
    <t>Nilai Support</t>
  </si>
  <si>
    <t>3/4</t>
  </si>
  <si>
    <t>3/3</t>
  </si>
  <si>
    <t>Aturan yang didapat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</si>
</sst>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0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25">
    <xf numFmtId="0" fontId="0" fillId="0" borderId="0" xfId="0"/>
    <xf numFmtId="0" fontId="0" fillId="0" borderId="0" xfId="0" applyAlignment="1">
      <alignment horizontal="center"/>
    </xf>
    <xf numFmtId="0" fontId="0" fillId="0" borderId="1" xfId="0" applyBorder="1" applyAlignment="1">
      <alignment horizontal="center"/>
    </xf>
    <xf numFmtId="0" fontId="0" fillId="0" borderId="0" xfId="0" applyFill="1" applyBorder="1" applyAlignment="1">
      <alignment horizontal="center"/>
    </xf>
    <xf numFmtId="0" fontId="0" fillId="0" borderId="1" xfId="0" applyFill="1" applyBorder="1"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2" fillId="3" borderId="1" xfId="0" applyFont="1" applyFill="1" applyBorder="1" applyAlignment="1">
      <alignment horizontal="center"/>
    </xf>
    <xf numFmtId="1" fontId="0" fillId="0" borderId="0" xfId="0" applyNumberFormat="1" applyAlignment="1">
      <alignment horizont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1" fillId="0" borderId="7" xfId="0" applyFont="1" applyBorder="1"/>
    <xf numFmtId="0" fontId="0" fillId="0" borderId="1" xfId="0" applyBorder="1"/>
    <xf numFmtId="0" fontId="0" fillId="0" borderId="8" xfId="0" applyFill="1" applyBorder="1" applyAlignment="1">
      <alignment horizontal="center"/>
    </xf>
    <xf numFmtId="0" fontId="0" fillId="0" borderId="1" xfId="0" applyBorder="1" applyAlignment="1">
      <alignment horizontal="center" vertical="center"/>
    </xf>
    <xf numFmtId="0" fontId="0" fillId="0" borderId="10" xfId="0" applyBorder="1"/>
    <xf numFmtId="0" fontId="0" fillId="0" borderId="11" xfId="0" applyBorder="1"/>
    <xf numFmtId="49" fontId="0" fillId="0" borderId="1" xfId="0" applyNumberFormat="1" applyBorder="1"/>
    <xf numFmtId="0" fontId="0" fillId="0" borderId="0" xfId="0" applyAlignment="1">
      <alignment horizontal="center"/>
    </xf>
    <xf numFmtId="0" fontId="0" fillId="0" borderId="12" xfId="0" applyBorder="1" applyAlignment="1">
      <alignment horizontal="center"/>
    </xf>
    <xf numFmtId="0" fontId="0" fillId="0" borderId="9"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xdr:col>
      <xdr:colOff>485775</xdr:colOff>
      <xdr:row>1</xdr:row>
      <xdr:rowOff>180975</xdr:rowOff>
    </xdr:from>
    <xdr:to>
      <xdr:col>6</xdr:col>
      <xdr:colOff>104775</xdr:colOff>
      <xdr:row>4</xdr:row>
      <xdr:rowOff>57150</xdr:rowOff>
    </xdr:to>
    <xdr:sp macro="" textlink="">
      <xdr:nvSpPr>
        <xdr:cNvPr id="2" name="TextBox 1"/>
        <xdr:cNvSpPr txBox="1"/>
      </xdr:nvSpPr>
      <xdr:spPr>
        <a:xfrm>
          <a:off x="4038600" y="371475"/>
          <a:ext cx="2124075"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Terdapat ada 6 Transaksi</a:t>
          </a:r>
        </a:p>
        <a:p>
          <a:r>
            <a:rPr lang="en-US" sz="1100"/>
            <a:t>Dengan jenis barang berjumlah 5</a:t>
          </a:r>
        </a:p>
      </xdr:txBody>
    </xdr:sp>
    <xdr:clientData/>
  </xdr:twoCellAnchor>
  <xdr:twoCellAnchor>
    <xdr:from>
      <xdr:col>2</xdr:col>
      <xdr:colOff>390525</xdr:colOff>
      <xdr:row>5</xdr:row>
      <xdr:rowOff>57150</xdr:rowOff>
    </xdr:from>
    <xdr:to>
      <xdr:col>6</xdr:col>
      <xdr:colOff>9525</xdr:colOff>
      <xdr:row>10</xdr:row>
      <xdr:rowOff>133350</xdr:rowOff>
    </xdr:to>
    <xdr:sp macro="" textlink="">
      <xdr:nvSpPr>
        <xdr:cNvPr id="3" name="TextBox 2"/>
        <xdr:cNvSpPr txBox="1"/>
      </xdr:nvSpPr>
      <xdr:spPr>
        <a:xfrm>
          <a:off x="3943350" y="1009650"/>
          <a:ext cx="2124075" cy="1028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Tentukan minim nilai support</a:t>
          </a:r>
        </a:p>
        <a:p>
          <a:r>
            <a:rPr lang="en-US" sz="1100"/>
            <a:t>Contoh</a:t>
          </a:r>
        </a:p>
        <a:p>
          <a:r>
            <a:rPr lang="en-US" sz="1100"/>
            <a:t>Minim</a:t>
          </a:r>
          <a:r>
            <a:rPr lang="en-US" sz="1100" baseline="0"/>
            <a:t> nilai support 50%</a:t>
          </a:r>
        </a:p>
        <a:p>
          <a:r>
            <a:rPr lang="en-US" sz="1100" u="sng" baseline="0"/>
            <a:t>Minim support = 3 (mengambil item sejumlah)</a:t>
          </a:r>
          <a:endParaRPr lang="en-US" sz="1100" u="sng"/>
        </a:p>
      </xdr:txBody>
    </xdr:sp>
    <xdr:clientData/>
  </xdr:twoCellAnchor>
  <xdr:twoCellAnchor>
    <xdr:from>
      <xdr:col>3</xdr:col>
      <xdr:colOff>38100</xdr:colOff>
      <xdr:row>11</xdr:row>
      <xdr:rowOff>161924</xdr:rowOff>
    </xdr:from>
    <xdr:to>
      <xdr:col>6</xdr:col>
      <xdr:colOff>266700</xdr:colOff>
      <xdr:row>17</xdr:row>
      <xdr:rowOff>171449</xdr:rowOff>
    </xdr:to>
    <xdr:sp macro="" textlink="">
      <xdr:nvSpPr>
        <xdr:cNvPr id="4" name="TextBox 3"/>
        <xdr:cNvSpPr txBox="1"/>
      </xdr:nvSpPr>
      <xdr:spPr>
        <a:xfrm>
          <a:off x="4267200" y="2257424"/>
          <a:ext cx="2057400" cy="1152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Menentukan peluang item sering muncul</a:t>
          </a:r>
        </a:p>
        <a:p>
          <a:endParaRPr lang="en-US" sz="1100"/>
        </a:p>
        <a:p>
          <a:r>
            <a:rPr lang="en-US" sz="1100"/>
            <a:t>Item Tea dieliminasi</a:t>
          </a:r>
          <a:r>
            <a:rPr lang="en-US" sz="1100" baseline="0"/>
            <a:t> karena tidak memenuhi nilai minimal support 3</a:t>
          </a:r>
          <a:endParaRPr lang="en-US" sz="1100"/>
        </a:p>
      </xdr:txBody>
    </xdr:sp>
    <xdr:clientData/>
  </xdr:twoCellAnchor>
  <xdr:twoCellAnchor>
    <xdr:from>
      <xdr:col>3</xdr:col>
      <xdr:colOff>47625</xdr:colOff>
      <xdr:row>20</xdr:row>
      <xdr:rowOff>28576</xdr:rowOff>
    </xdr:from>
    <xdr:to>
      <xdr:col>6</xdr:col>
      <xdr:colOff>276225</xdr:colOff>
      <xdr:row>26</xdr:row>
      <xdr:rowOff>76200</xdr:rowOff>
    </xdr:to>
    <xdr:sp macro="" textlink="">
      <xdr:nvSpPr>
        <xdr:cNvPr id="5" name="TextBox 4"/>
        <xdr:cNvSpPr txBox="1"/>
      </xdr:nvSpPr>
      <xdr:spPr>
        <a:xfrm>
          <a:off x="4276725" y="3838576"/>
          <a:ext cx="2057400" cy="11906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Mengambil berjumlah 2 item yang</a:t>
          </a:r>
          <a:r>
            <a:rPr lang="en-US" sz="1100" baseline="0"/>
            <a:t> memiliki peluang diambil bersamaan</a:t>
          </a:r>
        </a:p>
        <a:p>
          <a:endParaRPr lang="en-US" sz="1100" baseline="0"/>
        </a:p>
        <a:p>
          <a:r>
            <a:rPr lang="en-US" sz="1100" baseline="0"/>
            <a:t>Mengeliminasi peluang kurang dari nilai support 3</a:t>
          </a:r>
          <a:endParaRPr lang="en-US" sz="1100"/>
        </a:p>
      </xdr:txBody>
    </xdr:sp>
    <xdr:clientData/>
  </xdr:twoCellAnchor>
  <xdr:twoCellAnchor>
    <xdr:from>
      <xdr:col>3</xdr:col>
      <xdr:colOff>28575</xdr:colOff>
      <xdr:row>28</xdr:row>
      <xdr:rowOff>180975</xdr:rowOff>
    </xdr:from>
    <xdr:to>
      <xdr:col>6</xdr:col>
      <xdr:colOff>257175</xdr:colOff>
      <xdr:row>36</xdr:row>
      <xdr:rowOff>66674</xdr:rowOff>
    </xdr:to>
    <xdr:sp macro="" textlink="">
      <xdr:nvSpPr>
        <xdr:cNvPr id="6" name="TextBox 5"/>
        <xdr:cNvSpPr txBox="1"/>
      </xdr:nvSpPr>
      <xdr:spPr>
        <a:xfrm>
          <a:off x="4257675" y="5514975"/>
          <a:ext cx="2057400" cy="14096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Mengambil berjumlah 3 item yang</a:t>
          </a:r>
          <a:r>
            <a:rPr lang="en-US" sz="1100" baseline="0"/>
            <a:t> memiliki peuang paling sering</a:t>
          </a:r>
        </a:p>
        <a:p>
          <a:endParaRPr lang="en-US" sz="1100" baseline="0"/>
        </a:p>
        <a:p>
          <a:r>
            <a:rPr lang="en-US" sz="1100" baseline="0"/>
            <a:t>Dan, mengeliminasi peluang support kurang dari 3</a:t>
          </a:r>
          <a:endParaRPr lang="en-US" sz="1100"/>
        </a:p>
      </xdr:txBody>
    </xdr:sp>
    <xdr:clientData/>
  </xdr:twoCellAnchor>
  <xdr:twoCellAnchor>
    <xdr:from>
      <xdr:col>1</xdr:col>
      <xdr:colOff>400051</xdr:colOff>
      <xdr:row>9</xdr:row>
      <xdr:rowOff>161926</xdr:rowOff>
    </xdr:from>
    <xdr:to>
      <xdr:col>1</xdr:col>
      <xdr:colOff>1085851</xdr:colOff>
      <xdr:row>11</xdr:row>
      <xdr:rowOff>47625</xdr:rowOff>
    </xdr:to>
    <xdr:sp macro="" textlink="">
      <xdr:nvSpPr>
        <xdr:cNvPr id="7" name="TextBox 6"/>
        <xdr:cNvSpPr txBox="1"/>
      </xdr:nvSpPr>
      <xdr:spPr>
        <a:xfrm>
          <a:off x="2286001" y="1876426"/>
          <a:ext cx="685800" cy="266699"/>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Support</a:t>
          </a:r>
          <a:endParaRPr lang="en-US" sz="1100"/>
        </a:p>
      </xdr:txBody>
    </xdr:sp>
    <xdr:clientData/>
  </xdr:twoCellAnchor>
  <xdr:twoCellAnchor>
    <xdr:from>
      <xdr:col>12</xdr:col>
      <xdr:colOff>21168</xdr:colOff>
      <xdr:row>4</xdr:row>
      <xdr:rowOff>98426</xdr:rowOff>
    </xdr:from>
    <xdr:to>
      <xdr:col>13</xdr:col>
      <xdr:colOff>497417</xdr:colOff>
      <xdr:row>5</xdr:row>
      <xdr:rowOff>174625</xdr:rowOff>
    </xdr:to>
    <xdr:sp macro="" textlink="">
      <xdr:nvSpPr>
        <xdr:cNvPr id="8" name="TextBox 7"/>
        <xdr:cNvSpPr txBox="1"/>
      </xdr:nvSpPr>
      <xdr:spPr>
        <a:xfrm>
          <a:off x="9948335" y="860426"/>
          <a:ext cx="1090082" cy="266699"/>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Confident</a:t>
          </a:r>
          <a:endParaRPr lang="en-US" sz="1100"/>
        </a:p>
      </xdr:txBody>
    </xdr:sp>
    <xdr:clientData/>
  </xdr:twoCellAnchor>
  <xdr:twoCellAnchor>
    <xdr:from>
      <xdr:col>7</xdr:col>
      <xdr:colOff>364069</xdr:colOff>
      <xdr:row>4</xdr:row>
      <xdr:rowOff>176742</xdr:rowOff>
    </xdr:from>
    <xdr:to>
      <xdr:col>11</xdr:col>
      <xdr:colOff>550334</xdr:colOff>
      <xdr:row>10</xdr:row>
      <xdr:rowOff>52916</xdr:rowOff>
    </xdr:to>
    <xdr:sp macro="" textlink="">
      <xdr:nvSpPr>
        <xdr:cNvPr id="9" name="TextBox 8"/>
        <xdr:cNvSpPr txBox="1"/>
      </xdr:nvSpPr>
      <xdr:spPr>
        <a:xfrm>
          <a:off x="7222069" y="938742"/>
          <a:ext cx="2641598" cy="1019174"/>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Confident</a:t>
          </a:r>
          <a:r>
            <a:rPr lang="en-US" sz="1100" b="0" i="0" u="none" strike="noStrike" baseline="0">
              <a:solidFill>
                <a:schemeClr val="dk1"/>
              </a:solidFill>
              <a:effectLst/>
              <a:latin typeface="+mn-lt"/>
              <a:ea typeface="+mn-ea"/>
              <a:cs typeface="+mn-cs"/>
            </a:rPr>
            <a:t> = P ( B | A)</a:t>
          </a:r>
        </a:p>
        <a:p>
          <a:endParaRPr lang="en-US" sz="1100" b="0" i="0" u="none" strike="noStrike" baseline="0">
            <a:solidFill>
              <a:schemeClr val="dk1"/>
            </a:solidFill>
            <a:effectLst/>
            <a:latin typeface="+mn-lt"/>
            <a:ea typeface="+mn-ea"/>
            <a:cs typeface="+mn-cs"/>
          </a:endParaRPr>
        </a:p>
        <a:p>
          <a:r>
            <a:rPr lang="en-US" sz="1100" b="0" i="0" u="none" strike="noStrike" baseline="0">
              <a:solidFill>
                <a:schemeClr val="dk1"/>
              </a:solidFill>
              <a:effectLst/>
              <a:latin typeface="+mn-lt"/>
              <a:ea typeface="+mn-ea"/>
              <a:cs typeface="+mn-cs"/>
            </a:rPr>
            <a:t>=    Transaksi mengandung A dan B </a:t>
          </a:r>
        </a:p>
        <a:p>
          <a:r>
            <a:rPr lang="en-US" sz="1100" b="0" i="0" u="none" strike="noStrike" baseline="0">
              <a:solidFill>
                <a:schemeClr val="dk1"/>
              </a:solidFill>
              <a:effectLst/>
              <a:latin typeface="+mn-lt"/>
              <a:ea typeface="+mn-ea"/>
              <a:cs typeface="+mn-cs"/>
            </a:rPr>
            <a:t>    -------------------------------------------</a:t>
          </a:r>
        </a:p>
        <a:p>
          <a:r>
            <a:rPr lang="en-US" sz="1100" b="0" i="0" u="none" strike="noStrike" baseline="0">
              <a:solidFill>
                <a:schemeClr val="dk1"/>
              </a:solidFill>
              <a:effectLst/>
              <a:latin typeface="+mn-lt"/>
              <a:ea typeface="+mn-ea"/>
              <a:cs typeface="+mn-cs"/>
            </a:rPr>
            <a:t>          Transaksi mengandung A</a:t>
          </a:r>
        </a:p>
      </xdr:txBody>
    </xdr:sp>
    <xdr:clientData/>
  </xdr:twoCellAnchor>
  <xdr:twoCellAnchor>
    <xdr:from>
      <xdr:col>9</xdr:col>
      <xdr:colOff>575735</xdr:colOff>
      <xdr:row>23</xdr:row>
      <xdr:rowOff>123825</xdr:rowOff>
    </xdr:from>
    <xdr:to>
      <xdr:col>9</xdr:col>
      <xdr:colOff>2626785</xdr:colOff>
      <xdr:row>27</xdr:row>
      <xdr:rowOff>0</xdr:rowOff>
    </xdr:to>
    <xdr:sp macro="" textlink="">
      <xdr:nvSpPr>
        <xdr:cNvPr id="10" name="TextBox 9"/>
        <xdr:cNvSpPr txBox="1"/>
      </xdr:nvSpPr>
      <xdr:spPr>
        <a:xfrm>
          <a:off x="6534152" y="4505325"/>
          <a:ext cx="2051050"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Support =</a:t>
          </a:r>
          <a:r>
            <a:rPr lang="en-US" sz="1100" baseline="0"/>
            <a:t> Jumlah transaksi</a:t>
          </a:r>
        </a:p>
        <a:p>
          <a:r>
            <a:rPr lang="en-US" sz="1100" baseline="0"/>
            <a:t>                  --------------------</a:t>
          </a:r>
        </a:p>
        <a:p>
          <a:r>
            <a:rPr lang="en-US" sz="1100" baseline="0"/>
            <a:t>                 Total seluruh transaksi</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571500</xdr:colOff>
      <xdr:row>46</xdr:row>
      <xdr:rowOff>95249</xdr:rowOff>
    </xdr:from>
    <xdr:to>
      <xdr:col>5</xdr:col>
      <xdr:colOff>202406</xdr:colOff>
      <xdr:row>61</xdr:row>
      <xdr:rowOff>47624</xdr:rowOff>
    </xdr:to>
    <xdr:sp macro="" textlink="">
      <xdr:nvSpPr>
        <xdr:cNvPr id="2" name="TextBox 1"/>
        <xdr:cNvSpPr txBox="1"/>
      </xdr:nvSpPr>
      <xdr:spPr>
        <a:xfrm>
          <a:off x="571500" y="8953499"/>
          <a:ext cx="5641181" cy="280987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Dari 8 tra</a:t>
          </a:r>
          <a:r>
            <a:rPr lang="en-US" sz="1100" b="1" i="0" u="none" strike="noStrike">
              <a:solidFill>
                <a:schemeClr val="dk1"/>
              </a:solidFill>
              <a:effectLst/>
              <a:latin typeface="+mn-lt"/>
              <a:ea typeface="+mn-ea"/>
              <a:cs typeface="+mn-cs"/>
            </a:rPr>
            <a:t>Ekstraksi Aturan Asosiasi</a:t>
          </a:r>
          <a:r>
            <a:rPr lang="en-US"/>
            <a:t/>
          </a:r>
          <a:br>
            <a:rPr lang="en-US"/>
          </a:br>
          <a:r>
            <a:rPr lang="en-US" sz="1100" b="0" i="0" u="none" strike="noStrike">
              <a:solidFill>
                <a:schemeClr val="dk1"/>
              </a:solidFill>
              <a:effectLst/>
              <a:latin typeface="+mn-lt"/>
              <a:ea typeface="+mn-ea"/>
              <a:cs typeface="+mn-cs"/>
            </a:rPr>
            <a:t>Setelah didapatkan kombinasi itemset yang frequent, maka fase selanjutnya adalah mengekstrasi aturan asosiasi dari kombinasi itemset yang memiliki nilai confident yang tinggi.</a:t>
          </a:r>
          <a:r>
            <a:rPr lang="en-US"/>
            <a:t/>
          </a:r>
          <a:br>
            <a:rPr lang="en-US"/>
          </a:br>
          <a:r>
            <a:rPr lang="en-US" sz="1100" b="0" i="0" u="none" strike="noStrike">
              <a:solidFill>
                <a:schemeClr val="dk1"/>
              </a:solidFill>
              <a:effectLst/>
              <a:latin typeface="+mn-lt"/>
              <a:ea typeface="+mn-ea"/>
              <a:cs typeface="+mn-cs"/>
            </a:rPr>
            <a:t>Untuk menghitung nilai confident, setidaknya kita juga mesti menghitung nilai supportnya agar terlihat korelasi antara nilai support dan nilai confident tersebut. Sebagai contoh kita akan menghitung nilai support dan confident dari k-itemset (k=2) berikut :nsaksi pada contoh, terdapat 1 transaksi yang membeli item {telur,minyak,beras dan buku} bersamaan, 1 transaksi yang membeli item {telur,minyak,beras dan topi} bersamaan dan selanjutnya.</a:t>
          </a:r>
          <a:r>
            <a:rPr lang="en-US"/>
            <a:t/>
          </a:r>
          <a:br>
            <a:rPr lang="en-US"/>
          </a:br>
          <a:r>
            <a:rPr lang="en-US" sz="1100" b="0" i="0" u="none" strike="noStrike">
              <a:solidFill>
                <a:schemeClr val="dk1"/>
              </a:solidFill>
              <a:effectLst/>
              <a:latin typeface="+mn-lt"/>
              <a:ea typeface="+mn-ea"/>
              <a:cs typeface="+mn-cs"/>
            </a:rPr>
            <a:t>Bisa dibayangkan hanya untuk 8 transaksi dengan maksimal item yang dibeli setiap transaksi adalah 4 item saja bisa menghasilkan 31 kombinasi asosiasi. Gimana jika tidak menggunakan konsep asosiasi? Mungkin bisa sampai (8x4x31) =992 peluang, gimana jika ada ribuan transaksi ? *makin puyeng euyy.</a:t>
          </a:r>
          <a:r>
            <a:rPr lang="en-US"/>
            <a:t/>
          </a:r>
          <a:br>
            <a:rPr lang="en-US"/>
          </a:br>
          <a:r>
            <a:rPr lang="en-US" sz="1100" b="0" i="0" u="none" strike="noStrike">
              <a:solidFill>
                <a:schemeClr val="dk1"/>
              </a:solidFill>
              <a:effectLst/>
              <a:latin typeface="+mn-lt"/>
              <a:ea typeface="+mn-ea"/>
              <a:cs typeface="+mn-cs"/>
            </a:rPr>
            <a:t>Well, pada tahap itemset frequent kita sudah menghasilkan setidaknya 31 kombinasi itemset yang menjadi kandidat. Selanjutnya kita bisa menghitung nilai confident untuk setiap kandidat itemset frequent yang akan dijadikan sebagai aturan-aturan asosiasi jika nilai confident-nya tinggi.</a:t>
          </a:r>
          <a:r>
            <a:rPr lang="en-US"/>
            <a:t/>
          </a:r>
          <a:br>
            <a:rPr lang="en-US"/>
          </a:br>
          <a:endParaRPr lang="en-US" sz="1100"/>
        </a:p>
      </xdr:txBody>
    </xdr:sp>
    <xdr:clientData/>
  </xdr:twoCellAnchor>
  <xdr:twoCellAnchor>
    <xdr:from>
      <xdr:col>3</xdr:col>
      <xdr:colOff>119061</xdr:colOff>
      <xdr:row>12</xdr:row>
      <xdr:rowOff>190498</xdr:rowOff>
    </xdr:from>
    <xdr:to>
      <xdr:col>10</xdr:col>
      <xdr:colOff>357186</xdr:colOff>
      <xdr:row>16</xdr:row>
      <xdr:rowOff>154779</xdr:rowOff>
    </xdr:to>
    <xdr:sp macro="" textlink="">
      <xdr:nvSpPr>
        <xdr:cNvPr id="3" name="TextBox 2"/>
        <xdr:cNvSpPr txBox="1"/>
      </xdr:nvSpPr>
      <xdr:spPr>
        <a:xfrm>
          <a:off x="4910136" y="2495548"/>
          <a:ext cx="4505325" cy="735806"/>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kita mulai dari pembangkitan itemset k=1, maka itemset yang dapat dibentuk beserta dengan jumlah kemunculan nya dalam seluruh transaksi sebagai berikut :</a:t>
          </a:r>
          <a:r>
            <a:rPr lang="en-US">
              <a:effectLst/>
            </a:rPr>
            <a:t> </a:t>
          </a:r>
          <a:endParaRPr lang="en-US" sz="1100"/>
        </a:p>
      </xdr:txBody>
    </xdr:sp>
    <xdr:clientData/>
  </xdr:twoCellAnchor>
  <xdr:twoCellAnchor>
    <xdr:from>
      <xdr:col>3</xdr:col>
      <xdr:colOff>104773</xdr:colOff>
      <xdr:row>18</xdr:row>
      <xdr:rowOff>200025</xdr:rowOff>
    </xdr:from>
    <xdr:to>
      <xdr:col>10</xdr:col>
      <xdr:colOff>342898</xdr:colOff>
      <xdr:row>21</xdr:row>
      <xdr:rowOff>95251</xdr:rowOff>
    </xdr:to>
    <xdr:sp macro="" textlink="">
      <xdr:nvSpPr>
        <xdr:cNvPr id="4" name="TextBox 3"/>
        <xdr:cNvSpPr txBox="1"/>
      </xdr:nvSpPr>
      <xdr:spPr>
        <a:xfrm>
          <a:off x="4895848" y="3667125"/>
          <a:ext cx="4505325" cy="476251"/>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lanjut pada tahap iterasi kedua dengan nilai k=2, berarti kita akan membentuk kombinasi dari 2 buah itemset sebagai berikut :</a:t>
          </a:r>
          <a:r>
            <a:rPr lang="en-US">
              <a:effectLst/>
            </a:rPr>
            <a:t> </a:t>
          </a:r>
          <a:endParaRPr lang="en-US" sz="1100"/>
        </a:p>
      </xdr:txBody>
    </xdr:sp>
    <xdr:clientData/>
  </xdr:twoCellAnchor>
  <xdr:twoCellAnchor>
    <xdr:from>
      <xdr:col>3</xdr:col>
      <xdr:colOff>104774</xdr:colOff>
      <xdr:row>22</xdr:row>
      <xdr:rowOff>45241</xdr:rowOff>
    </xdr:from>
    <xdr:to>
      <xdr:col>10</xdr:col>
      <xdr:colOff>342899</xdr:colOff>
      <xdr:row>26</xdr:row>
      <xdr:rowOff>21428</xdr:rowOff>
    </xdr:to>
    <xdr:sp macro="" textlink="">
      <xdr:nvSpPr>
        <xdr:cNvPr id="5" name="TextBox 4"/>
        <xdr:cNvSpPr txBox="1"/>
      </xdr:nvSpPr>
      <xdr:spPr>
        <a:xfrm>
          <a:off x="4895849" y="4283866"/>
          <a:ext cx="4505325" cy="738187"/>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Dari 8 transaksi pembelian pada contoh, setidaknya ada 2 dari 8 transaksi yang membeli item Beras dan Buku bersamaan, 4 transaksi membeli item Beras dan Minyak, 5 Transaksi membeli item Beras dan Telur, dan begitu selanjutnya.</a:t>
          </a:r>
          <a:r>
            <a:rPr lang="en-US">
              <a:effectLst/>
            </a:rPr>
            <a:t> </a:t>
          </a:r>
          <a:endParaRPr lang="en-US" sz="1100"/>
        </a:p>
      </xdr:txBody>
    </xdr:sp>
    <xdr:clientData/>
  </xdr:twoCellAnchor>
  <xdr:twoCellAnchor>
    <xdr:from>
      <xdr:col>3</xdr:col>
      <xdr:colOff>114298</xdr:colOff>
      <xdr:row>31</xdr:row>
      <xdr:rowOff>197642</xdr:rowOff>
    </xdr:from>
    <xdr:to>
      <xdr:col>10</xdr:col>
      <xdr:colOff>352423</xdr:colOff>
      <xdr:row>34</xdr:row>
      <xdr:rowOff>35720</xdr:rowOff>
    </xdr:to>
    <xdr:sp macro="" textlink="">
      <xdr:nvSpPr>
        <xdr:cNvPr id="6" name="TextBox 5"/>
        <xdr:cNvSpPr txBox="1"/>
      </xdr:nvSpPr>
      <xdr:spPr>
        <a:xfrm>
          <a:off x="4905373" y="6160292"/>
          <a:ext cx="4505325" cy="419103"/>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kemudian pada iterasi ketiga dengan nilai k=3, akan dibentuk kombinasi dari 3 buah itemset sebagai berikut :</a:t>
          </a:r>
          <a:r>
            <a:rPr lang="en-US">
              <a:effectLst/>
            </a:rPr>
            <a:t> </a:t>
          </a:r>
          <a:endParaRPr lang="en-US" sz="1100"/>
        </a:p>
      </xdr:txBody>
    </xdr:sp>
    <xdr:clientData/>
  </xdr:twoCellAnchor>
  <xdr:twoCellAnchor>
    <xdr:from>
      <xdr:col>3</xdr:col>
      <xdr:colOff>123823</xdr:colOff>
      <xdr:row>35</xdr:row>
      <xdr:rowOff>4761</xdr:rowOff>
    </xdr:from>
    <xdr:to>
      <xdr:col>10</xdr:col>
      <xdr:colOff>357188</xdr:colOff>
      <xdr:row>39</xdr:row>
      <xdr:rowOff>23813</xdr:rowOff>
    </xdr:to>
    <xdr:sp macro="" textlink="">
      <xdr:nvSpPr>
        <xdr:cNvPr id="7" name="TextBox 6"/>
        <xdr:cNvSpPr txBox="1"/>
      </xdr:nvSpPr>
      <xdr:spPr>
        <a:xfrm>
          <a:off x="4914898" y="6738936"/>
          <a:ext cx="4500565" cy="781052"/>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Dari 8 transaksi pada contoh, terdapat 4 transaksi yang membeli item {telur,minyak dan beras} bersamaan, 2 transaksi yang membeli item {telur,minyak dan buku},2 transaksi yang membeli item {telur,minyak dan topi} dan selanjutnya.</a:t>
          </a:r>
          <a:r>
            <a:rPr lang="en-US">
              <a:effectLst/>
            </a:rPr>
            <a:t> </a:t>
          </a:r>
          <a:endParaRPr lang="en-US" sz="1100"/>
        </a:p>
      </xdr:txBody>
    </xdr:sp>
    <xdr:clientData/>
  </xdr:twoCellAnchor>
  <xdr:twoCellAnchor>
    <xdr:from>
      <xdr:col>3</xdr:col>
      <xdr:colOff>133347</xdr:colOff>
      <xdr:row>42</xdr:row>
      <xdr:rowOff>26192</xdr:rowOff>
    </xdr:from>
    <xdr:to>
      <xdr:col>10</xdr:col>
      <xdr:colOff>366712</xdr:colOff>
      <xdr:row>44</xdr:row>
      <xdr:rowOff>71438</xdr:rowOff>
    </xdr:to>
    <xdr:sp macro="" textlink="">
      <xdr:nvSpPr>
        <xdr:cNvPr id="8" name="TextBox 7"/>
        <xdr:cNvSpPr txBox="1"/>
      </xdr:nvSpPr>
      <xdr:spPr>
        <a:xfrm>
          <a:off x="4924422" y="8112917"/>
          <a:ext cx="4500565" cy="426246"/>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terakhir pada iterasi keempat dengan nilai k=4, akan dibentuk kombinasi dari 4 buah itemset sebagai berikut :</a:t>
          </a:r>
          <a:r>
            <a:rPr lang="en-US">
              <a:effectLst/>
            </a:rPr>
            <a:t> </a:t>
          </a:r>
          <a:endParaRPr lang="en-US" sz="1100"/>
        </a:p>
      </xdr:txBody>
    </xdr:sp>
    <xdr:clientData/>
  </xdr:twoCellAnchor>
  <xdr:twoCellAnchor>
    <xdr:from>
      <xdr:col>0</xdr:col>
      <xdr:colOff>569119</xdr:colOff>
      <xdr:row>62</xdr:row>
      <xdr:rowOff>57150</xdr:rowOff>
    </xdr:from>
    <xdr:to>
      <xdr:col>5</xdr:col>
      <xdr:colOff>200025</xdr:colOff>
      <xdr:row>68</xdr:row>
      <xdr:rowOff>95250</xdr:rowOff>
    </xdr:to>
    <xdr:sp macro="" textlink="">
      <xdr:nvSpPr>
        <xdr:cNvPr id="9" name="TextBox 8"/>
        <xdr:cNvSpPr txBox="1"/>
      </xdr:nvSpPr>
      <xdr:spPr>
        <a:xfrm>
          <a:off x="569119" y="11963400"/>
          <a:ext cx="5641181" cy="118110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Ekstraksi Aturan Asosiasi</a:t>
          </a:r>
          <a:r>
            <a:rPr lang="en-US"/>
            <a:t/>
          </a:r>
          <a:br>
            <a:rPr lang="en-US"/>
          </a:br>
          <a:r>
            <a:rPr lang="en-US" sz="1100" b="0" i="0" u="none" strike="noStrike">
              <a:solidFill>
                <a:schemeClr val="dk1"/>
              </a:solidFill>
              <a:effectLst/>
              <a:latin typeface="+mn-lt"/>
              <a:ea typeface="+mn-ea"/>
              <a:cs typeface="+mn-cs"/>
            </a:rPr>
            <a:t>Setelah didapatkan kombinasi itemset yang frequent, maka fase selanjutnya adalah mengekstrasi aturan asosiasi dari kombinasi itemset yang memiliki nilai confident yang tinggi.</a:t>
          </a:r>
          <a:r>
            <a:rPr lang="en-US"/>
            <a:t/>
          </a:r>
          <a:br>
            <a:rPr lang="en-US"/>
          </a:br>
          <a:r>
            <a:rPr lang="en-US" sz="1100" b="0" i="0" u="none" strike="noStrike">
              <a:solidFill>
                <a:schemeClr val="dk1"/>
              </a:solidFill>
              <a:effectLst/>
              <a:latin typeface="+mn-lt"/>
              <a:ea typeface="+mn-ea"/>
              <a:cs typeface="+mn-cs"/>
            </a:rPr>
            <a:t>Untuk menghitung nilai confident, setidaknya kita juga mesti menghitung nilai supportnya agar terlihat korelasi antara nilai support dan nilai confident tersebut. Sebagai contoh kita akan menghitung nilai support dan confident dari k-itemset (k=2) berikut :</a:t>
          </a:r>
          <a:endParaRPr lang="en-US" sz="1100"/>
        </a:p>
      </xdr:txBody>
    </xdr:sp>
    <xdr:clientData/>
  </xdr:twoCellAnchor>
  <xdr:twoCellAnchor>
    <xdr:from>
      <xdr:col>0</xdr:col>
      <xdr:colOff>590549</xdr:colOff>
      <xdr:row>75</xdr:row>
      <xdr:rowOff>126207</xdr:rowOff>
    </xdr:from>
    <xdr:to>
      <xdr:col>5</xdr:col>
      <xdr:colOff>221455</xdr:colOff>
      <xdr:row>92</xdr:row>
      <xdr:rowOff>178594</xdr:rowOff>
    </xdr:to>
    <xdr:sp macro="" textlink="">
      <xdr:nvSpPr>
        <xdr:cNvPr id="10" name="TextBox 9"/>
        <xdr:cNvSpPr txBox="1"/>
      </xdr:nvSpPr>
      <xdr:spPr>
        <a:xfrm>
          <a:off x="590549" y="14508957"/>
          <a:ext cx="5641181" cy="3290887"/>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Algoritma Apriori</a:t>
          </a:r>
          <a:r>
            <a:rPr lang="en-US"/>
            <a:t/>
          </a:r>
          <a:br>
            <a:rPr lang="en-US"/>
          </a:br>
          <a:r>
            <a:rPr lang="en-US" sz="1100" b="0" i="0" u="none" strike="noStrike">
              <a:solidFill>
                <a:schemeClr val="dk1"/>
              </a:solidFill>
              <a:effectLst/>
              <a:latin typeface="+mn-lt"/>
              <a:ea typeface="+mn-ea"/>
              <a:cs typeface="+mn-cs"/>
            </a:rPr>
            <a:t>Algoritma Apriori adalah algoritma yang cukup efisien dalam menentukan jumlah itemset frequent, prinsip dasar dari algoritma ini adalah jika sebuah itemset itu merupakan itemset frequent, maka semua subset (bagian) dari itemset tersebut juga frequent dan juga sebaliknya. Contohnya, jika itemset A tidak frequent (tidak sering muncul dalam transaksi), maka item apapun yang dikombinasikan ke itemset A tidak akan membuat itemset A menjadi frequent (sering muncul dalam transaksi). Nah, hal inilah yang dimanfaatkan oleh algoritma Apriori untuk mengurangi/mempersempit ruang pencarian kandidat itemset frequent. Hal ini tentu ditandai dengan pembatasan pada nilai ambang batas untuk nilai support (minSupport). Seperti pada contoh perhitungan sebelumnya, dapat ditarik kesimpulan bahwa, nilai support yang rendah akan mempengaruhi nilai confident. Contoh : nilai support untuk itemset ( Beras-&gt;Buku) adalah 25%, minim nya nilai support tersebut ternyata berpengaruh pada nilai confident nya yang hanya 33%. Tentu untuk itemset tersebut tidak layak dijadikan sebagai salah satu aturan asosiasi dikarenakan nilai akurasi nya hanya 33%. Tentu saja, aturan-aturan yang minim nilai confident ini yang akan dipangkas oleh algoritma Apriori sehingga nantinya yang dihasilkan adalah aturan-aturan asosiasi yang memiliki nilai confident yang sesuai.</a:t>
          </a:r>
          <a:r>
            <a:rPr lang="en-US"/>
            <a:t/>
          </a:r>
          <a:br>
            <a:rPr lang="en-US"/>
          </a:br>
          <a:r>
            <a:rPr lang="en-US" sz="1100" b="0" i="0" u="none" strike="noStrike">
              <a:solidFill>
                <a:schemeClr val="dk1"/>
              </a:solidFill>
              <a:effectLst/>
              <a:latin typeface="+mn-lt"/>
              <a:ea typeface="+mn-ea"/>
              <a:cs typeface="+mn-cs"/>
            </a:rPr>
            <a:t>Agar tidak bosan membaca penjelasan saya, mari kita eksekusi contoh transasksi sebelumnya.</a:t>
          </a:r>
          <a:r>
            <a:rPr lang="en-US"/>
            <a:t/>
          </a:r>
          <a:br>
            <a:rPr lang="en-US"/>
          </a:br>
          <a:r>
            <a:rPr lang="en-US" sz="1100" b="0" i="0" u="none" strike="noStrike">
              <a:solidFill>
                <a:schemeClr val="dk1"/>
              </a:solidFill>
              <a:effectLst/>
              <a:latin typeface="+mn-lt"/>
              <a:ea typeface="+mn-ea"/>
              <a:cs typeface="+mn-cs"/>
            </a:rPr>
            <a:t>Pada Algortima Apriori, langkah pertama yang harus dilakukan adalah :</a:t>
          </a:r>
          <a:endParaRPr lang="en-US" sz="1100"/>
        </a:p>
      </xdr:txBody>
    </xdr:sp>
    <xdr:clientData/>
  </xdr:twoCellAnchor>
  <xdr:twoCellAnchor>
    <xdr:from>
      <xdr:col>1</xdr:col>
      <xdr:colOff>1019175</xdr:colOff>
      <xdr:row>69</xdr:row>
      <xdr:rowOff>30955</xdr:rowOff>
    </xdr:from>
    <xdr:to>
      <xdr:col>3</xdr:col>
      <xdr:colOff>59530</xdr:colOff>
      <xdr:row>75</xdr:row>
      <xdr:rowOff>69055</xdr:rowOff>
    </xdr:to>
    <xdr:sp macro="" textlink="">
      <xdr:nvSpPr>
        <xdr:cNvPr id="11" name="TextBox 10"/>
        <xdr:cNvSpPr txBox="1"/>
      </xdr:nvSpPr>
      <xdr:spPr>
        <a:xfrm>
          <a:off x="1628775" y="13270705"/>
          <a:ext cx="3221830" cy="118110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US" sz="1100" b="0" i="1" u="none" strike="noStrike">
              <a:solidFill>
                <a:schemeClr val="dk1"/>
              </a:solidFill>
              <a:effectLst/>
              <a:latin typeface="+mn-lt"/>
              <a:ea typeface="+mn-ea"/>
              <a:cs typeface="+mn-cs"/>
            </a:rPr>
            <a:t>{Beras,Buku} = 2</a:t>
          </a:r>
        </a:p>
        <a:p>
          <a:pPr fontAlgn="base"/>
          <a:r>
            <a:rPr lang="en-US" sz="1100" b="0" i="1" u="none" strike="noStrike">
              <a:solidFill>
                <a:schemeClr val="dk1"/>
              </a:solidFill>
              <a:effectLst/>
              <a:latin typeface="+mn-lt"/>
              <a:ea typeface="+mn-ea"/>
              <a:cs typeface="+mn-cs"/>
            </a:rPr>
            <a:t>	s(Beras-&gt;Buku) = 2/8 = 0.25 = 25%</a:t>
          </a:r>
        </a:p>
        <a:p>
          <a:pPr fontAlgn="base"/>
          <a:r>
            <a:rPr lang="en-US" sz="1100" b="0" i="1" u="none" strike="noStrike">
              <a:solidFill>
                <a:schemeClr val="dk1"/>
              </a:solidFill>
              <a:effectLst/>
              <a:latin typeface="+mn-lt"/>
              <a:ea typeface="+mn-ea"/>
              <a:cs typeface="+mn-cs"/>
            </a:rPr>
            <a:t>	c(Beras-&gt;Buku)=2/6 = 0.33 = 33%</a:t>
          </a:r>
        </a:p>
        <a:p>
          <a:pPr fontAlgn="base"/>
          <a:r>
            <a:rPr lang="en-US" sz="1100" b="0" i="1" u="none" strike="noStrike">
              <a:solidFill>
                <a:schemeClr val="dk1"/>
              </a:solidFill>
              <a:effectLst/>
              <a:latin typeface="+mn-lt"/>
              <a:ea typeface="+mn-ea"/>
              <a:cs typeface="+mn-cs"/>
            </a:rPr>
            <a:t>{Beras,Telur}=5</a:t>
          </a:r>
        </a:p>
        <a:p>
          <a:pPr fontAlgn="base"/>
          <a:r>
            <a:rPr lang="en-US" sz="1100" b="0" i="1" u="none" strike="noStrike">
              <a:solidFill>
                <a:schemeClr val="dk1"/>
              </a:solidFill>
              <a:effectLst/>
              <a:latin typeface="+mn-lt"/>
              <a:ea typeface="+mn-ea"/>
              <a:cs typeface="+mn-cs"/>
            </a:rPr>
            <a:t>	s(Beras-&gt;Telur) = 5/8 = 0.625= 62.5%</a:t>
          </a:r>
        </a:p>
        <a:p>
          <a:pPr fontAlgn="base"/>
          <a:r>
            <a:rPr lang="en-US" sz="1100" b="0" i="1" u="none" strike="noStrike">
              <a:solidFill>
                <a:schemeClr val="dk1"/>
              </a:solidFill>
              <a:effectLst/>
              <a:latin typeface="+mn-lt"/>
              <a:ea typeface="+mn-ea"/>
              <a:cs typeface="+mn-cs"/>
            </a:rPr>
            <a:t>	c(Beras-&gt;Telur)=5/6 = 0.83 = 83%</a:t>
          </a:r>
        </a:p>
        <a:p>
          <a:endParaRPr lang="en-US" sz="1100"/>
        </a:p>
      </xdr:txBody>
    </xdr:sp>
    <xdr:clientData/>
  </xdr:twoCellAnchor>
  <xdr:twoCellAnchor>
    <xdr:from>
      <xdr:col>0</xdr:col>
      <xdr:colOff>600076</xdr:colOff>
      <xdr:row>93</xdr:row>
      <xdr:rowOff>147636</xdr:rowOff>
    </xdr:from>
    <xdr:to>
      <xdr:col>5</xdr:col>
      <xdr:colOff>595313</xdr:colOff>
      <xdr:row>98</xdr:row>
      <xdr:rowOff>-1</xdr:rowOff>
    </xdr:to>
    <xdr:sp macro="" textlink="">
      <xdr:nvSpPr>
        <xdr:cNvPr id="12" name="TextBox 11"/>
        <xdr:cNvSpPr txBox="1"/>
      </xdr:nvSpPr>
      <xdr:spPr>
        <a:xfrm>
          <a:off x="600076" y="17959386"/>
          <a:ext cx="6005512" cy="804863"/>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US" sz="1100" b="1" u="none" strike="noStrike">
              <a:solidFill>
                <a:schemeClr val="dk1"/>
              </a:solidFill>
              <a:effectLst/>
              <a:latin typeface="+mn-lt"/>
              <a:ea typeface="+mn-ea"/>
              <a:cs typeface="+mn-cs"/>
            </a:rPr>
            <a:t>Menentukan nilai minimum Support</a:t>
          </a:r>
          <a:r>
            <a:rPr lang="en-US"/>
            <a:t/>
          </a:r>
          <a:br>
            <a:rPr lang="en-US"/>
          </a:br>
          <a:r>
            <a:rPr lang="en-US" sz="1100" u="none" strike="noStrike">
              <a:solidFill>
                <a:schemeClr val="dk1"/>
              </a:solidFill>
              <a:effectLst/>
              <a:latin typeface="+mn-lt"/>
              <a:ea typeface="+mn-ea"/>
              <a:cs typeface="+mn-cs"/>
            </a:rPr>
            <a:t>Misalkan nilai minimum support yang akan kita terapkan adalah</a:t>
          </a:r>
          <a:r>
            <a:rPr lang="en-US" sz="1100" b="1" u="none" strike="noStrike">
              <a:solidFill>
                <a:schemeClr val="dk1"/>
              </a:solidFill>
              <a:effectLst/>
              <a:latin typeface="+mn-lt"/>
              <a:ea typeface="+mn-ea"/>
              <a:cs typeface="+mn-cs"/>
            </a:rPr>
            <a:t> minSupport=4</a:t>
          </a:r>
          <a:r>
            <a:rPr lang="en-US" sz="1100" u="none" strike="noStrike">
              <a:solidFill>
                <a:schemeClr val="dk1"/>
              </a:solidFill>
              <a:effectLst/>
              <a:latin typeface="+mn-lt"/>
              <a:ea typeface="+mn-ea"/>
              <a:cs typeface="+mn-cs"/>
            </a:rPr>
            <a:t> ( setara dengan 4/8 = 0.5 atau </a:t>
          </a:r>
          <a:r>
            <a:rPr lang="en-US" sz="1100" b="1" u="none" strike="noStrike">
              <a:solidFill>
                <a:schemeClr val="dk1"/>
              </a:solidFill>
              <a:effectLst/>
              <a:latin typeface="+mn-lt"/>
              <a:ea typeface="+mn-ea"/>
              <a:cs typeface="+mn-cs"/>
            </a:rPr>
            <a:t>50%</a:t>
          </a:r>
          <a:r>
            <a:rPr lang="en-US" sz="1100" u="none" strike="noStrike">
              <a:solidFill>
                <a:schemeClr val="dk1"/>
              </a:solidFill>
              <a:effectLst/>
              <a:latin typeface="+mn-lt"/>
              <a:ea typeface="+mn-ea"/>
              <a:cs typeface="+mn-cs"/>
            </a:rPr>
            <a:t> )</a:t>
          </a:r>
          <a:r>
            <a:rPr lang="en-US"/>
            <a:t/>
          </a:r>
          <a:br>
            <a:rPr lang="en-US"/>
          </a:br>
          <a:r>
            <a:rPr lang="en-US" sz="1100" u="none" strike="noStrike">
              <a:solidFill>
                <a:schemeClr val="dk1"/>
              </a:solidFill>
              <a:effectLst/>
              <a:latin typeface="+mn-lt"/>
              <a:ea typeface="+mn-ea"/>
              <a:cs typeface="+mn-cs"/>
            </a:rPr>
            <a:t>Maka pada iterasi pertama k-itemset (k=1) akan terbentuk aturan sebagai berikut :</a:t>
          </a:r>
          <a:r>
            <a:rPr lang="en-US"/>
            <a:t/>
          </a:r>
          <a:br>
            <a:rPr lang="en-US"/>
          </a:br>
          <a:r>
            <a:rPr lang="en-US"/>
            <a:t/>
          </a:r>
          <a:br>
            <a:rPr lang="en-US"/>
          </a:br>
          <a:endParaRPr lang="en-US" sz="1100"/>
        </a:p>
      </xdr:txBody>
    </xdr:sp>
    <xdr:clientData/>
  </xdr:twoCellAnchor>
  <xdr:twoCellAnchor>
    <xdr:from>
      <xdr:col>1</xdr:col>
      <xdr:colOff>61913</xdr:colOff>
      <xdr:row>129</xdr:row>
      <xdr:rowOff>169069</xdr:rowOff>
    </xdr:from>
    <xdr:to>
      <xdr:col>6</xdr:col>
      <xdr:colOff>440530</xdr:colOff>
      <xdr:row>142</xdr:row>
      <xdr:rowOff>142875</xdr:rowOff>
    </xdr:to>
    <xdr:sp macro="" textlink="">
      <xdr:nvSpPr>
        <xdr:cNvPr id="13" name="TextBox 12"/>
        <xdr:cNvSpPr txBox="1"/>
      </xdr:nvSpPr>
      <xdr:spPr>
        <a:xfrm>
          <a:off x="671513" y="24895969"/>
          <a:ext cx="6388892" cy="2450306"/>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US" sz="1100" b="0" i="0">
              <a:solidFill>
                <a:schemeClr val="dk1"/>
              </a:solidFill>
              <a:effectLst/>
              <a:latin typeface="+mn-lt"/>
              <a:ea typeface="+mn-ea"/>
              <a:cs typeface="+mn-cs"/>
            </a:rPr>
            <a:t>Berdasarkan algoritma Apriori, maka aturan asosiasi yang berhasil didapatkan adalah sebagai berikut : </a:t>
          </a:r>
        </a:p>
        <a:p>
          <a:pPr fontAlgn="base"/>
          <a:endParaRPr lang="en-US" sz="1100" b="0" i="0">
            <a:solidFill>
              <a:schemeClr val="dk1"/>
            </a:solidFill>
            <a:effectLst/>
            <a:latin typeface="+mn-lt"/>
            <a:ea typeface="+mn-ea"/>
            <a:cs typeface="+mn-cs"/>
          </a:endParaRPr>
        </a:p>
        <a:p>
          <a:pPr fontAlgn="base"/>
          <a:r>
            <a:rPr lang="en-US" sz="1100" b="0" i="1" u="none" strike="noStrike">
              <a:solidFill>
                <a:schemeClr val="dk1"/>
              </a:solidFill>
              <a:effectLst/>
              <a:latin typeface="+mn-lt"/>
              <a:ea typeface="+mn-ea"/>
              <a:cs typeface="+mn-cs"/>
            </a:rPr>
            <a:t>1.   {Beras,Minyak}</a:t>
          </a:r>
          <a:r>
            <a:rPr lang="en-US" sz="1100" b="0" i="1" u="none" strike="noStrike" baseline="0">
              <a:solidFill>
                <a:schemeClr val="dk1"/>
              </a:solidFill>
              <a:effectLst/>
              <a:latin typeface="+mn-lt"/>
              <a:ea typeface="+mn-ea"/>
              <a:cs typeface="+mn-cs"/>
            </a:rPr>
            <a:t>     </a:t>
          </a:r>
          <a:r>
            <a:rPr lang="en-US" sz="1100" b="0" i="1" u="none" strike="noStrike">
              <a:solidFill>
                <a:schemeClr val="dk1"/>
              </a:solidFill>
              <a:effectLst/>
              <a:latin typeface="+mn-lt"/>
              <a:ea typeface="+mn-ea"/>
              <a:cs typeface="+mn-cs"/>
            </a:rPr>
            <a:t> Nilai confident, c(Beras-&gt;Minyak) = 4/6 = 0.67 = </a:t>
          </a:r>
          <a:r>
            <a:rPr lang="en-US" sz="1100" b="1" i="1" u="none" strike="noStrike">
              <a:solidFill>
                <a:schemeClr val="dk1"/>
              </a:solidFill>
              <a:effectLst/>
              <a:latin typeface="+mn-lt"/>
              <a:ea typeface="+mn-ea"/>
              <a:cs typeface="+mn-cs"/>
            </a:rPr>
            <a:t>67%</a:t>
          </a:r>
          <a:endParaRPr lang="en-US" sz="1100" b="0" i="1" u="none" strike="noStrike">
            <a:solidFill>
              <a:schemeClr val="dk1"/>
            </a:solidFill>
            <a:effectLst/>
            <a:latin typeface="+mn-lt"/>
            <a:ea typeface="+mn-ea"/>
            <a:cs typeface="+mn-cs"/>
          </a:endParaRPr>
        </a:p>
        <a:p>
          <a:pPr fontAlgn="base"/>
          <a:r>
            <a:rPr lang="en-US" sz="1100" b="0" i="1" u="none" strike="noStrike">
              <a:solidFill>
                <a:schemeClr val="dk1"/>
              </a:solidFill>
              <a:effectLst/>
              <a:latin typeface="+mn-lt"/>
              <a:ea typeface="+mn-ea"/>
              <a:cs typeface="+mn-cs"/>
            </a:rPr>
            <a:t>2.   {Beras,Telur}</a:t>
          </a:r>
          <a:r>
            <a:rPr lang="en-US" sz="1100" b="0" i="1" u="none" strike="noStrike" baseline="0">
              <a:solidFill>
                <a:schemeClr val="dk1"/>
              </a:solidFill>
              <a:effectLst/>
              <a:latin typeface="+mn-lt"/>
              <a:ea typeface="+mn-ea"/>
              <a:cs typeface="+mn-cs"/>
            </a:rPr>
            <a:t>      </a:t>
          </a:r>
          <a:r>
            <a:rPr lang="en-US" sz="1100" b="0" i="1" u="none" strike="noStrike">
              <a:solidFill>
                <a:schemeClr val="dk1"/>
              </a:solidFill>
              <a:effectLst/>
              <a:latin typeface="+mn-lt"/>
              <a:ea typeface="+mn-ea"/>
              <a:cs typeface="+mn-cs"/>
            </a:rPr>
            <a:t>    Nilai confident, c(Beras-&gt;Telur) = 5/6 = 0.83 = </a:t>
          </a:r>
          <a:r>
            <a:rPr lang="en-US" sz="1100" b="1" i="1" u="none" strike="noStrike">
              <a:solidFill>
                <a:schemeClr val="dk1"/>
              </a:solidFill>
              <a:effectLst/>
              <a:latin typeface="+mn-lt"/>
              <a:ea typeface="+mn-ea"/>
              <a:cs typeface="+mn-cs"/>
            </a:rPr>
            <a:t>83%</a:t>
          </a:r>
          <a:endParaRPr lang="en-US" sz="1100" b="0" i="1" u="none" strike="noStrike">
            <a:solidFill>
              <a:schemeClr val="dk1"/>
            </a:solidFill>
            <a:effectLst/>
            <a:latin typeface="+mn-lt"/>
            <a:ea typeface="+mn-ea"/>
            <a:cs typeface="+mn-cs"/>
          </a:endParaRPr>
        </a:p>
        <a:p>
          <a:pPr fontAlgn="base"/>
          <a:r>
            <a:rPr lang="en-US" sz="1100" b="0" i="1" u="none" strike="noStrike">
              <a:solidFill>
                <a:schemeClr val="dk1"/>
              </a:solidFill>
              <a:effectLst/>
              <a:latin typeface="+mn-lt"/>
              <a:ea typeface="+mn-ea"/>
              <a:cs typeface="+mn-cs"/>
            </a:rPr>
            <a:t>3.  {Minyak,Telur}</a:t>
          </a:r>
          <a:r>
            <a:rPr lang="en-US" sz="1100" b="0" i="1" u="none" strike="noStrike" baseline="0">
              <a:solidFill>
                <a:schemeClr val="dk1"/>
              </a:solidFill>
              <a:effectLst/>
              <a:latin typeface="+mn-lt"/>
              <a:ea typeface="+mn-ea"/>
              <a:cs typeface="+mn-cs"/>
            </a:rPr>
            <a:t>       </a:t>
          </a:r>
          <a:r>
            <a:rPr lang="en-US" sz="1100" b="0" i="1" u="none" strike="noStrike">
              <a:solidFill>
                <a:schemeClr val="dk1"/>
              </a:solidFill>
              <a:effectLst/>
              <a:latin typeface="+mn-lt"/>
              <a:ea typeface="+mn-ea"/>
              <a:cs typeface="+mn-cs"/>
            </a:rPr>
            <a:t> Nilai confident, c(Minyak-&gt;Telur) = 5/6 = 0.83 = </a:t>
          </a:r>
          <a:r>
            <a:rPr lang="en-US" sz="1100" b="1" i="1" u="none" strike="noStrike">
              <a:solidFill>
                <a:schemeClr val="dk1"/>
              </a:solidFill>
              <a:effectLst/>
              <a:latin typeface="+mn-lt"/>
              <a:ea typeface="+mn-ea"/>
              <a:cs typeface="+mn-cs"/>
            </a:rPr>
            <a:t>83%</a:t>
          </a:r>
          <a:endParaRPr lang="en-US" sz="1100" b="0" i="1" u="none" strike="noStrike">
            <a:solidFill>
              <a:schemeClr val="dk1"/>
            </a:solidFill>
            <a:effectLst/>
            <a:latin typeface="+mn-lt"/>
            <a:ea typeface="+mn-ea"/>
            <a:cs typeface="+mn-cs"/>
          </a:endParaRPr>
        </a:p>
        <a:p>
          <a:pPr fontAlgn="base"/>
          <a:r>
            <a:rPr lang="en-US" sz="1100" b="0" i="1" u="none" strike="noStrike">
              <a:solidFill>
                <a:schemeClr val="dk1"/>
              </a:solidFill>
              <a:effectLst/>
              <a:latin typeface="+mn-lt"/>
              <a:ea typeface="+mn-ea"/>
              <a:cs typeface="+mn-cs"/>
            </a:rPr>
            <a:t>4.  {Telur,Minyak,Beras}</a:t>
          </a:r>
          <a:r>
            <a:rPr lang="en-US" sz="1100" b="0" i="1" u="none" strike="noStrike" baseline="0">
              <a:solidFill>
                <a:schemeClr val="dk1"/>
              </a:solidFill>
              <a:effectLst/>
              <a:latin typeface="+mn-lt"/>
              <a:ea typeface="+mn-ea"/>
              <a:cs typeface="+mn-cs"/>
            </a:rPr>
            <a:t>          </a:t>
          </a:r>
          <a:r>
            <a:rPr lang="en-US" sz="1100" b="0" i="1" u="none" strike="noStrike">
              <a:solidFill>
                <a:schemeClr val="dk1"/>
              </a:solidFill>
              <a:effectLst/>
              <a:latin typeface="+mn-lt"/>
              <a:ea typeface="+mn-ea"/>
              <a:cs typeface="+mn-cs"/>
            </a:rPr>
            <a:t>Nilai confident, c(Telur,Minyak-&gt;Beras) = 4/5 = 0.67 = </a:t>
          </a:r>
          <a:r>
            <a:rPr lang="en-US" sz="1100" b="1" i="1" u="none" strike="noStrike">
              <a:solidFill>
                <a:schemeClr val="dk1"/>
              </a:solidFill>
              <a:effectLst/>
              <a:latin typeface="+mn-lt"/>
              <a:ea typeface="+mn-ea"/>
              <a:cs typeface="+mn-cs"/>
            </a:rPr>
            <a:t>80%</a:t>
          </a:r>
        </a:p>
        <a:p>
          <a:pPr fontAlgn="base"/>
          <a:endParaRPr lang="en-US" sz="1100" b="1" i="1" u="none" strike="noStrike">
            <a:solidFill>
              <a:schemeClr val="dk1"/>
            </a:solidFill>
            <a:effectLst/>
            <a:latin typeface="+mn-lt"/>
            <a:ea typeface="+mn-ea"/>
            <a:cs typeface="+mn-cs"/>
          </a:endParaRPr>
        </a:p>
        <a:p>
          <a:pPr fontAlgn="base"/>
          <a:endParaRPr lang="en-US" sz="1100" b="1" i="1" u="none" strike="noStrike">
            <a:solidFill>
              <a:schemeClr val="dk1"/>
            </a:solidFill>
            <a:effectLst/>
            <a:latin typeface="+mn-lt"/>
            <a:ea typeface="+mn-ea"/>
            <a:cs typeface="+mn-cs"/>
          </a:endParaRPr>
        </a:p>
        <a:p>
          <a:pPr fontAlgn="base"/>
          <a:r>
            <a:rPr lang="en-US" sz="1100" b="0" i="0" u="none" strike="noStrike">
              <a:solidFill>
                <a:schemeClr val="dk1"/>
              </a:solidFill>
              <a:effectLst/>
              <a:latin typeface="+mn-lt"/>
              <a:ea typeface="+mn-ea"/>
              <a:cs typeface="+mn-cs"/>
            </a:rPr>
            <a:t>Aturan Asosiasi :</a:t>
          </a:r>
          <a:r>
            <a:rPr lang="en-US"/>
            <a:t/>
          </a:r>
          <a:br>
            <a:rPr lang="en-US"/>
          </a:br>
          <a:r>
            <a:rPr lang="en-US"/>
            <a:t> </a:t>
          </a:r>
          <a:r>
            <a:rPr lang="en-US" sz="1100" u="none" strike="noStrike">
              <a:solidFill>
                <a:schemeClr val="dk1"/>
              </a:solidFill>
              <a:effectLst/>
              <a:latin typeface="+mn-lt"/>
              <a:ea typeface="+mn-ea"/>
              <a:cs typeface="+mn-cs"/>
            </a:rPr>
            <a:t>1. If Beras, Maka Minyak</a:t>
          </a:r>
          <a:br>
            <a:rPr lang="en-US" sz="1100" u="none" strike="noStrike">
              <a:solidFill>
                <a:schemeClr val="dk1"/>
              </a:solidFill>
              <a:effectLst/>
              <a:latin typeface="+mn-lt"/>
              <a:ea typeface="+mn-ea"/>
              <a:cs typeface="+mn-cs"/>
            </a:rPr>
          </a:br>
          <a:r>
            <a:rPr lang="en-US" sz="1100" u="none" strike="noStrike">
              <a:solidFill>
                <a:schemeClr val="dk1"/>
              </a:solidFill>
              <a:effectLst/>
              <a:latin typeface="+mn-lt"/>
              <a:ea typeface="+mn-ea"/>
              <a:cs typeface="+mn-cs"/>
            </a:rPr>
            <a:t>2. If Beras, Maka Telur</a:t>
          </a:r>
          <a:br>
            <a:rPr lang="en-US" sz="1100" u="none" strike="noStrike">
              <a:solidFill>
                <a:schemeClr val="dk1"/>
              </a:solidFill>
              <a:effectLst/>
              <a:latin typeface="+mn-lt"/>
              <a:ea typeface="+mn-ea"/>
              <a:cs typeface="+mn-cs"/>
            </a:rPr>
          </a:br>
          <a:r>
            <a:rPr lang="en-US" sz="1100" u="none" strike="noStrike">
              <a:solidFill>
                <a:schemeClr val="dk1"/>
              </a:solidFill>
              <a:effectLst/>
              <a:latin typeface="+mn-lt"/>
              <a:ea typeface="+mn-ea"/>
              <a:cs typeface="+mn-cs"/>
            </a:rPr>
            <a:t>3. If Minyak, Maka telur</a:t>
          </a:r>
          <a:br>
            <a:rPr lang="en-US" sz="1100" u="none" strike="noStrike">
              <a:solidFill>
                <a:schemeClr val="dk1"/>
              </a:solidFill>
              <a:effectLst/>
              <a:latin typeface="+mn-lt"/>
              <a:ea typeface="+mn-ea"/>
              <a:cs typeface="+mn-cs"/>
            </a:rPr>
          </a:br>
          <a:r>
            <a:rPr lang="en-US" sz="1100" u="none" strike="noStrike">
              <a:solidFill>
                <a:schemeClr val="dk1"/>
              </a:solidFill>
              <a:effectLst/>
              <a:latin typeface="+mn-lt"/>
              <a:ea typeface="+mn-ea"/>
              <a:cs typeface="+mn-cs"/>
            </a:rPr>
            <a:t>4. If Telur dan Minyak, Maka Beras</a:t>
          </a:r>
          <a:endParaRPr lang="en-US" sz="1100" b="0" i="1" u="none" strike="noStrike">
            <a:solidFill>
              <a:schemeClr val="dk1"/>
            </a:solidFill>
            <a:effectLst/>
            <a:latin typeface="+mn-lt"/>
            <a:ea typeface="+mn-ea"/>
            <a:cs typeface="+mn-cs"/>
          </a:endParaRPr>
        </a:p>
        <a:p>
          <a:pPr fontAlgn="base"/>
          <a:endParaRPr lang="en-US" sz="1100"/>
        </a:p>
      </xdr:txBody>
    </xdr:sp>
    <xdr:clientData/>
  </xdr:twoCellAnchor>
  <xdr:twoCellAnchor>
    <xdr:from>
      <xdr:col>1</xdr:col>
      <xdr:colOff>0</xdr:colOff>
      <xdr:row>104</xdr:row>
      <xdr:rowOff>154779</xdr:rowOff>
    </xdr:from>
    <xdr:to>
      <xdr:col>5</xdr:col>
      <xdr:colOff>428625</xdr:colOff>
      <xdr:row>108</xdr:row>
      <xdr:rowOff>59531</xdr:rowOff>
    </xdr:to>
    <xdr:sp macro="" textlink="">
      <xdr:nvSpPr>
        <xdr:cNvPr id="14" name="TextBox 13"/>
        <xdr:cNvSpPr txBox="1"/>
      </xdr:nvSpPr>
      <xdr:spPr>
        <a:xfrm>
          <a:off x="609600" y="20081079"/>
          <a:ext cx="5829300" cy="666752"/>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US" sz="1100" b="0" i="0">
              <a:solidFill>
                <a:schemeClr val="dk1"/>
              </a:solidFill>
              <a:effectLst/>
              <a:latin typeface="+mn-lt"/>
              <a:ea typeface="+mn-ea"/>
              <a:cs typeface="+mn-cs"/>
            </a:rPr>
            <a:t>Dari kelima itemset tersebut, item topi ( 3/8 = 0.375 atau </a:t>
          </a:r>
          <a:r>
            <a:rPr lang="en-US" sz="1100" b="1" i="0" u="none" strike="noStrike">
              <a:solidFill>
                <a:schemeClr val="dk1"/>
              </a:solidFill>
              <a:effectLst/>
              <a:latin typeface="+mn-lt"/>
              <a:ea typeface="+mn-ea"/>
              <a:cs typeface="+mn-cs"/>
            </a:rPr>
            <a:t>37.5%</a:t>
          </a:r>
          <a:r>
            <a:rPr lang="en-US" sz="1100" b="0" i="0">
              <a:solidFill>
                <a:schemeClr val="dk1"/>
              </a:solidFill>
              <a:effectLst/>
              <a:latin typeface="+mn-lt"/>
              <a:ea typeface="+mn-ea"/>
              <a:cs typeface="+mn-cs"/>
            </a:rPr>
            <a:t>) tidak memenuhi nilai minimum support=</a:t>
          </a:r>
          <a:r>
            <a:rPr lang="en-US" sz="1100" b="1" i="0" u="none" strike="noStrike">
              <a:solidFill>
                <a:schemeClr val="dk1"/>
              </a:solidFill>
              <a:effectLst/>
              <a:latin typeface="+mn-lt"/>
              <a:ea typeface="+mn-ea"/>
              <a:cs typeface="+mn-cs"/>
            </a:rPr>
            <a:t>50 %</a:t>
          </a:r>
          <a:r>
            <a:rPr lang="en-US" sz="1100" b="0" i="0">
              <a:solidFill>
                <a:schemeClr val="dk1"/>
              </a:solidFill>
              <a:effectLst/>
              <a:latin typeface="+mn-lt"/>
              <a:ea typeface="+mn-ea"/>
              <a:cs typeface="+mn-cs"/>
            </a:rPr>
            <a:t>. Sehingga pada iterasi kedua k-itemset (k=2). Semua itemset yang mengandung</a:t>
          </a:r>
          <a:r>
            <a:rPr lang="en-US" sz="1100" b="0" i="0" u="sng">
              <a:solidFill>
                <a:schemeClr val="dk1"/>
              </a:solidFill>
              <a:effectLst/>
              <a:latin typeface="+mn-lt"/>
              <a:ea typeface="+mn-ea"/>
              <a:cs typeface="+mn-cs"/>
            </a:rPr>
            <a:t> </a:t>
          </a:r>
          <a:r>
            <a:rPr lang="en-US" b="1" u="sng" strike="noStrike">
              <a:effectLst/>
            </a:rPr>
            <a:t>topi</a:t>
          </a:r>
          <a:r>
            <a:rPr lang="en-US" sz="1100" b="0" i="0">
              <a:solidFill>
                <a:schemeClr val="dk1"/>
              </a:solidFill>
              <a:effectLst/>
              <a:latin typeface="+mn-lt"/>
              <a:ea typeface="+mn-ea"/>
              <a:cs typeface="+mn-cs"/>
            </a:rPr>
            <a:t> juga akan dieliminasi /dihapus sesuai dengan prinsip algoritma apriori.</a:t>
          </a:r>
          <a:endParaRPr lang="en-US" sz="1100"/>
        </a:p>
      </xdr:txBody>
    </xdr:sp>
    <xdr:clientData/>
  </xdr:twoCellAnchor>
  <xdr:twoCellAnchor>
    <xdr:from>
      <xdr:col>3</xdr:col>
      <xdr:colOff>57150</xdr:colOff>
      <xdr:row>110</xdr:row>
      <xdr:rowOff>57149</xdr:rowOff>
    </xdr:from>
    <xdr:to>
      <xdr:col>9</xdr:col>
      <xdr:colOff>535781</xdr:colOff>
      <xdr:row>116</xdr:row>
      <xdr:rowOff>107155</xdr:rowOff>
    </xdr:to>
    <xdr:sp macro="" textlink="">
      <xdr:nvSpPr>
        <xdr:cNvPr id="15" name="TextBox 14"/>
        <xdr:cNvSpPr txBox="1"/>
      </xdr:nvSpPr>
      <xdr:spPr>
        <a:xfrm>
          <a:off x="4848225" y="21135974"/>
          <a:ext cx="4136231" cy="1193006"/>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US" sz="1100" b="0" i="0">
              <a:solidFill>
                <a:schemeClr val="dk1"/>
              </a:solidFill>
              <a:effectLst/>
              <a:latin typeface="+mn-lt"/>
              <a:ea typeface="+mn-ea"/>
              <a:cs typeface="+mn-cs"/>
            </a:rPr>
            <a:t>Pada k-itemset (k=2) di atas, itemset {Beras,Buku} ( 2/8=0.25 atau </a:t>
          </a:r>
          <a:r>
            <a:rPr lang="en-US" sz="1100" b="1" i="0" u="none" strike="noStrike">
              <a:solidFill>
                <a:schemeClr val="dk1"/>
              </a:solidFill>
              <a:effectLst/>
              <a:latin typeface="+mn-lt"/>
              <a:ea typeface="+mn-ea"/>
              <a:cs typeface="+mn-cs"/>
            </a:rPr>
            <a:t>25%</a:t>
          </a:r>
          <a:r>
            <a:rPr lang="en-US" sz="1100" b="0" i="0">
              <a:solidFill>
                <a:schemeClr val="dk1"/>
              </a:solidFill>
              <a:effectLst/>
              <a:latin typeface="+mn-lt"/>
              <a:ea typeface="+mn-ea"/>
              <a:cs typeface="+mn-cs"/>
            </a:rPr>
            <a:t>), {Buku,Minyak} ( 3/8=0.375 atau </a:t>
          </a:r>
          <a:r>
            <a:rPr lang="en-US" sz="1100" b="1" i="0" u="none" strike="noStrike">
              <a:solidFill>
                <a:schemeClr val="dk1"/>
              </a:solidFill>
              <a:effectLst/>
              <a:latin typeface="+mn-lt"/>
              <a:ea typeface="+mn-ea"/>
              <a:cs typeface="+mn-cs"/>
            </a:rPr>
            <a:t>37.5%</a:t>
          </a:r>
          <a:r>
            <a:rPr lang="en-US" sz="1100" b="0" i="0">
              <a:solidFill>
                <a:schemeClr val="dk1"/>
              </a:solidFill>
              <a:effectLst/>
              <a:latin typeface="+mn-lt"/>
              <a:ea typeface="+mn-ea"/>
              <a:cs typeface="+mn-cs"/>
            </a:rPr>
            <a:t>) dan {Buku,Telur} ( 2/8=</a:t>
          </a:r>
          <a:r>
            <a:rPr lang="en-US" sz="1100" b="1" i="0" u="none" strike="noStrike">
              <a:solidFill>
                <a:schemeClr val="dk1"/>
              </a:solidFill>
              <a:effectLst/>
              <a:latin typeface="+mn-lt"/>
              <a:ea typeface="+mn-ea"/>
              <a:cs typeface="+mn-cs"/>
            </a:rPr>
            <a:t>25%</a:t>
          </a:r>
          <a:r>
            <a:rPr lang="en-US" sz="1100" b="0" i="0">
              <a:solidFill>
                <a:schemeClr val="dk1"/>
              </a:solidFill>
              <a:effectLst/>
              <a:latin typeface="+mn-lt"/>
              <a:ea typeface="+mn-ea"/>
              <a:cs typeface="+mn-cs"/>
            </a:rPr>
            <a:t>)  tidak memenuhi nilai minimum support, sehingga itemset tersebut juga dieliminasi. Pada iterasi ketiga k-itemset (k=3) hanya tersisa 1 itemset yang memenuhi minimum nilai support yaitu itemset {Telur,Minyak,Beras} ( 4/8 =0.5 atau </a:t>
          </a:r>
          <a:r>
            <a:rPr lang="en-US" sz="1100" b="1" i="0" u="none" strike="noStrike">
              <a:solidFill>
                <a:schemeClr val="dk1"/>
              </a:solidFill>
              <a:effectLst/>
              <a:latin typeface="+mn-lt"/>
              <a:ea typeface="+mn-ea"/>
              <a:cs typeface="+mn-cs"/>
            </a:rPr>
            <a:t>50%</a:t>
          </a:r>
          <a:r>
            <a:rPr lang="en-US" sz="1100" b="0" i="0">
              <a:solidFill>
                <a:schemeClr val="dk1"/>
              </a:solidFill>
              <a:effectLst/>
              <a:latin typeface="+mn-lt"/>
              <a:ea typeface="+mn-ea"/>
              <a:cs typeface="+mn-cs"/>
            </a:rPr>
            <a:t>)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209550</xdr:colOff>
      <xdr:row>1</xdr:row>
      <xdr:rowOff>19050</xdr:rowOff>
    </xdr:from>
    <xdr:to>
      <xdr:col>11</xdr:col>
      <xdr:colOff>600075</xdr:colOff>
      <xdr:row>3</xdr:row>
      <xdr:rowOff>85725</xdr:rowOff>
    </xdr:to>
    <xdr:sp macro="" textlink="">
      <xdr:nvSpPr>
        <xdr:cNvPr id="2" name="TextBox 1"/>
        <xdr:cNvSpPr txBox="1"/>
      </xdr:nvSpPr>
      <xdr:spPr>
        <a:xfrm>
          <a:off x="6600825" y="209550"/>
          <a:ext cx="1609725" cy="447675"/>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1 berarti barang dibeli</a:t>
          </a:r>
        </a:p>
        <a:p>
          <a:r>
            <a:rPr lang="en-US" sz="1100" b="0" i="0" u="none" strike="noStrike">
              <a:solidFill>
                <a:schemeClr val="dk1"/>
              </a:solidFill>
              <a:effectLst/>
              <a:latin typeface="+mn-lt"/>
              <a:ea typeface="+mn-ea"/>
              <a:cs typeface="+mn-cs"/>
            </a:rPr>
            <a:t>0</a:t>
          </a:r>
          <a:r>
            <a:rPr lang="en-US" sz="1100" b="0" i="0" u="none" strike="noStrike" baseline="0">
              <a:solidFill>
                <a:schemeClr val="dk1"/>
              </a:solidFill>
              <a:effectLst/>
              <a:latin typeface="+mn-lt"/>
              <a:ea typeface="+mn-ea"/>
              <a:cs typeface="+mn-cs"/>
            </a:rPr>
            <a:t> berarti bukan dibeli</a:t>
          </a:r>
          <a:endParaRPr lang="en-US" sz="1100"/>
        </a:p>
      </xdr:txBody>
    </xdr:sp>
    <xdr:clientData/>
  </xdr:twoCellAnchor>
  <xdr:twoCellAnchor>
    <xdr:from>
      <xdr:col>9</xdr:col>
      <xdr:colOff>228601</xdr:colOff>
      <xdr:row>3</xdr:row>
      <xdr:rowOff>180975</xdr:rowOff>
    </xdr:from>
    <xdr:to>
      <xdr:col>14</xdr:col>
      <xdr:colOff>95251</xdr:colOff>
      <xdr:row>6</xdr:row>
      <xdr:rowOff>95251</xdr:rowOff>
    </xdr:to>
    <xdr:sp macro="" textlink="">
      <xdr:nvSpPr>
        <xdr:cNvPr id="3" name="TextBox 2"/>
        <xdr:cNvSpPr txBox="1"/>
      </xdr:nvSpPr>
      <xdr:spPr>
        <a:xfrm>
          <a:off x="6619876" y="752475"/>
          <a:ext cx="2914650" cy="485776"/>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Jumlah Transaksi = 10</a:t>
          </a:r>
        </a:p>
        <a:p>
          <a:r>
            <a:rPr lang="en-US" sz="1100" b="0" i="0" u="none" strike="noStrike">
              <a:solidFill>
                <a:schemeClr val="dk1"/>
              </a:solidFill>
              <a:effectLst/>
              <a:latin typeface="+mn-lt"/>
              <a:ea typeface="+mn-ea"/>
              <a:cs typeface="+mn-cs"/>
            </a:rPr>
            <a:t>Jumlah item         = 5 (Teh, gula, kopi,</a:t>
          </a:r>
          <a:r>
            <a:rPr lang="en-US" sz="1100" b="0" i="0" u="none" strike="noStrike" baseline="0">
              <a:solidFill>
                <a:schemeClr val="dk1"/>
              </a:solidFill>
              <a:effectLst/>
              <a:latin typeface="+mn-lt"/>
              <a:ea typeface="+mn-ea"/>
              <a:cs typeface="+mn-cs"/>
            </a:rPr>
            <a:t> susu, Roti</a:t>
          </a:r>
          <a:r>
            <a:rPr lang="en-US" sz="1100" b="0" i="0" u="none" strike="noStrike">
              <a:solidFill>
                <a:schemeClr val="dk1"/>
              </a:solidFill>
              <a:effectLst/>
              <a:latin typeface="+mn-lt"/>
              <a:ea typeface="+mn-ea"/>
              <a:cs typeface="+mn-cs"/>
            </a:rPr>
            <a:t>)</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tabSelected="1" topLeftCell="A19" zoomScale="90" zoomScaleNormal="90" workbookViewId="0">
      <selection activeCell="J31" sqref="J31"/>
    </sheetView>
  </sheetViews>
  <sheetFormatPr defaultRowHeight="15" x14ac:dyDescent="0.25"/>
  <cols>
    <col min="1" max="1" width="18.7109375" customWidth="1"/>
    <col min="2" max="2" width="23" customWidth="1"/>
    <col min="3" max="3" width="10.140625" bestFit="1" customWidth="1"/>
    <col min="7" max="7" width="3.5703125" customWidth="1"/>
    <col min="8" max="8" width="2.85546875" customWidth="1"/>
    <col min="9" max="9" width="3.28515625" customWidth="1"/>
    <col min="10" max="10" width="48.28515625" customWidth="1"/>
    <col min="11" max="11" width="12" customWidth="1"/>
    <col min="12" max="12" width="17.140625" customWidth="1"/>
  </cols>
  <sheetData>
    <row r="1" spans="1:12" x14ac:dyDescent="0.25">
      <c r="A1" t="s">
        <v>0</v>
      </c>
    </row>
    <row r="3" spans="1:12" x14ac:dyDescent="0.25">
      <c r="A3" s="18" t="s">
        <v>1</v>
      </c>
      <c r="B3" s="18" t="s">
        <v>2</v>
      </c>
    </row>
    <row r="4" spans="1:12" x14ac:dyDescent="0.25">
      <c r="A4" s="18">
        <v>1</v>
      </c>
      <c r="B4" s="18" t="s">
        <v>98</v>
      </c>
    </row>
    <row r="5" spans="1:12" x14ac:dyDescent="0.25">
      <c r="A5" s="18">
        <v>2</v>
      </c>
      <c r="B5" s="18" t="s">
        <v>3</v>
      </c>
    </row>
    <row r="6" spans="1:12" x14ac:dyDescent="0.25">
      <c r="A6" s="18">
        <v>3</v>
      </c>
      <c r="B6" s="18" t="s">
        <v>4</v>
      </c>
    </row>
    <row r="7" spans="1:12" x14ac:dyDescent="0.25">
      <c r="A7" s="18">
        <v>4</v>
      </c>
      <c r="B7" s="18" t="s">
        <v>99</v>
      </c>
    </row>
    <row r="8" spans="1:12" x14ac:dyDescent="0.25">
      <c r="A8" s="18">
        <v>5</v>
      </c>
      <c r="B8" s="18" t="s">
        <v>100</v>
      </c>
    </row>
    <row r="9" spans="1:12" x14ac:dyDescent="0.25">
      <c r="A9" s="18">
        <v>6</v>
      </c>
      <c r="B9" s="18" t="s">
        <v>5</v>
      </c>
    </row>
    <row r="12" spans="1:12" x14ac:dyDescent="0.25">
      <c r="A12" t="s">
        <v>9</v>
      </c>
    </row>
    <row r="13" spans="1:12" x14ac:dyDescent="0.25">
      <c r="A13" s="2" t="s">
        <v>11</v>
      </c>
      <c r="B13" s="2" t="s">
        <v>7</v>
      </c>
      <c r="J13" t="s">
        <v>92</v>
      </c>
      <c r="K13" s="22" t="s">
        <v>93</v>
      </c>
      <c r="L13" s="22"/>
    </row>
    <row r="14" spans="1:12" x14ac:dyDescent="0.25">
      <c r="A14" s="2" t="s">
        <v>101</v>
      </c>
      <c r="B14" s="2">
        <v>4</v>
      </c>
      <c r="J14" s="16" t="s">
        <v>113</v>
      </c>
      <c r="K14" s="16">
        <f>SUM(K18/L18*100)</f>
        <v>75</v>
      </c>
    </row>
    <row r="15" spans="1:12" x14ac:dyDescent="0.25">
      <c r="A15" s="2" t="s">
        <v>102</v>
      </c>
      <c r="B15" s="2">
        <v>5</v>
      </c>
      <c r="J15" s="16" t="s">
        <v>114</v>
      </c>
      <c r="K15" s="16">
        <f>SUM(K19/L19*100)</f>
        <v>100</v>
      </c>
    </row>
    <row r="16" spans="1:12" x14ac:dyDescent="0.25">
      <c r="A16" s="2" t="s">
        <v>103</v>
      </c>
      <c r="B16" s="2">
        <v>4</v>
      </c>
      <c r="J16" s="16" t="s">
        <v>115</v>
      </c>
      <c r="K16" s="16">
        <f>SUM(K20/L20*100)</f>
        <v>75</v>
      </c>
    </row>
    <row r="17" spans="1:12" x14ac:dyDescent="0.25">
      <c r="A17" s="2" t="s">
        <v>104</v>
      </c>
      <c r="B17" s="2">
        <v>4</v>
      </c>
    </row>
    <row r="18" spans="1:12" x14ac:dyDescent="0.25">
      <c r="A18" s="7" t="s">
        <v>105</v>
      </c>
      <c r="B18" s="7">
        <v>2</v>
      </c>
      <c r="J18" t="s">
        <v>117</v>
      </c>
      <c r="K18">
        <v>3</v>
      </c>
      <c r="L18">
        <v>4</v>
      </c>
    </row>
    <row r="19" spans="1:12" x14ac:dyDescent="0.25">
      <c r="J19" t="s">
        <v>116</v>
      </c>
      <c r="K19">
        <v>3</v>
      </c>
      <c r="L19">
        <v>3</v>
      </c>
    </row>
    <row r="20" spans="1:12" x14ac:dyDescent="0.25">
      <c r="A20" s="3" t="s">
        <v>10</v>
      </c>
      <c r="J20" t="s">
        <v>118</v>
      </c>
      <c r="K20">
        <v>3</v>
      </c>
      <c r="L20">
        <v>4</v>
      </c>
    </row>
    <row r="21" spans="1:12" x14ac:dyDescent="0.25">
      <c r="A21" s="4" t="s">
        <v>11</v>
      </c>
      <c r="B21" s="2" t="s">
        <v>12</v>
      </c>
      <c r="C21" s="1" t="s">
        <v>120</v>
      </c>
    </row>
    <row r="22" spans="1:12" x14ac:dyDescent="0.25">
      <c r="A22" s="4" t="s">
        <v>107</v>
      </c>
      <c r="B22" s="2">
        <v>4</v>
      </c>
      <c r="C22" s="8">
        <f>SUM(4/6*100)</f>
        <v>66.666666666666657</v>
      </c>
      <c r="J22" t="s">
        <v>119</v>
      </c>
    </row>
    <row r="23" spans="1:12" x14ac:dyDescent="0.25">
      <c r="A23" s="4" t="s">
        <v>106</v>
      </c>
      <c r="B23" s="2">
        <v>3</v>
      </c>
      <c r="C23" s="8">
        <f>SUM(3/6*100)</f>
        <v>50</v>
      </c>
    </row>
    <row r="24" spans="1:12" x14ac:dyDescent="0.25">
      <c r="A24" s="6" t="s">
        <v>108</v>
      </c>
      <c r="B24" s="6">
        <v>2</v>
      </c>
      <c r="C24" s="8"/>
    </row>
    <row r="25" spans="1:12" x14ac:dyDescent="0.25">
      <c r="A25" s="4" t="s">
        <v>109</v>
      </c>
      <c r="B25" s="2">
        <v>4</v>
      </c>
      <c r="C25" s="8">
        <f>SUM(4/6*100)</f>
        <v>66.666666666666657</v>
      </c>
    </row>
    <row r="26" spans="1:12" x14ac:dyDescent="0.25">
      <c r="A26" s="4" t="s">
        <v>110</v>
      </c>
      <c r="B26" s="2">
        <v>3</v>
      </c>
      <c r="C26" s="8">
        <f>SUM(3/6*100)</f>
        <v>50</v>
      </c>
    </row>
    <row r="27" spans="1:12" x14ac:dyDescent="0.25">
      <c r="A27" s="6" t="s">
        <v>111</v>
      </c>
      <c r="B27" s="6">
        <v>2</v>
      </c>
      <c r="C27" s="8"/>
    </row>
    <row r="28" spans="1:12" x14ac:dyDescent="0.25">
      <c r="C28" s="8"/>
    </row>
    <row r="29" spans="1:12" x14ac:dyDescent="0.25">
      <c r="A29" t="s">
        <v>13</v>
      </c>
      <c r="C29" s="8"/>
      <c r="J29" s="20" t="s">
        <v>123</v>
      </c>
      <c r="K29" s="23" t="s">
        <v>93</v>
      </c>
      <c r="L29" s="24"/>
    </row>
    <row r="30" spans="1:12" x14ac:dyDescent="0.25">
      <c r="A30" s="2" t="s">
        <v>11</v>
      </c>
      <c r="B30" s="2" t="s">
        <v>12</v>
      </c>
      <c r="C30" s="8"/>
      <c r="J30" s="19" t="s">
        <v>113</v>
      </c>
      <c r="K30" s="21" t="s">
        <v>121</v>
      </c>
      <c r="L30" s="16">
        <v>75</v>
      </c>
    </row>
    <row r="31" spans="1:12" x14ac:dyDescent="0.25">
      <c r="A31" s="2" t="s">
        <v>98</v>
      </c>
      <c r="B31" s="2">
        <v>3</v>
      </c>
      <c r="C31" s="8">
        <f>SUM(3/6*100)</f>
        <v>50</v>
      </c>
      <c r="J31" s="16" t="s">
        <v>114</v>
      </c>
      <c r="K31" s="21" t="s">
        <v>122</v>
      </c>
      <c r="L31" s="16">
        <v>100</v>
      </c>
    </row>
    <row r="32" spans="1:12" x14ac:dyDescent="0.25">
      <c r="A32" s="6" t="s">
        <v>112</v>
      </c>
      <c r="B32" s="6">
        <v>1</v>
      </c>
      <c r="C32" s="8"/>
      <c r="J32" s="16" t="s">
        <v>115</v>
      </c>
      <c r="K32" s="21" t="s">
        <v>121</v>
      </c>
      <c r="L32" s="16">
        <v>75</v>
      </c>
    </row>
    <row r="33" spans="1:3" x14ac:dyDescent="0.25">
      <c r="A33" s="6" t="s">
        <v>3</v>
      </c>
      <c r="B33" s="6">
        <v>2</v>
      </c>
      <c r="C33" s="8"/>
    </row>
  </sheetData>
  <mergeCells count="2">
    <mergeCell ref="K13:L13"/>
    <mergeCell ref="K29:L29"/>
  </mergeCells>
  <pageMargins left="0.7" right="0.7" top="0.75" bottom="0.75" header="0.3" footer="0.3"/>
  <pageSetup paperSize="0" orientation="portrait" horizontalDpi="0" verticalDpi="0" copie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30"/>
  <sheetViews>
    <sheetView workbookViewId="0">
      <selection activeCell="A13" sqref="A13"/>
    </sheetView>
  </sheetViews>
  <sheetFormatPr defaultRowHeight="15" x14ac:dyDescent="0.25"/>
  <cols>
    <col min="2" max="2" width="37.28515625" customWidth="1"/>
    <col min="3" max="3" width="25.42578125" customWidth="1"/>
  </cols>
  <sheetData>
    <row r="1" spans="2:6" x14ac:dyDescent="0.25">
      <c r="B1" s="22" t="s">
        <v>14</v>
      </c>
      <c r="C1" s="22"/>
      <c r="D1" s="22"/>
      <c r="E1" s="22"/>
      <c r="F1" s="22"/>
    </row>
    <row r="2" spans="2:6" ht="15.75" thickBot="1" x14ac:dyDescent="0.3"/>
    <row r="3" spans="2:6" x14ac:dyDescent="0.25">
      <c r="B3" s="9" t="s">
        <v>15</v>
      </c>
      <c r="C3" s="10" t="s">
        <v>16</v>
      </c>
    </row>
    <row r="4" spans="2:6" x14ac:dyDescent="0.25">
      <c r="B4" s="11">
        <v>1</v>
      </c>
      <c r="C4" s="12" t="s">
        <v>17</v>
      </c>
    </row>
    <row r="5" spans="2:6" x14ac:dyDescent="0.25">
      <c r="B5" s="11">
        <v>2</v>
      </c>
      <c r="C5" s="12" t="s">
        <v>18</v>
      </c>
    </row>
    <row r="6" spans="2:6" x14ac:dyDescent="0.25">
      <c r="B6" s="11">
        <v>3</v>
      </c>
      <c r="C6" s="12" t="s">
        <v>19</v>
      </c>
    </row>
    <row r="7" spans="2:6" x14ac:dyDescent="0.25">
      <c r="B7" s="11">
        <v>4</v>
      </c>
      <c r="C7" s="12" t="s">
        <v>20</v>
      </c>
    </row>
    <row r="8" spans="2:6" x14ac:dyDescent="0.25">
      <c r="B8" s="11">
        <v>5</v>
      </c>
      <c r="C8" s="12" t="s">
        <v>21</v>
      </c>
    </row>
    <row r="9" spans="2:6" x14ac:dyDescent="0.25">
      <c r="B9" s="11">
        <v>6</v>
      </c>
      <c r="C9" s="12" t="s">
        <v>19</v>
      </c>
    </row>
    <row r="10" spans="2:6" x14ac:dyDescent="0.25">
      <c r="B10" s="11">
        <v>7</v>
      </c>
      <c r="C10" s="12" t="s">
        <v>22</v>
      </c>
    </row>
    <row r="11" spans="2:6" ht="15.75" thickBot="1" x14ac:dyDescent="0.3">
      <c r="B11" s="13">
        <v>8</v>
      </c>
      <c r="C11" s="14" t="s">
        <v>23</v>
      </c>
    </row>
    <row r="12" spans="2:6" x14ac:dyDescent="0.25">
      <c r="B12" t="s">
        <v>24</v>
      </c>
    </row>
    <row r="13" spans="2:6" ht="15.75" thickBot="1" x14ac:dyDescent="0.3">
      <c r="B13" t="s">
        <v>8</v>
      </c>
      <c r="C13" t="s">
        <v>25</v>
      </c>
    </row>
    <row r="14" spans="2:6" x14ac:dyDescent="0.25">
      <c r="B14" s="9" t="s">
        <v>26</v>
      </c>
      <c r="C14" s="10">
        <v>6</v>
      </c>
    </row>
    <row r="15" spans="2:6" x14ac:dyDescent="0.25">
      <c r="B15" s="11" t="s">
        <v>27</v>
      </c>
      <c r="C15" s="12">
        <v>4</v>
      </c>
    </row>
    <row r="16" spans="2:6" x14ac:dyDescent="0.25">
      <c r="B16" s="11" t="s">
        <v>28</v>
      </c>
      <c r="C16" s="12">
        <v>6</v>
      </c>
    </row>
    <row r="17" spans="2:3" x14ac:dyDescent="0.25">
      <c r="B17" s="11" t="s">
        <v>29</v>
      </c>
      <c r="C17" s="12">
        <v>6</v>
      </c>
    </row>
    <row r="18" spans="2:3" ht="15.75" thickBot="1" x14ac:dyDescent="0.3">
      <c r="B18" s="13" t="s">
        <v>30</v>
      </c>
      <c r="C18" s="14">
        <v>3</v>
      </c>
    </row>
    <row r="19" spans="2:3" ht="15.75" thickBot="1" x14ac:dyDescent="0.3">
      <c r="B19" t="s">
        <v>31</v>
      </c>
    </row>
    <row r="20" spans="2:3" x14ac:dyDescent="0.25">
      <c r="B20" s="9" t="s">
        <v>32</v>
      </c>
      <c r="C20" s="10" t="s">
        <v>25</v>
      </c>
    </row>
    <row r="21" spans="2:3" x14ac:dyDescent="0.25">
      <c r="B21" s="11" t="s">
        <v>23</v>
      </c>
      <c r="C21" s="12">
        <v>2</v>
      </c>
    </row>
    <row r="22" spans="2:3" x14ac:dyDescent="0.25">
      <c r="B22" s="11" t="s">
        <v>33</v>
      </c>
      <c r="C22" s="12">
        <v>4</v>
      </c>
    </row>
    <row r="23" spans="2:3" x14ac:dyDescent="0.25">
      <c r="B23" s="11" t="s">
        <v>34</v>
      </c>
      <c r="C23" s="12">
        <v>5</v>
      </c>
    </row>
    <row r="24" spans="2:3" x14ac:dyDescent="0.25">
      <c r="B24" s="11" t="s">
        <v>35</v>
      </c>
      <c r="C24" s="12">
        <v>2</v>
      </c>
    </row>
    <row r="25" spans="2:3" x14ac:dyDescent="0.25">
      <c r="B25" s="11" t="s">
        <v>36</v>
      </c>
      <c r="C25" s="12">
        <v>3</v>
      </c>
    </row>
    <row r="26" spans="2:3" x14ac:dyDescent="0.25">
      <c r="B26" s="11" t="s">
        <v>37</v>
      </c>
      <c r="C26" s="12">
        <v>2</v>
      </c>
    </row>
    <row r="27" spans="2:3" x14ac:dyDescent="0.25">
      <c r="B27" s="11" t="s">
        <v>38</v>
      </c>
      <c r="C27" s="12">
        <v>1</v>
      </c>
    </row>
    <row r="28" spans="2:3" x14ac:dyDescent="0.25">
      <c r="B28" s="11" t="s">
        <v>39</v>
      </c>
      <c r="C28" s="12">
        <v>5</v>
      </c>
    </row>
    <row r="29" spans="2:3" x14ac:dyDescent="0.25">
      <c r="B29" s="11" t="s">
        <v>40</v>
      </c>
      <c r="C29" s="12">
        <v>2</v>
      </c>
    </row>
    <row r="30" spans="2:3" x14ac:dyDescent="0.25">
      <c r="B30" s="11" t="s">
        <v>41</v>
      </c>
      <c r="C30" s="12">
        <v>2</v>
      </c>
    </row>
    <row r="31" spans="2:3" ht="15.75" thickBot="1" x14ac:dyDescent="0.3">
      <c r="B31" s="13" t="s">
        <v>42</v>
      </c>
      <c r="C31" s="14"/>
    </row>
    <row r="32" spans="2:3" ht="15.75" thickBot="1" x14ac:dyDescent="0.3">
      <c r="B32" t="s">
        <v>43</v>
      </c>
    </row>
    <row r="33" spans="2:3" x14ac:dyDescent="0.25">
      <c r="B33" s="9" t="s">
        <v>44</v>
      </c>
      <c r="C33" s="10">
        <v>4</v>
      </c>
    </row>
    <row r="34" spans="2:3" x14ac:dyDescent="0.25">
      <c r="B34" s="11" t="s">
        <v>22</v>
      </c>
      <c r="C34" s="12">
        <v>2</v>
      </c>
    </row>
    <row r="35" spans="2:3" x14ac:dyDescent="0.25">
      <c r="B35" s="11" t="s">
        <v>45</v>
      </c>
      <c r="C35" s="12">
        <v>2</v>
      </c>
    </row>
    <row r="36" spans="2:3" x14ac:dyDescent="0.25">
      <c r="B36" s="11" t="s">
        <v>46</v>
      </c>
      <c r="C36" s="12">
        <v>1</v>
      </c>
    </row>
    <row r="37" spans="2:3" x14ac:dyDescent="0.25">
      <c r="B37" s="11" t="s">
        <v>47</v>
      </c>
      <c r="C37" s="12">
        <v>2</v>
      </c>
    </row>
    <row r="38" spans="2:3" x14ac:dyDescent="0.25">
      <c r="B38" s="11" t="s">
        <v>48</v>
      </c>
      <c r="C38" s="12">
        <v>0</v>
      </c>
    </row>
    <row r="39" spans="2:3" x14ac:dyDescent="0.25">
      <c r="B39" s="11" t="s">
        <v>49</v>
      </c>
      <c r="C39" s="12">
        <v>2</v>
      </c>
    </row>
    <row r="40" spans="2:3" x14ac:dyDescent="0.25">
      <c r="B40" s="11" t="s">
        <v>50</v>
      </c>
      <c r="C40" s="12">
        <v>1</v>
      </c>
    </row>
    <row r="41" spans="2:3" ht="15.75" thickBot="1" x14ac:dyDescent="0.3">
      <c r="B41" s="13" t="s">
        <v>20</v>
      </c>
      <c r="C41" s="14">
        <v>1</v>
      </c>
    </row>
    <row r="42" spans="2:3" ht="15.75" thickBot="1" x14ac:dyDescent="0.3">
      <c r="B42" t="s">
        <v>51</v>
      </c>
    </row>
    <row r="43" spans="2:3" x14ac:dyDescent="0.25">
      <c r="B43" s="9" t="s">
        <v>19</v>
      </c>
      <c r="C43" s="10">
        <v>1</v>
      </c>
    </row>
    <row r="44" spans="2:3" x14ac:dyDescent="0.25">
      <c r="B44" s="11" t="s">
        <v>52</v>
      </c>
      <c r="C44" s="12">
        <v>2</v>
      </c>
    </row>
    <row r="45" spans="2:3" x14ac:dyDescent="0.25">
      <c r="B45" s="11" t="s">
        <v>53</v>
      </c>
      <c r="C45" s="12">
        <v>0</v>
      </c>
    </row>
    <row r="46" spans="2:3" ht="15.75" thickBot="1" x14ac:dyDescent="0.3">
      <c r="B46" s="13" t="s">
        <v>54</v>
      </c>
      <c r="C46" s="14"/>
    </row>
    <row r="99" spans="2:3" ht="15.75" thickBot="1" x14ac:dyDescent="0.3"/>
    <row r="100" spans="2:3" x14ac:dyDescent="0.25">
      <c r="B100" s="9" t="s">
        <v>26</v>
      </c>
      <c r="C100" s="10">
        <v>6</v>
      </c>
    </row>
    <row r="101" spans="2:3" x14ac:dyDescent="0.25">
      <c r="B101" s="11" t="s">
        <v>55</v>
      </c>
      <c r="C101" s="12">
        <v>4</v>
      </c>
    </row>
    <row r="102" spans="2:3" x14ac:dyDescent="0.25">
      <c r="B102" s="11" t="s">
        <v>56</v>
      </c>
      <c r="C102" s="12">
        <v>6</v>
      </c>
    </row>
    <row r="103" spans="2:3" x14ac:dyDescent="0.25">
      <c r="B103" s="11" t="s">
        <v>57</v>
      </c>
      <c r="C103" s="12">
        <v>6</v>
      </c>
    </row>
    <row r="104" spans="2:3" ht="15.75" thickBot="1" x14ac:dyDescent="0.3">
      <c r="B104" s="13" t="s">
        <v>58</v>
      </c>
      <c r="C104" s="15">
        <v>3</v>
      </c>
    </row>
    <row r="109" spans="2:3" ht="15.75" thickBot="1" x14ac:dyDescent="0.3"/>
    <row r="110" spans="2:3" x14ac:dyDescent="0.25">
      <c r="B110" s="9" t="s">
        <v>23</v>
      </c>
      <c r="C110" s="10">
        <v>2</v>
      </c>
    </row>
    <row r="111" spans="2:3" x14ac:dyDescent="0.25">
      <c r="B111" s="11" t="s">
        <v>33</v>
      </c>
      <c r="C111" s="12">
        <v>4</v>
      </c>
    </row>
    <row r="112" spans="2:3" x14ac:dyDescent="0.25">
      <c r="B112" s="11" t="s">
        <v>34</v>
      </c>
      <c r="C112" s="12">
        <v>5</v>
      </c>
    </row>
    <row r="113" spans="2:3" x14ac:dyDescent="0.25">
      <c r="B113" s="11" t="s">
        <v>35</v>
      </c>
      <c r="C113" s="12">
        <v>2</v>
      </c>
    </row>
    <row r="114" spans="2:3" x14ac:dyDescent="0.25">
      <c r="B114" s="11" t="s">
        <v>36</v>
      </c>
      <c r="C114" s="12">
        <v>3</v>
      </c>
    </row>
    <row r="115" spans="2:3" x14ac:dyDescent="0.25">
      <c r="B115" s="11" t="s">
        <v>37</v>
      </c>
      <c r="C115" s="12">
        <v>2</v>
      </c>
    </row>
    <row r="116" spans="2:3" x14ac:dyDescent="0.25">
      <c r="B116" s="11" t="s">
        <v>38</v>
      </c>
      <c r="C116" s="12">
        <v>1</v>
      </c>
    </row>
    <row r="117" spans="2:3" x14ac:dyDescent="0.25">
      <c r="B117" s="11" t="s">
        <v>39</v>
      </c>
      <c r="C117" s="12">
        <v>5</v>
      </c>
    </row>
    <row r="118" spans="2:3" x14ac:dyDescent="0.25">
      <c r="B118" s="11" t="s">
        <v>40</v>
      </c>
      <c r="C118" s="12">
        <v>3</v>
      </c>
    </row>
    <row r="119" spans="2:3" ht="15.75" thickBot="1" x14ac:dyDescent="0.3">
      <c r="B119" s="13" t="s">
        <v>41</v>
      </c>
      <c r="C119" s="14">
        <v>3</v>
      </c>
    </row>
    <row r="120" spans="2:3" ht="15.75" thickBot="1" x14ac:dyDescent="0.3">
      <c r="B120" t="s">
        <v>54</v>
      </c>
    </row>
    <row r="121" spans="2:3" x14ac:dyDescent="0.25">
      <c r="B121" s="9" t="s">
        <v>44</v>
      </c>
      <c r="C121" s="10">
        <v>4</v>
      </c>
    </row>
    <row r="122" spans="2:3" x14ac:dyDescent="0.25">
      <c r="B122" s="11" t="s">
        <v>22</v>
      </c>
      <c r="C122" s="12">
        <v>2</v>
      </c>
    </row>
    <row r="123" spans="2:3" x14ac:dyDescent="0.25">
      <c r="B123" s="11" t="s">
        <v>45</v>
      </c>
      <c r="C123" s="12">
        <v>2</v>
      </c>
    </row>
    <row r="124" spans="2:3" x14ac:dyDescent="0.25">
      <c r="B124" s="11" t="s">
        <v>46</v>
      </c>
      <c r="C124" s="12">
        <v>1</v>
      </c>
    </row>
    <row r="125" spans="2:3" x14ac:dyDescent="0.25">
      <c r="B125" s="11" t="s">
        <v>47</v>
      </c>
      <c r="C125" s="12">
        <v>2</v>
      </c>
    </row>
    <row r="126" spans="2:3" x14ac:dyDescent="0.25">
      <c r="B126" s="11" t="s">
        <v>48</v>
      </c>
      <c r="C126" s="12">
        <v>0</v>
      </c>
    </row>
    <row r="127" spans="2:3" x14ac:dyDescent="0.25">
      <c r="B127" s="11" t="s">
        <v>49</v>
      </c>
      <c r="C127" s="12">
        <v>2</v>
      </c>
    </row>
    <row r="128" spans="2:3" x14ac:dyDescent="0.25">
      <c r="B128" s="11" t="s">
        <v>50</v>
      </c>
      <c r="C128" s="12">
        <v>1</v>
      </c>
    </row>
    <row r="129" spans="2:3" ht="15.75" thickBot="1" x14ac:dyDescent="0.3">
      <c r="B129" s="13" t="s">
        <v>20</v>
      </c>
      <c r="C129" s="14">
        <v>1</v>
      </c>
    </row>
    <row r="130" spans="2:3" x14ac:dyDescent="0.25">
      <c r="B130" t="s">
        <v>54</v>
      </c>
      <c r="C130" t="s">
        <v>59</v>
      </c>
    </row>
  </sheetData>
  <mergeCells count="1">
    <mergeCell ref="B1:F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G18" sqref="G18:I20"/>
    </sheetView>
  </sheetViews>
  <sheetFormatPr defaultRowHeight="15" x14ac:dyDescent="0.25"/>
  <cols>
    <col min="1" max="1" width="12.140625" customWidth="1"/>
    <col min="2" max="2" width="22.7109375" customWidth="1"/>
    <col min="3" max="3" width="5.5703125" customWidth="1"/>
    <col min="4" max="4" width="15.28515625" customWidth="1"/>
    <col min="7" max="7" width="15.85546875" customWidth="1"/>
  </cols>
  <sheetData>
    <row r="1" spans="1:9" x14ac:dyDescent="0.25">
      <c r="D1" t="s">
        <v>6</v>
      </c>
    </row>
    <row r="2" spans="1:9" x14ac:dyDescent="0.25">
      <c r="A2" s="5" t="s">
        <v>1</v>
      </c>
      <c r="B2" s="2" t="s">
        <v>60</v>
      </c>
      <c r="D2" s="5" t="s">
        <v>1</v>
      </c>
      <c r="E2" s="2" t="s">
        <v>72</v>
      </c>
      <c r="F2" s="2" t="s">
        <v>65</v>
      </c>
      <c r="G2" s="2" t="s">
        <v>66</v>
      </c>
      <c r="H2" s="2" t="s">
        <v>67</v>
      </c>
      <c r="I2" s="2" t="s">
        <v>68</v>
      </c>
    </row>
    <row r="3" spans="1:9" x14ac:dyDescent="0.25">
      <c r="A3" s="5">
        <v>1</v>
      </c>
      <c r="B3" s="2" t="s">
        <v>69</v>
      </c>
      <c r="D3" s="5">
        <v>1</v>
      </c>
      <c r="E3" s="2">
        <v>1</v>
      </c>
      <c r="F3" s="2">
        <v>1</v>
      </c>
      <c r="G3" s="2">
        <v>0</v>
      </c>
      <c r="H3" s="2">
        <v>1</v>
      </c>
      <c r="I3" s="2">
        <v>0</v>
      </c>
    </row>
    <row r="4" spans="1:9" x14ac:dyDescent="0.25">
      <c r="A4" s="5">
        <v>2</v>
      </c>
      <c r="B4" s="2" t="s">
        <v>70</v>
      </c>
      <c r="D4" s="5">
        <v>2</v>
      </c>
      <c r="E4" s="2">
        <v>1</v>
      </c>
      <c r="F4" s="2">
        <v>1</v>
      </c>
      <c r="G4" s="2">
        <v>0</v>
      </c>
      <c r="H4" s="2">
        <v>0</v>
      </c>
      <c r="I4" s="2">
        <v>1</v>
      </c>
    </row>
    <row r="5" spans="1:9" x14ac:dyDescent="0.25">
      <c r="A5" s="5">
        <v>3</v>
      </c>
      <c r="B5" s="2" t="s">
        <v>70</v>
      </c>
      <c r="D5" s="5">
        <v>3</v>
      </c>
      <c r="E5" s="2">
        <v>1</v>
      </c>
      <c r="F5" s="2">
        <v>1</v>
      </c>
      <c r="G5" s="2">
        <v>0</v>
      </c>
      <c r="H5" s="2">
        <v>0</v>
      </c>
      <c r="I5" s="2">
        <v>0</v>
      </c>
    </row>
    <row r="6" spans="1:9" x14ac:dyDescent="0.25">
      <c r="A6" s="5">
        <v>4</v>
      </c>
      <c r="B6" s="2" t="s">
        <v>61</v>
      </c>
      <c r="D6" s="5">
        <v>4</v>
      </c>
      <c r="E6" s="2">
        <v>0</v>
      </c>
      <c r="F6" s="2">
        <v>0</v>
      </c>
      <c r="G6" s="2">
        <v>0</v>
      </c>
      <c r="H6" s="2">
        <v>1</v>
      </c>
      <c r="I6" s="2">
        <v>1</v>
      </c>
    </row>
    <row r="7" spans="1:9" x14ac:dyDescent="0.25">
      <c r="A7" s="5">
        <v>5</v>
      </c>
      <c r="B7" s="2" t="s">
        <v>62</v>
      </c>
      <c r="D7" s="5">
        <v>5</v>
      </c>
      <c r="E7" s="2">
        <v>0</v>
      </c>
      <c r="F7" s="2">
        <v>1</v>
      </c>
      <c r="G7" s="2">
        <v>0</v>
      </c>
      <c r="H7" s="2">
        <v>1</v>
      </c>
      <c r="I7" s="2">
        <v>1</v>
      </c>
    </row>
    <row r="8" spans="1:9" x14ac:dyDescent="0.25">
      <c r="A8" s="5">
        <v>6</v>
      </c>
      <c r="B8" s="2" t="s">
        <v>70</v>
      </c>
      <c r="D8" s="5">
        <v>6</v>
      </c>
      <c r="E8" s="2">
        <v>1</v>
      </c>
      <c r="F8" s="2">
        <v>1</v>
      </c>
      <c r="G8" s="2">
        <v>0</v>
      </c>
      <c r="H8" s="2">
        <v>0</v>
      </c>
      <c r="I8" s="2">
        <v>0</v>
      </c>
    </row>
    <row r="9" spans="1:9" x14ac:dyDescent="0.25">
      <c r="A9" s="5">
        <v>7</v>
      </c>
      <c r="B9" s="2" t="s">
        <v>63</v>
      </c>
      <c r="D9" s="5">
        <v>7</v>
      </c>
      <c r="E9" s="2">
        <v>0</v>
      </c>
      <c r="F9" s="2">
        <v>1</v>
      </c>
      <c r="G9" s="2">
        <v>1</v>
      </c>
      <c r="H9" s="2">
        <v>1</v>
      </c>
      <c r="I9" s="2">
        <v>0</v>
      </c>
    </row>
    <row r="10" spans="1:9" x14ac:dyDescent="0.25">
      <c r="A10" s="5">
        <v>8</v>
      </c>
      <c r="B10" s="2" t="s">
        <v>63</v>
      </c>
      <c r="D10" s="5">
        <v>8</v>
      </c>
      <c r="E10" s="2">
        <v>0</v>
      </c>
      <c r="F10" s="2">
        <v>1</v>
      </c>
      <c r="G10" s="2">
        <v>1</v>
      </c>
      <c r="H10" s="2">
        <v>1</v>
      </c>
      <c r="I10" s="2">
        <v>0</v>
      </c>
    </row>
    <row r="11" spans="1:9" x14ac:dyDescent="0.25">
      <c r="A11" s="5">
        <v>9</v>
      </c>
      <c r="B11" s="2" t="s">
        <v>64</v>
      </c>
      <c r="D11" s="5">
        <v>9</v>
      </c>
      <c r="E11" s="2">
        <v>0</v>
      </c>
      <c r="F11" s="2">
        <v>1</v>
      </c>
      <c r="G11" s="2">
        <v>1</v>
      </c>
      <c r="H11" s="2">
        <v>1</v>
      </c>
      <c r="I11" s="2">
        <v>1</v>
      </c>
    </row>
    <row r="12" spans="1:9" x14ac:dyDescent="0.25">
      <c r="A12" s="5">
        <v>10</v>
      </c>
      <c r="B12" s="2" t="s">
        <v>71</v>
      </c>
      <c r="D12" s="5">
        <v>10</v>
      </c>
      <c r="E12" s="2">
        <v>1</v>
      </c>
      <c r="F12" s="2">
        <v>1</v>
      </c>
      <c r="G12" s="2">
        <v>1</v>
      </c>
      <c r="H12" s="2">
        <v>0</v>
      </c>
      <c r="I12" s="2">
        <v>0</v>
      </c>
    </row>
    <row r="13" spans="1:9" x14ac:dyDescent="0.25">
      <c r="E13" s="17">
        <v>5</v>
      </c>
      <c r="F13" s="17">
        <v>9</v>
      </c>
      <c r="G13" s="17">
        <v>4</v>
      </c>
      <c r="H13" s="17">
        <v>6</v>
      </c>
      <c r="I13" s="17">
        <v>4</v>
      </c>
    </row>
    <row r="14" spans="1:9" x14ac:dyDescent="0.25">
      <c r="A14" t="s">
        <v>73</v>
      </c>
    </row>
    <row r="15" spans="1:9" x14ac:dyDescent="0.25">
      <c r="A15" s="2" t="s">
        <v>83</v>
      </c>
      <c r="B15" s="4" t="s">
        <v>84</v>
      </c>
    </row>
    <row r="16" spans="1:9" x14ac:dyDescent="0.25">
      <c r="A16" s="2" t="s">
        <v>79</v>
      </c>
      <c r="B16" s="2">
        <v>5</v>
      </c>
      <c r="D16" t="s">
        <v>85</v>
      </c>
    </row>
    <row r="17" spans="1:9" x14ac:dyDescent="0.25">
      <c r="A17" s="2" t="s">
        <v>80</v>
      </c>
      <c r="B17" s="2">
        <v>1</v>
      </c>
      <c r="D17" s="2" t="s">
        <v>83</v>
      </c>
      <c r="E17" s="2" t="s">
        <v>84</v>
      </c>
      <c r="I17" t="s">
        <v>97</v>
      </c>
    </row>
    <row r="18" spans="1:9" x14ac:dyDescent="0.25">
      <c r="A18" s="2" t="s">
        <v>81</v>
      </c>
      <c r="B18" s="2">
        <v>1</v>
      </c>
      <c r="D18" s="2" t="s">
        <v>89</v>
      </c>
      <c r="E18" s="2">
        <v>1</v>
      </c>
      <c r="G18" t="s">
        <v>94</v>
      </c>
      <c r="H18">
        <v>2</v>
      </c>
      <c r="I18">
        <v>4</v>
      </c>
    </row>
    <row r="19" spans="1:9" x14ac:dyDescent="0.25">
      <c r="A19" s="2" t="s">
        <v>82</v>
      </c>
      <c r="B19" s="2">
        <v>1</v>
      </c>
      <c r="D19" s="2" t="s">
        <v>90</v>
      </c>
      <c r="E19" s="2">
        <v>1</v>
      </c>
      <c r="G19" t="s">
        <v>95</v>
      </c>
      <c r="H19">
        <v>2</v>
      </c>
      <c r="I19">
        <v>3</v>
      </c>
    </row>
    <row r="20" spans="1:9" x14ac:dyDescent="0.25">
      <c r="A20" s="2" t="s">
        <v>74</v>
      </c>
      <c r="B20" s="2">
        <v>3</v>
      </c>
      <c r="D20" s="2" t="s">
        <v>86</v>
      </c>
      <c r="E20" s="2">
        <v>2</v>
      </c>
      <c r="G20" t="s">
        <v>96</v>
      </c>
      <c r="H20">
        <v>2</v>
      </c>
      <c r="I20">
        <v>3</v>
      </c>
    </row>
    <row r="21" spans="1:9" x14ac:dyDescent="0.25">
      <c r="A21" s="2" t="s">
        <v>75</v>
      </c>
      <c r="B21" s="2">
        <v>4</v>
      </c>
      <c r="D21" s="2" t="s">
        <v>87</v>
      </c>
      <c r="E21" s="2">
        <v>0</v>
      </c>
    </row>
    <row r="22" spans="1:9" x14ac:dyDescent="0.25">
      <c r="A22" s="2" t="s">
        <v>76</v>
      </c>
      <c r="B22" s="2">
        <v>2</v>
      </c>
      <c r="D22" s="2" t="s">
        <v>91</v>
      </c>
      <c r="E22" s="2">
        <v>0</v>
      </c>
    </row>
    <row r="23" spans="1:9" x14ac:dyDescent="0.25">
      <c r="A23" s="2" t="s">
        <v>77</v>
      </c>
      <c r="B23" s="2">
        <v>3</v>
      </c>
      <c r="D23" s="2" t="s">
        <v>88</v>
      </c>
      <c r="E23" s="2">
        <v>1</v>
      </c>
    </row>
    <row r="24" spans="1:9" x14ac:dyDescent="0.25">
      <c r="A24" s="2" t="s">
        <v>78</v>
      </c>
      <c r="B24" s="2">
        <v>1</v>
      </c>
    </row>
    <row r="25" spans="1:9" x14ac:dyDescent="0.25">
      <c r="A25" s="2" t="s">
        <v>61</v>
      </c>
      <c r="B25" s="2">
        <v>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contoh 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Toshiba</dc:creator>
  <cp:lastModifiedBy>muhamadsholikhudin8@gmail.com</cp:lastModifiedBy>
  <dcterms:created xsi:type="dcterms:W3CDTF">2022-07-05T00:10:31Z</dcterms:created>
  <dcterms:modified xsi:type="dcterms:W3CDTF">2022-07-30T00:07:12Z</dcterms:modified>
</cp:coreProperties>
</file>