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MY PC\Desktop\"/>
    </mc:Choice>
  </mc:AlternateContent>
  <xr:revisionPtr revIDLastSave="0" documentId="13_ncr:1_{38299080-85AF-4505-A9B5-A556D9AB7979}" xr6:coauthVersionLast="47" xr6:coauthVersionMax="47" xr10:uidLastSave="{00000000-0000-0000-0000-000000000000}"/>
  <bookViews>
    <workbookView xWindow="-120" yWindow="-120" windowWidth="20730" windowHeight="11040" firstSheet="1" activeTab="5" xr2:uid="{BF410033-C04B-43FB-B13E-D061FFD4B77D}"/>
  </bookViews>
  <sheets>
    <sheet name="FNP Raw Dataset" sheetId="2" state="hidden" r:id="rId1"/>
    <sheet name="Customers" sheetId="3" r:id="rId2"/>
    <sheet name="Orders" sheetId="4" r:id="rId3"/>
    <sheet name="Products" sheetId="5" r:id="rId4"/>
    <sheet name="Pivot Table" sheetId="1" r:id="rId5"/>
    <sheet name="Dashboard" sheetId="6" r:id="rId6"/>
  </sheets>
  <definedNames>
    <definedName name="ExternalData_1" localSheetId="0" hidden="1">'FNP Raw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219" r:id="rId7"/>
    <pivotCache cacheId="221" r:id="rId8"/>
    <pivotCache cacheId="250" r:id="rId9"/>
    <pivotCache cacheId="238" r:id="rId10"/>
    <pivotCache cacheId="240" r:id="rId11"/>
    <pivotCache cacheId="242" r:id="rId12"/>
    <pivotCache cacheId="244" r:id="rId13"/>
    <pivotCache cacheId="246" r:id="rId14"/>
    <pivotCache cacheId="24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Raw Dataset_38707aa6-60d9-4a8c-9bd7-4974998545f0" name="FNP Raw Dataset" connection="Query - FNP Raw Dataset"/>
          <x15:modelTable id="Customers_4a033143-7439-40bc-bf29-e64268aeae89" name="Customers" connection="Query - Customers"/>
          <x15:modelTable id="Orders_65e56a2f-8c3f-4e49-a389-668737ccf77e" name="Orders" connection="Query - Orders"/>
          <x15:modelTable id="Products_8a878f12-057a-4f68-b691-4dbe6513444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7A6ACF-9974-4263-B95E-4EBBCC5A6D1A}" keepAlive="1" name="ModelConnection_ExternalData_1" description="Data Model" type="5" refreshedVersion="8" minRefreshableVersion="5" saveData="1">
    <dbPr connection="Data Model Connection" command="FNP Raw Dataset" commandType="3"/>
    <extLst>
      <ext xmlns:x15="http://schemas.microsoft.com/office/spreadsheetml/2010/11/main" uri="{DE250136-89BD-433C-8126-D09CA5730AF9}">
        <x15:connection id="" model="1"/>
      </ext>
    </extLst>
  </connection>
  <connection id="2" xr16:uid="{B36925C8-6693-4D27-B721-FBB9C9F30CE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43D4EB2-2A94-4D32-A40D-1FC955957B5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03A3CE5-BCA1-478C-9C20-747ECD1945F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C9085DD-CC31-40A9-9D4D-14BC40184FB1}" name="Query - Customers" description="Connection to the 'Customers' query in the workbook." type="100" refreshedVersion="8" minRefreshableVersion="5">
    <extLst>
      <ext xmlns:x15="http://schemas.microsoft.com/office/spreadsheetml/2010/11/main" uri="{DE250136-89BD-433C-8126-D09CA5730AF9}">
        <x15:connection id="8f4a94f9-ccc6-4500-8c2e-41b53327679c"/>
      </ext>
    </extLst>
  </connection>
  <connection id="6" xr16:uid="{391263F5-1908-4686-8FA0-41A5AF31B94E}" name="Query - FNP Raw Dataset" description="Connection to the 'FNP Raw Dataset' query in the workbook." type="100" refreshedVersion="8" minRefreshableVersion="5">
    <extLst>
      <ext xmlns:x15="http://schemas.microsoft.com/office/spreadsheetml/2010/11/main" uri="{DE250136-89BD-433C-8126-D09CA5730AF9}">
        <x15:connection id="3e3564c8-3457-4e41-be7d-2f4447c3f8cc"/>
      </ext>
    </extLst>
  </connection>
  <connection id="7" xr16:uid="{0716E591-9134-454F-B13E-C7805E87DAB3}" name="Query - Orders" description="Connection to the 'Orders' query in the workbook." type="100" refreshedVersion="8" minRefreshableVersion="5">
    <extLst>
      <ext xmlns:x15="http://schemas.microsoft.com/office/spreadsheetml/2010/11/main" uri="{DE250136-89BD-433C-8126-D09CA5730AF9}">
        <x15:connection id="8e55bf06-3e98-42ec-8543-5530b70231c4"/>
      </ext>
    </extLst>
  </connection>
  <connection id="8" xr16:uid="{3159472D-ABC2-48B0-8888-064A4B31788D}" name="Query - Products" description="Connection to the 'Products' query in the workbook." type="100" refreshedVersion="8" minRefreshableVersion="5">
    <extLst>
      <ext xmlns:x15="http://schemas.microsoft.com/office/spreadsheetml/2010/11/main" uri="{DE250136-89BD-433C-8126-D09CA5730AF9}">
        <x15:connection id="601c142a-3c65-447c-8e39-2ec4aea26cd5"/>
      </ext>
    </extLst>
  </connection>
  <connection id="9" xr16:uid="{08A8FE79-09FE-48AD-85C2-95DB429D0A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<sst xmlns="http://schemas.openxmlformats.org/spreadsheetml/2006/main" count="6020" uniqueCount="951">
  <si>
    <t>Name</t>
  </si>
  <si>
    <t>Extension</t>
  </si>
  <si>
    <t>Date accessed</t>
  </si>
  <si>
    <t>Date modified</t>
  </si>
  <si>
    <t>Date created</t>
  </si>
  <si>
    <t>Folder Path</t>
  </si>
  <si>
    <t>customers.csv</t>
  </si>
  <si>
    <t>.csv</t>
  </si>
  <si>
    <t>E:\Data Analysis\Main Projects\Data Analysis using Excel\Domains\Sale Analysis\FNP Sales 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</si>
  <si>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</si>
  <si>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</si>
  <si>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</si>
  <si>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</si>
  <si>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</si>
  <si>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</si>
  <si>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</si>
  <si>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</si>
  <si>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</si>
  <si>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</si>
  <si>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</si>
  <si>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</si>
  <si>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</si>
  <si>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</si>
  <si>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</si>
  <si>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</si>
  <si>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</si>
  <si>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</si>
  <si>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</si>
  <si>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</si>
  <si>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</si>
  <si>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</si>
  <si>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</si>
  <si>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</si>
  <si>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</si>
  <si>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</si>
  <si>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</si>
  <si>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</si>
  <si>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</si>
  <si>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</si>
  <si>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</si>
  <si>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</si>
  <si>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</si>
  <si>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</si>
  <si>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</si>
  <si>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</si>
  <si>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</si>
  <si>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</si>
  <si>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</si>
  <si>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</si>
  <si>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</si>
  <si>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</si>
  <si>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</si>
  <si>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</si>
  <si>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</si>
  <si>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</si>
  <si>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</si>
  <si>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</si>
  <si>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</si>
  <si>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</si>
  <si>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</si>
  <si>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</si>
  <si>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</si>
  <si>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</si>
  <si>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</si>
  <si>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</si>
  <si>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</si>
  <si>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</si>
  <si>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</si>
  <si>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</si>
  <si>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</si>
  <si>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</si>
  <si>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</si>
  <si>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</si>
  <si>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</si>
  <si>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</si>
  <si>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</si>
  <si>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</si>
  <si>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</si>
  <si>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</si>
  <si>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</si>
  <si>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</si>
  <si>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</si>
  <si>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</si>
  <si>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</si>
  <si>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</si>
  <si>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</si>
  <si>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</si>
  <si>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</si>
  <si>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</si>
  <si>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</si>
  <si>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</si>
  <si>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</si>
  <si>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</si>
  <si>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</si>
  <si>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</si>
  <si>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</si>
  <si>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</si>
  <si>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</si>
  <si>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</si>
  <si>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</si>
  <si>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</si>
  <si>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</si>
  <si>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</si>
  <si>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</si>
  <si>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</si>
  <si>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</si>
  <si>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</si>
  <si>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</si>
  <si>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</si>
  <si>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</si>
  <si>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</si>
  <si>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</si>
  <si>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</si>
  <si>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</si>
  <si>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</si>
  <si>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</si>
  <si>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</si>
  <si>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</si>
  <si>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</si>
  <si>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</si>
  <si>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</si>
  <si>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</si>
  <si>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</si>
  <si>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</si>
  <si>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</si>
  <si>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</si>
  <si>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</si>
  <si>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</si>
  <si>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</si>
  <si>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</si>
  <si>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</si>
  <si>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</si>
  <si>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</si>
  <si>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</si>
  <si>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</si>
  <si>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</si>
  <si>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</si>
  <si>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</si>
  <si>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</si>
  <si>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</si>
  <si>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</si>
  <si>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</si>
  <si>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</si>
  <si>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</si>
  <si>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</si>
  <si>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</si>
  <si>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</si>
  <si>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</si>
  <si>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</si>
  <si>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</si>
  <si>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</si>
  <si>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</si>
  <si>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</si>
  <si>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</si>
  <si>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</si>
  <si>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</si>
  <si>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</si>
  <si>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</si>
  <si>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</si>
  <si>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</si>
  <si>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</si>
  <si>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</si>
  <si>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</si>
  <si>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</si>
  <si>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</si>
  <si>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</si>
  <si>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</si>
  <si>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</si>
  <si>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</si>
  <si>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</si>
  <si>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</si>
  <si>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</si>
  <si>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</si>
  <si>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</si>
  <si>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</si>
  <si>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</si>
  <si>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</si>
  <si>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</si>
  <si>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</si>
  <si>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</si>
  <si>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</si>
  <si>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</si>
  <si>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</si>
  <si>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</si>
  <si>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</si>
  <si>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</si>
  <si>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</si>
  <si>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</si>
  <si>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</si>
  <si>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</si>
  <si>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</si>
  <si>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</si>
  <si>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</si>
  <si>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</si>
  <si>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</si>
  <si>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</si>
  <si>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</si>
  <si>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</si>
  <si>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</si>
  <si>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</si>
  <si>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</si>
  <si>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</si>
  <si>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</si>
  <si>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</si>
  <si>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</si>
  <si>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</si>
  <si>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</si>
  <si>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</si>
  <si>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</si>
  <si>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</si>
  <si>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</si>
  <si>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</si>
  <si>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</si>
  <si>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</si>
  <si>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</si>
  <si>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</si>
  <si>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</si>
  <si>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</si>
  <si>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</si>
  <si>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</si>
  <si>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</si>
  <si>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</si>
  <si>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</si>
  <si>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</si>
  <si>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</si>
  <si>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</si>
  <si>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</si>
  <si>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</si>
  <si>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</si>
  <si>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</si>
  <si>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</si>
  <si>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</si>
  <si>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</si>
  <si>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</si>
  <si>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</si>
  <si>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</si>
  <si>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</si>
  <si>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</si>
  <si>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</si>
  <si>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</si>
  <si>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</si>
  <si>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</si>
  <si>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</si>
  <si>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</si>
  <si>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</si>
  <si>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</si>
  <si>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</si>
  <si>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</si>
  <si>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</si>
  <si>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</si>
  <si>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</si>
  <si>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</si>
  <si>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</si>
  <si>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</si>
  <si>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</si>
  <si>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</si>
  <si>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</si>
  <si>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</si>
  <si>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</si>
  <si>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</si>
  <si>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</si>
  <si>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</si>
  <si>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</si>
  <si>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</si>
  <si>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</si>
  <si>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</si>
  <si>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</si>
  <si>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</si>
  <si>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</si>
  <si>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</si>
  <si>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</si>
  <si>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</si>
  <si>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</si>
  <si>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</si>
  <si>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</si>
  <si>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</si>
  <si>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</si>
  <si>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</si>
  <si>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</si>
  <si>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</si>
  <si>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</si>
  <si>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</si>
  <si>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</si>
  <si>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</si>
  <si>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</si>
  <si>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</si>
  <si>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</si>
  <si>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</si>
  <si>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</si>
  <si>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</si>
  <si>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</si>
  <si>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</si>
  <si>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</si>
  <si>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</si>
  <si>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</si>
  <si>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</si>
  <si>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</si>
  <si>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</si>
  <si>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</si>
  <si>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</si>
  <si>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</si>
  <si>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</si>
  <si>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</si>
  <si>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</si>
  <si>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</si>
  <si>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</si>
  <si>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</si>
  <si>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</si>
  <si>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</si>
  <si>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</si>
  <si>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</si>
  <si>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</si>
  <si>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</si>
  <si>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</si>
  <si>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</si>
  <si>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</si>
  <si>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</si>
  <si>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</si>
  <si>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</si>
  <si>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</si>
  <si>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</si>
  <si>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</si>
  <si>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</si>
  <si>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</si>
  <si>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</si>
  <si>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</si>
  <si>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</si>
  <si>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</si>
  <si>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</si>
  <si>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</si>
  <si>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</si>
  <si>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</si>
  <si>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</si>
  <si>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</si>
  <si>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</si>
  <si>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</si>
  <si>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</si>
  <si>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</si>
  <si>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</si>
  <si>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</si>
  <si>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</si>
  <si>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</si>
  <si>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</si>
  <si>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</si>
  <si>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</si>
  <si>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</si>
  <si>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</si>
  <si>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</si>
  <si>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</si>
  <si>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</si>
  <si>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</si>
  <si>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</si>
  <si>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</si>
  <si>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</si>
  <si>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</si>
  <si>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</si>
  <si>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</si>
  <si>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</si>
  <si>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</si>
  <si>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</si>
  <si>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</si>
  <si>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</si>
  <si>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</si>
  <si>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</si>
  <si>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</si>
  <si>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</si>
  <si>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</si>
  <si>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</si>
  <si>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</si>
  <si>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</si>
  <si>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</si>
  <si>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</si>
  <si>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</si>
  <si>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</si>
  <si>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</si>
  <si>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</si>
  <si>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</si>
  <si>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</si>
  <si>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</si>
  <si>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</si>
  <si>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</si>
  <si>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</si>
  <si>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</si>
  <si>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</si>
  <si>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</si>
  <si>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</si>
  <si>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</si>
  <si>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</si>
  <si>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</si>
  <si>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</si>
  <si>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</si>
  <si>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</si>
  <si>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</si>
  <si>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</si>
  <si>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</si>
  <si>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</si>
  <si>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</si>
  <si>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</si>
  <si>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</si>
  <si>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</si>
  <si>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</si>
  <si>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</si>
  <si>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</si>
  <si>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</si>
  <si>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</si>
  <si>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</si>
  <si>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</si>
  <si>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</si>
  <si>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</si>
  <si>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</si>
  <si>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</si>
  <si>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</si>
  <si>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</si>
  <si>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</si>
  <si>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</si>
  <si>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</si>
  <si>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</si>
  <si>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</si>
  <si>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</si>
  <si>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</si>
  <si>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</si>
  <si>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</si>
  <si>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</si>
  <si>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</si>
  <si>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</si>
  <si>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</si>
  <si>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</si>
  <si>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</si>
  <si>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</si>
  <si>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</si>
  <si>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</si>
  <si>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</si>
  <si>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</si>
  <si>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</si>
  <si>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</si>
  <si>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</si>
  <si>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</si>
  <si>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</si>
  <si>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</si>
  <si>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</si>
  <si>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</si>
  <si>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</si>
  <si>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</si>
  <si>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</si>
  <si>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</si>
  <si>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</si>
  <si>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</si>
  <si>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</si>
  <si>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</si>
  <si>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</si>
  <si>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</si>
  <si>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</si>
  <si>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</si>
  <si>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</si>
  <si>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</si>
  <si>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</si>
  <si>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</si>
  <si>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</si>
  <si>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</si>
  <si>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</si>
  <si>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</si>
  <si>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</si>
  <si>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</si>
  <si>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</si>
  <si>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</si>
  <si>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</si>
  <si>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</si>
  <si>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</si>
  <si>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</si>
  <si>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</si>
  <si>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</si>
  <si>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</si>
  <si>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</si>
  <si>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</si>
  <si>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</si>
  <si>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</si>
  <si>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</si>
  <si>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</si>
  <si>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</si>
  <si>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</si>
  <si>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</si>
  <si>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</si>
  <si>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</si>
  <si>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</si>
  <si>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</si>
  <si>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</si>
  <si>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</si>
  <si>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</si>
  <si>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</si>
  <si>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</si>
  <si>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</si>
  <si>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</si>
  <si>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</si>
  <si>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</si>
  <si>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</si>
  <si>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</si>
  <si>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</si>
  <si>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</si>
  <si>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</si>
  <si>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</si>
  <si>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</si>
  <si>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</si>
  <si>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</si>
  <si>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</si>
  <si>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</si>
  <si>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</si>
  <si>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</si>
  <si>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</si>
  <si>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</si>
  <si>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</si>
  <si>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</si>
  <si>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</si>
  <si>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</si>
  <si>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</si>
  <si>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</si>
  <si>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</si>
  <si>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</si>
  <si>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</si>
  <si>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</si>
  <si>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</si>
  <si>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</si>
  <si>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</si>
  <si>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</si>
  <si>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</si>
  <si>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</si>
  <si>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</si>
  <si>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</si>
  <si>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</si>
  <si>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</si>
  <si>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</si>
  <si>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</si>
  <si>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</si>
  <si>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</si>
  <si>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</si>
  <si>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</si>
  <si>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</si>
  <si>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</si>
  <si>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</si>
  <si>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</si>
  <si>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</si>
  <si>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</si>
  <si>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</si>
  <si>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</si>
  <si>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</si>
  <si>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</si>
  <si>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</si>
  <si>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</si>
  <si>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</si>
  <si>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</si>
  <si>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</si>
  <si>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</si>
  <si>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</si>
  <si>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</si>
  <si>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</si>
  <si>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</si>
  <si>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</si>
  <si>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</si>
  <si>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</si>
  <si>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</si>
  <si>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</si>
  <si>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</si>
  <si>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</si>
  <si>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</si>
  <si>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</si>
  <si>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</si>
  <si>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</si>
  <si>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</si>
  <si>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</si>
  <si>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</si>
  <si>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</si>
  <si>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</si>
  <si>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</si>
  <si>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</si>
  <si>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</si>
  <si>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</si>
  <si>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</si>
  <si>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</si>
  <si>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</si>
  <si>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</si>
  <si>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</si>
  <si>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</si>
  <si>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</si>
  <si>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</si>
  <si>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</si>
  <si>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</si>
  <si>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</si>
  <si>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</si>
  <si>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</si>
  <si>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</si>
  <si>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</si>
  <si>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</si>
  <si>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</si>
  <si>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</si>
  <si>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</si>
  <si>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</si>
  <si>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</si>
  <si>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</si>
  <si>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</si>
  <si>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</si>
  <si>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</si>
  <si>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</si>
  <si>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</si>
  <si>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</si>
  <si>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</si>
  <si>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</si>
  <si>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</si>
  <si>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</si>
  <si>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</si>
  <si>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</si>
  <si>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</si>
  <si>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</si>
  <si>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</si>
  <si>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</si>
  <si>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</si>
  <si>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</si>
  <si>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(Order_date)</t>
  </si>
  <si>
    <t>Diff_order_deliver</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</si>
  <si>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</si>
  <si>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</si>
  <si>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</si>
  <si>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</si>
  <si>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</si>
  <si>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</si>
  <si>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</si>
  <si>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</si>
  <si>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</si>
  <si>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</si>
  <si>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</si>
  <si>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</si>
  <si>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</si>
  <si>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</si>
  <si>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</si>
  <si>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</si>
  <si>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</si>
  <si>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</si>
  <si>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</si>
  <si>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</si>
  <si>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</si>
  <si>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</si>
  <si>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</si>
  <si>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</si>
  <si>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</si>
  <si>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</si>
  <si>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</si>
  <si>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</si>
  <si>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</si>
  <si>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</si>
  <si>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</si>
  <si>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</si>
  <si>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</si>
  <si>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</si>
  <si>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</si>
  <si>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</si>
  <si>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</si>
  <si>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</si>
  <si>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</si>
  <si>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</si>
  <si>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</si>
  <si>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</si>
  <si>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</si>
  <si>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</si>
  <si>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</si>
  <si>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</si>
  <si>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</si>
  <si>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</si>
  <si>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</si>
  <si>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</si>
  <si>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</si>
  <si>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</si>
  <si>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</si>
  <si>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</si>
  <si>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</si>
  <si>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</si>
  <si>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</si>
  <si>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</si>
  <si>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</si>
  <si>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</si>
  <si>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</si>
  <si>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</si>
  <si>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</si>
  <si>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</si>
  <si>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</si>
  <si>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</si>
  <si>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</si>
  <si>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</si>
  <si>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</si>
  <si>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</si>
  <si>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</si>
  <si>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</si>
  <si>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</si>
  <si>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</si>
  <si>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</si>
  <si>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</si>
  <si>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</si>
  <si>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</si>
  <si>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</si>
  <si>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</si>
  <si>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</si>
  <si>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</si>
  <si>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</si>
  <si>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</si>
  <si>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</si>
  <si>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</si>
  <si>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</si>
  <si>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</si>
  <si>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</si>
  <si>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</si>
  <si>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</si>
  <si>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</si>
  <si>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</si>
  <si>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</si>
  <si>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</si>
  <si>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</si>
  <si>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</si>
  <si>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</si>
  <si>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</si>
  <si>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</si>
  <si>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</si>
  <si>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</si>
  <si>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</si>
  <si>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</si>
  <si>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</si>
  <si>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</si>
  <si>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</si>
  <si>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</si>
  <si>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</si>
  <si>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</si>
  <si>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</si>
  <si>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</si>
  <si>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</si>
  <si>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</si>
  <si>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</si>
  <si>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</si>
  <si>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</si>
  <si>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</si>
  <si>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</si>
  <si>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</si>
  <si>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</si>
  <si>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</si>
  <si>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</si>
  <si>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</si>
  <si>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</si>
  <si>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</si>
  <si>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</si>
  <si>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</si>
  <si>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</si>
  <si>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</si>
  <si>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</si>
  <si>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</si>
  <si>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</si>
  <si>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</si>
  <si>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</si>
  <si>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</si>
  <si>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</si>
  <si>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</si>
  <si>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</si>
  <si>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</si>
  <si>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</si>
  <si>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</si>
  <si>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</si>
  <si>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</si>
  <si>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</si>
  <si>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</si>
  <si>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</si>
  <si>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</si>
  <si>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</si>
  <si>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</si>
  <si>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</si>
  <si>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</si>
  <si>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</si>
  <si>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</si>
  <si>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</si>
  <si>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</si>
  <si>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</si>
  <si>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</si>
  <si>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</si>
  <si>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</si>
  <si>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</si>
  <si>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</si>
  <si>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</si>
  <si>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</si>
  <si>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</si>
  <si>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</si>
  <si>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</si>
  <si>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</si>
  <si>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</si>
  <si>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</si>
  <si>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</si>
  <si>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</si>
  <si>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</si>
  <si>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</si>
  <si>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</si>
  <si>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</si>
  <si>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</si>
  <si>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</si>
  <si>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</si>
  <si>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</si>
  <si>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</si>
  <si>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</si>
  <si>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</si>
  <si>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</si>
  <si>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</si>
  <si>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</si>
  <si>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</si>
  <si>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</si>
  <si>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</si>
  <si>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</si>
  <si>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</si>
  <si>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</si>
  <si>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</si>
  <si>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</si>
  <si>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</si>
  <si>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</si>
  <si>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</si>
  <si>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</si>
  <si>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</si>
  <si>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</si>
  <si>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</si>
  <si>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</si>
  <si>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</si>
  <si>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</si>
  <si>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</si>
  <si>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</si>
  <si>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</si>
  <si>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</si>
  <si>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</si>
  <si>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</si>
  <si>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</si>
  <si>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</si>
  <si>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</si>
  <si>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</si>
  <si>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</si>
  <si>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</si>
  <si>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</si>
  <si>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</si>
  <si>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</si>
  <si>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</si>
  <si>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</si>
  <si>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</si>
  <si>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</si>
  <si>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</si>
  <si>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</si>
  <si>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</si>
  <si>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</si>
  <si>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</si>
  <si>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</si>
  <si>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</si>
  <si>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</si>
  <si>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</si>
  <si>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</si>
  <si>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</si>
  <si>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</si>
  <si>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</si>
  <si>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</si>
  <si>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</si>
  <si>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</si>
  <si>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</si>
  <si>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</si>
  <si>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</si>
  <si>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</si>
  <si>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</si>
  <si>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</si>
  <si>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</si>
  <si>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</si>
  <si>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</si>
  <si>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</si>
  <si>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</si>
  <si>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</si>
  <si>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</si>
  <si>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</si>
  <si>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</si>
  <si>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</si>
  <si>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</si>
  <si>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</si>
  <si>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</si>
  <si>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</si>
  <si>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</si>
  <si>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</si>
  <si>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</si>
  <si>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</si>
  <si>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</si>
  <si>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</si>
  <si>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</si>
  <si>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</si>
  <si>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</si>
  <si>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</si>
  <si>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</si>
  <si>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</si>
  <si>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</si>
  <si>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</si>
  <si>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</si>
  <si>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</si>
  <si>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</si>
  <si>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</si>
  <si>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</si>
  <si>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</si>
  <si>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</si>
  <si>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</si>
  <si>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</si>
  <si>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</si>
  <si>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</si>
  <si>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</si>
  <si>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</si>
  <si>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</si>
  <si>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</si>
  <si>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</si>
  <si>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</si>
  <si>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</si>
  <si>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</si>
  <si>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</si>
  <si>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</si>
  <si>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</si>
  <si>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</si>
  <si>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</si>
  <si>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</si>
  <si>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</si>
  <si>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</si>
  <si>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</si>
  <si>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</si>
  <si>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</si>
  <si>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</si>
  <si>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</si>
  <si>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</si>
  <si>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</si>
  <si>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</si>
  <si>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</si>
  <si>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</si>
  <si>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</si>
  <si>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</si>
  <si>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</si>
  <si>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</si>
  <si>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</si>
  <si>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</si>
  <si>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</si>
  <si>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</si>
  <si>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</si>
  <si>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</si>
  <si>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</si>
  <si>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</si>
  <si>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</si>
  <si>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</si>
  <si>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</si>
  <si>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Day_Name(Order_date)</t>
  </si>
  <si>
    <t>Sum of Revenue</t>
  </si>
  <si>
    <t>Average of Diff_order_deliver</t>
  </si>
  <si>
    <t>Count of Order_ID</t>
  </si>
  <si>
    <t>Total Orders</t>
  </si>
  <si>
    <t>correlation</t>
  </si>
  <si>
    <t>Average of Customer Spending</t>
  </si>
  <si>
    <t>strong Negative =-1</t>
  </si>
  <si>
    <t>strong Positive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</si>
</sst>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Aptos Narrow"/>
      <family val="2"/>
      <scheme val="minor"/>
    </font>
    <font>
      <sz val="16"/>
      <color rgb="FF1F1F1F"/>
      <name val="Arial"/>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vertical="center"/>
    </xf>
    <xf numFmtId="0" fontId="0" fillId="3" borderId="0" xfId="0" applyFill="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m/yyyy"/>
    </dxf>
    <dxf>
      <numFmt numFmtId="164" formatCode="[$-F400]h:mm:ss\ AM/PM"/>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27" formatCode="d/m/yyyy\ h:mm"/>
    </dxf>
    <dxf>
      <numFmt numFmtId="27" formatCode="d/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c:f>
              <c:strCache>
                <c:ptCount val="1"/>
                <c:pt idx="0">
                  <c:v>Total</c:v>
                </c:pt>
              </c:strCache>
            </c:strRef>
          </c:tx>
          <c:spPr>
            <a:ln w="28575" cap="rnd">
              <a:solidFill>
                <a:schemeClr val="accent1"/>
              </a:solidFill>
              <a:round/>
            </a:ln>
            <a:effectLst/>
          </c:spPr>
          <c:marker>
            <c:symbol val="none"/>
          </c:marker>
          <c:cat>
            <c:strRef>
              <c:f>'Pivot Table'!$B$2:$B$14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Table'!$C$2:$C$14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98E-4E69-BE6D-8094CE465834}"/>
            </c:ext>
          </c:extLst>
        </c:ser>
        <c:dLbls>
          <c:showLegendKey val="0"/>
          <c:showVal val="0"/>
          <c:showCatName val="0"/>
          <c:showSerName val="0"/>
          <c:showPercent val="0"/>
          <c:showBubbleSize val="0"/>
        </c:dLbls>
        <c:smooth val="0"/>
        <c:axId val="251759312"/>
        <c:axId val="251749232"/>
      </c:lineChart>
      <c:catAx>
        <c:axId val="25175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1749232"/>
        <c:crosses val="autoZero"/>
        <c:auto val="1"/>
        <c:lblAlgn val="ctr"/>
        <c:lblOffset val="100"/>
        <c:noMultiLvlLbl val="0"/>
      </c:catAx>
      <c:valAx>
        <c:axId val="2517492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17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Table'!$F$8</c:f>
              <c:strCache>
                <c:ptCount val="1"/>
                <c:pt idx="0">
                  <c:v>Total</c:v>
                </c:pt>
              </c:strCache>
            </c:strRef>
          </c:tx>
          <c:spPr>
            <a:solidFill>
              <a:schemeClr val="accent1"/>
            </a:solidFill>
            <a:ln>
              <a:noFill/>
            </a:ln>
            <a:effectLst/>
          </c:spPr>
          <c:invertIfNegative val="0"/>
          <c:cat>
            <c:strRef>
              <c:f>'Pivot Table'!$E$9:$E$14</c:f>
              <c:strCache>
                <c:ptCount val="5"/>
                <c:pt idx="0">
                  <c:v>Deserunt Box</c:v>
                </c:pt>
                <c:pt idx="1">
                  <c:v>Dolores Gift</c:v>
                </c:pt>
                <c:pt idx="2">
                  <c:v>Harum Pack</c:v>
                </c:pt>
                <c:pt idx="3">
                  <c:v>Magnam Set</c:v>
                </c:pt>
                <c:pt idx="4">
                  <c:v>Quia Gift</c:v>
                </c:pt>
              </c:strCache>
            </c:strRef>
          </c:cat>
          <c:val>
            <c:numRef>
              <c:f>'Pivot Table'!$F$9:$F$14</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CEA-4007-AD7D-8502D75677EE}"/>
            </c:ext>
          </c:extLst>
        </c:ser>
        <c:dLbls>
          <c:showLegendKey val="0"/>
          <c:showVal val="0"/>
          <c:showCatName val="0"/>
          <c:showSerName val="0"/>
          <c:showPercent val="0"/>
          <c:showBubbleSize val="0"/>
        </c:dLbls>
        <c:gapWidth val="219"/>
        <c:overlap val="-27"/>
        <c:axId val="251763152"/>
        <c:axId val="251763632"/>
      </c:barChart>
      <c:catAx>
        <c:axId val="25176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63632"/>
        <c:crosses val="autoZero"/>
        <c:auto val="1"/>
        <c:lblAlgn val="ctr"/>
        <c:lblOffset val="100"/>
        <c:noMultiLvlLbl val="0"/>
      </c:catAx>
      <c:valAx>
        <c:axId val="2517636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Table'!$I$13</c:f>
              <c:strCache>
                <c:ptCount val="1"/>
                <c:pt idx="0">
                  <c:v>Total</c:v>
                </c:pt>
              </c:strCache>
            </c:strRef>
          </c:tx>
          <c:spPr>
            <a:solidFill>
              <a:schemeClr val="accent1"/>
            </a:solidFill>
            <a:ln>
              <a:noFill/>
            </a:ln>
            <a:effectLst/>
          </c:spPr>
          <c:invertIfNegative val="0"/>
          <c:cat>
            <c:strRef>
              <c:f>'Pivot Table'!$H$14:$H$24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Table'!$I$14:$I$24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A79-465D-80E3-25B7615198E9}"/>
            </c:ext>
          </c:extLst>
        </c:ser>
        <c:dLbls>
          <c:showLegendKey val="0"/>
          <c:showVal val="0"/>
          <c:showCatName val="0"/>
          <c:showSerName val="0"/>
          <c:showPercent val="0"/>
          <c:showBubbleSize val="0"/>
        </c:dLbls>
        <c:gapWidth val="219"/>
        <c:overlap val="-27"/>
        <c:axId val="251766992"/>
        <c:axId val="251768912"/>
      </c:barChart>
      <c:catAx>
        <c:axId val="2517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68912"/>
        <c:crosses val="autoZero"/>
        <c:auto val="1"/>
        <c:lblAlgn val="ctr"/>
        <c:lblOffset val="100"/>
        <c:noMultiLvlLbl val="0"/>
      </c:catAx>
      <c:valAx>
        <c:axId val="2517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6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Table'!$F$28</c:f>
              <c:strCache>
                <c:ptCount val="1"/>
                <c:pt idx="0">
                  <c:v>Total</c:v>
                </c:pt>
              </c:strCache>
            </c:strRef>
          </c:tx>
          <c:spPr>
            <a:solidFill>
              <a:schemeClr val="accent1"/>
            </a:solidFill>
            <a:ln>
              <a:noFill/>
            </a:ln>
            <a:effectLst/>
          </c:spPr>
          <c:invertIfNegative val="0"/>
          <c:cat>
            <c:strRef>
              <c:f>'Pivot Table'!$E$29:$E$36</c:f>
              <c:strCache>
                <c:ptCount val="7"/>
                <c:pt idx="0">
                  <c:v>All Occasions</c:v>
                </c:pt>
                <c:pt idx="1">
                  <c:v>Anniversary</c:v>
                </c:pt>
                <c:pt idx="2">
                  <c:v>Birthday</c:v>
                </c:pt>
                <c:pt idx="3">
                  <c:v>Diwali</c:v>
                </c:pt>
                <c:pt idx="4">
                  <c:v>Holi</c:v>
                </c:pt>
                <c:pt idx="5">
                  <c:v>Raksha Bandhan</c:v>
                </c:pt>
                <c:pt idx="6">
                  <c:v>Valentine's Day</c:v>
                </c:pt>
              </c:strCache>
            </c:strRef>
          </c:cat>
          <c:val>
            <c:numRef>
              <c:f>'Pivot Table'!$F$29:$F$36</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73C-49A0-B858-19B467BED09E}"/>
            </c:ext>
          </c:extLst>
        </c:ser>
        <c:dLbls>
          <c:showLegendKey val="0"/>
          <c:showVal val="0"/>
          <c:showCatName val="0"/>
          <c:showSerName val="0"/>
          <c:showPercent val="0"/>
          <c:showBubbleSize val="0"/>
        </c:dLbls>
        <c:gapWidth val="219"/>
        <c:overlap val="-27"/>
        <c:axId val="1562684288"/>
        <c:axId val="1562702528"/>
      </c:barChart>
      <c:catAx>
        <c:axId val="156268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02528"/>
        <c:crosses val="autoZero"/>
        <c:auto val="1"/>
        <c:lblAlgn val="ctr"/>
        <c:lblOffset val="100"/>
        <c:noMultiLvlLbl val="0"/>
      </c:catAx>
      <c:valAx>
        <c:axId val="15627025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8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Table'!$F$17</c:f>
              <c:strCache>
                <c:ptCount val="1"/>
                <c:pt idx="0">
                  <c:v>Total</c:v>
                </c:pt>
              </c:strCache>
            </c:strRef>
          </c:tx>
          <c:spPr>
            <a:solidFill>
              <a:schemeClr val="accent1"/>
            </a:solidFill>
            <a:ln>
              <a:noFill/>
            </a:ln>
            <a:effectLst/>
          </c:spPr>
          <c:invertIfNegative val="0"/>
          <c:cat>
            <c:strRef>
              <c:f>'Pivot Table'!$E$18:$E$25</c:f>
              <c:strCache>
                <c:ptCount val="7"/>
                <c:pt idx="0">
                  <c:v>Cake</c:v>
                </c:pt>
                <c:pt idx="1">
                  <c:v>Colors</c:v>
                </c:pt>
                <c:pt idx="2">
                  <c:v>Mugs</c:v>
                </c:pt>
                <c:pt idx="3">
                  <c:v>Plants</c:v>
                </c:pt>
                <c:pt idx="4">
                  <c:v>Raksha Bandhan</c:v>
                </c:pt>
                <c:pt idx="5">
                  <c:v>Soft Toys</c:v>
                </c:pt>
                <c:pt idx="6">
                  <c:v>Sweets</c:v>
                </c:pt>
              </c:strCache>
            </c:strRef>
          </c:cat>
          <c:val>
            <c:numRef>
              <c:f>'Pivot Table'!$F$18:$F$25</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0DE-4498-B87D-53E13C3B7C70}"/>
            </c:ext>
          </c:extLst>
        </c:ser>
        <c:dLbls>
          <c:showLegendKey val="0"/>
          <c:showVal val="0"/>
          <c:showCatName val="0"/>
          <c:showSerName val="0"/>
          <c:showPercent val="0"/>
          <c:showBubbleSize val="0"/>
        </c:dLbls>
        <c:gapWidth val="219"/>
        <c:overlap val="-27"/>
        <c:axId val="251754992"/>
        <c:axId val="251751152"/>
      </c:barChart>
      <c:catAx>
        <c:axId val="25175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1152"/>
        <c:crosses val="autoZero"/>
        <c:auto val="1"/>
        <c:lblAlgn val="ctr"/>
        <c:lblOffset val="100"/>
        <c:noMultiLvlLbl val="0"/>
      </c:catAx>
      <c:valAx>
        <c:axId val="2517511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Table!PivotTable12</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f>
              <c:strCache>
                <c:ptCount val="1"/>
                <c:pt idx="0">
                  <c:v>Total</c:v>
                </c:pt>
              </c:strCache>
            </c:strRef>
          </c:tx>
          <c:spPr>
            <a:ln w="28575" cap="rnd">
              <a:solidFill>
                <a:schemeClr val="accent1"/>
              </a:solidFill>
              <a:round/>
            </a:ln>
            <a:effectLst/>
          </c:spPr>
          <c:marker>
            <c:symbol val="none"/>
          </c:marker>
          <c:cat>
            <c:strRef>
              <c:f>'Pivot Table'!$B$34:$B$58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Table'!$C$34:$C$58</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8788-4CB3-934A-1EF480FBB933}"/>
            </c:ext>
          </c:extLst>
        </c:ser>
        <c:dLbls>
          <c:showLegendKey val="0"/>
          <c:showVal val="0"/>
          <c:showCatName val="0"/>
          <c:showSerName val="0"/>
          <c:showPercent val="0"/>
          <c:showBubbleSize val="0"/>
        </c:dLbls>
        <c:smooth val="0"/>
        <c:axId val="251769872"/>
        <c:axId val="251770352"/>
      </c:lineChart>
      <c:catAx>
        <c:axId val="25176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1770352"/>
        <c:crosses val="autoZero"/>
        <c:auto val="1"/>
        <c:lblAlgn val="ctr"/>
        <c:lblOffset val="100"/>
        <c:noMultiLvlLbl val="0"/>
      </c:catAx>
      <c:valAx>
        <c:axId val="251770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5176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17</xdr:row>
      <xdr:rowOff>57149</xdr:rowOff>
    </xdr:from>
    <xdr:to>
      <xdr:col>5</xdr:col>
      <xdr:colOff>343837</xdr:colOff>
      <xdr:row>29</xdr:row>
      <xdr:rowOff>123824</xdr:rowOff>
    </xdr:to>
    <xdr:graphicFrame macro="">
      <xdr:nvGraphicFramePr>
        <xdr:cNvPr id="4" name="Chart 3">
          <a:extLst>
            <a:ext uri="{FF2B5EF4-FFF2-40B4-BE49-F238E27FC236}">
              <a16:creationId xmlns:a16="http://schemas.microsoft.com/office/drawing/2014/main" id="{53180B99-B8D2-4E42-B761-B8B572892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415006</xdr:colOff>
      <xdr:row>17</xdr:row>
      <xdr:rowOff>57150</xdr:rowOff>
    </xdr:from>
    <xdr:to>
      <xdr:col>11</xdr:col>
      <xdr:colOff>280320</xdr:colOff>
      <xdr:row>29</xdr:row>
      <xdr:rowOff>152400</xdr:rowOff>
    </xdr:to>
    <xdr:graphicFrame macro="">
      <xdr:nvGraphicFramePr>
        <xdr:cNvPr id="5" name="Chart 4">
          <a:extLst>
            <a:ext uri="{FF2B5EF4-FFF2-40B4-BE49-F238E27FC236}">
              <a16:creationId xmlns:a16="http://schemas.microsoft.com/office/drawing/2014/main" id="{2DB867DD-2FCE-4EEB-BB33-1F46663BC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367007</xdr:colOff>
      <xdr:row>17</xdr:row>
      <xdr:rowOff>66675</xdr:rowOff>
    </xdr:from>
    <xdr:to>
      <xdr:col>17</xdr:col>
      <xdr:colOff>190500</xdr:colOff>
      <xdr:row>29</xdr:row>
      <xdr:rowOff>161925</xdr:rowOff>
    </xdr:to>
    <xdr:graphicFrame macro="">
      <xdr:nvGraphicFramePr>
        <xdr:cNvPr id="6" name="Chart 5">
          <a:extLst>
            <a:ext uri="{FF2B5EF4-FFF2-40B4-BE49-F238E27FC236}">
              <a16:creationId xmlns:a16="http://schemas.microsoft.com/office/drawing/2014/main" id="{BD588883-5E0C-4A1F-AC5D-BE3BDBEA3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295275</xdr:colOff>
      <xdr:row>17</xdr:row>
      <xdr:rowOff>76200</xdr:rowOff>
    </xdr:from>
    <xdr:to>
      <xdr:col>20</xdr:col>
      <xdr:colOff>295275</xdr:colOff>
      <xdr:row>29</xdr:row>
      <xdr:rowOff>180975</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B6DDB785-CDB0-4E80-B81F-2594B361A65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658475" y="3314700"/>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1</xdr:row>
      <xdr:rowOff>0</xdr:rowOff>
    </xdr:from>
    <xdr:to>
      <xdr:col>8</xdr:col>
      <xdr:colOff>171450</xdr:colOff>
      <xdr:row>4</xdr:row>
      <xdr:rowOff>19050</xdr:rowOff>
    </xdr:to>
    <xdr:sp macro="" textlink="">
      <xdr:nvSpPr>
        <xdr:cNvPr id="9" name="Rectangle: Rounded Corners 8">
          <a:extLst>
            <a:ext uri="{FF2B5EF4-FFF2-40B4-BE49-F238E27FC236}">
              <a16:creationId xmlns:a16="http://schemas.microsoft.com/office/drawing/2014/main" id="{25856894-12CC-994C-BD10-82B3824F1ADE}"/>
            </a:ext>
          </a:extLst>
        </xdr:cNvPr>
        <xdr:cNvSpPr/>
      </xdr:nvSpPr>
      <xdr:spPr>
        <a:xfrm>
          <a:off x="3352800" y="190500"/>
          <a:ext cx="16954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1000</a:t>
          </a:r>
        </a:p>
        <a:p>
          <a:pPr algn="ctr"/>
          <a:r>
            <a:rPr lang="en-US" sz="1400"/>
            <a:t>Total</a:t>
          </a:r>
          <a:r>
            <a:rPr lang="en-US" sz="1400" baseline="0"/>
            <a:t> Orders	</a:t>
          </a:r>
          <a:endParaRPr lang="en-US" sz="1400"/>
        </a:p>
      </xdr:txBody>
    </xdr:sp>
    <xdr:clientData/>
  </xdr:twoCellAnchor>
  <xdr:twoCellAnchor>
    <xdr:from>
      <xdr:col>14</xdr:col>
      <xdr:colOff>247651</xdr:colOff>
      <xdr:row>1</xdr:row>
      <xdr:rowOff>28575</xdr:rowOff>
    </xdr:from>
    <xdr:to>
      <xdr:col>17</xdr:col>
      <xdr:colOff>209551</xdr:colOff>
      <xdr:row>4</xdr:row>
      <xdr:rowOff>47625</xdr:rowOff>
    </xdr:to>
    <xdr:sp macro="" textlink="'Pivot Table'!G2">
      <xdr:nvSpPr>
        <xdr:cNvPr id="10" name="Rectangle: Rounded Corners 9">
          <a:extLst>
            <a:ext uri="{FF2B5EF4-FFF2-40B4-BE49-F238E27FC236}">
              <a16:creationId xmlns:a16="http://schemas.microsoft.com/office/drawing/2014/main" id="{473A1EC6-A0BA-4DD9-9D85-294D174ED897}"/>
            </a:ext>
          </a:extLst>
        </xdr:cNvPr>
        <xdr:cNvSpPr/>
      </xdr:nvSpPr>
      <xdr:spPr>
        <a:xfrm>
          <a:off x="8782051" y="219075"/>
          <a:ext cx="179070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121ED03-8EC2-46FE-840D-81A9808AB2C4}" type="TxLink">
            <a:rPr lang="en-US" sz="1400">
              <a:solidFill>
                <a:schemeClr val="lt1"/>
              </a:solidFill>
              <a:latin typeface="+mn-lt"/>
              <a:ea typeface="+mn-ea"/>
              <a:cs typeface="+mn-cs"/>
            </a:rPr>
            <a:pPr marL="0" indent="0" algn="ctr"/>
            <a:t>$3,520.98</a:t>
          </a:fld>
          <a:endParaRPr lang="en-US" sz="1400">
            <a:solidFill>
              <a:schemeClr val="lt1"/>
            </a:solidFill>
            <a:latin typeface="+mn-lt"/>
            <a:ea typeface="+mn-ea"/>
            <a:cs typeface="+mn-cs"/>
          </a:endParaRPr>
        </a:p>
        <a:p>
          <a:pPr marL="0" indent="0" algn="ctr"/>
          <a:r>
            <a:rPr lang="en-US" sz="1400">
              <a:solidFill>
                <a:schemeClr val="lt1"/>
              </a:solidFill>
              <a:latin typeface="+mn-lt"/>
              <a:ea typeface="+mn-ea"/>
              <a:cs typeface="+mn-cs"/>
            </a:rPr>
            <a:t>Avg Customer's Spent</a:t>
          </a:r>
        </a:p>
      </xdr:txBody>
    </xdr:sp>
    <xdr:clientData/>
  </xdr:twoCellAnchor>
  <xdr:twoCellAnchor>
    <xdr:from>
      <xdr:col>11</xdr:col>
      <xdr:colOff>238125</xdr:colOff>
      <xdr:row>1</xdr:row>
      <xdr:rowOff>28575</xdr:rowOff>
    </xdr:from>
    <xdr:to>
      <xdr:col>14</xdr:col>
      <xdr:colOff>161925</xdr:colOff>
      <xdr:row>4</xdr:row>
      <xdr:rowOff>47625</xdr:rowOff>
    </xdr:to>
    <xdr:sp macro="" textlink="'Pivot Table'!F2">
      <xdr:nvSpPr>
        <xdr:cNvPr id="11" name="Rectangle: Rounded Corners 10">
          <a:extLst>
            <a:ext uri="{FF2B5EF4-FFF2-40B4-BE49-F238E27FC236}">
              <a16:creationId xmlns:a16="http://schemas.microsoft.com/office/drawing/2014/main" id="{3814FC75-35CA-4D2C-B512-593D3277C4CF}"/>
            </a:ext>
          </a:extLst>
        </xdr:cNvPr>
        <xdr:cNvSpPr/>
      </xdr:nvSpPr>
      <xdr:spPr>
        <a:xfrm>
          <a:off x="6943725" y="219075"/>
          <a:ext cx="175260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F1E87AA-6D9A-4220-9BE8-3F32EDAA8419}" type="TxLink">
            <a:rPr lang="en-US" sz="1400">
              <a:solidFill>
                <a:schemeClr val="lt1"/>
              </a:solidFill>
              <a:latin typeface="+mn-lt"/>
              <a:ea typeface="+mn-ea"/>
              <a:cs typeface="+mn-cs"/>
            </a:rPr>
            <a:pPr marL="0" indent="0" algn="ctr"/>
            <a:t>5.53</a:t>
          </a:fld>
          <a:r>
            <a:rPr lang="en-US" sz="1400">
              <a:solidFill>
                <a:schemeClr val="lt1"/>
              </a:solidFill>
              <a:latin typeface="+mn-lt"/>
              <a:ea typeface="+mn-ea"/>
              <a:cs typeface="+mn-cs"/>
            </a:rPr>
            <a:t>.</a:t>
          </a:r>
        </a:p>
        <a:p>
          <a:pPr marL="0" indent="0" algn="ctr"/>
          <a:r>
            <a:rPr lang="en-US" sz="1400">
              <a:solidFill>
                <a:schemeClr val="lt1"/>
              </a:solidFill>
              <a:latin typeface="+mn-lt"/>
              <a:ea typeface="+mn-ea"/>
              <a:cs typeface="+mn-cs"/>
            </a:rPr>
            <a:t>Orders-Delivery Time	</a:t>
          </a:r>
        </a:p>
      </xdr:txBody>
    </xdr:sp>
    <xdr:clientData/>
  </xdr:twoCellAnchor>
  <xdr:twoCellAnchor>
    <xdr:from>
      <xdr:col>8</xdr:col>
      <xdr:colOff>276225</xdr:colOff>
      <xdr:row>1</xdr:row>
      <xdr:rowOff>19050</xdr:rowOff>
    </xdr:from>
    <xdr:to>
      <xdr:col>11</xdr:col>
      <xdr:colOff>142875</xdr:colOff>
      <xdr:row>4</xdr:row>
      <xdr:rowOff>38100</xdr:rowOff>
    </xdr:to>
    <xdr:sp macro="" textlink="'Pivot Table'!E2">
      <xdr:nvSpPr>
        <xdr:cNvPr id="12" name="Rectangle: Rounded Corners 11">
          <a:extLst>
            <a:ext uri="{FF2B5EF4-FFF2-40B4-BE49-F238E27FC236}">
              <a16:creationId xmlns:a16="http://schemas.microsoft.com/office/drawing/2014/main" id="{B5F1893D-5669-4C54-A070-3130C7B7FB6B}"/>
            </a:ext>
          </a:extLst>
        </xdr:cNvPr>
        <xdr:cNvSpPr/>
      </xdr:nvSpPr>
      <xdr:spPr>
        <a:xfrm>
          <a:off x="5153025" y="209550"/>
          <a:ext cx="16954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F372CAD-E94C-4E71-BD92-BDC275B270E9}" type="TxLink">
            <a:rPr lang="en-US" sz="1400">
              <a:solidFill>
                <a:schemeClr val="lt1"/>
              </a:solidFill>
              <a:latin typeface="+mn-lt"/>
              <a:ea typeface="+mn-ea"/>
              <a:cs typeface="+mn-cs"/>
            </a:rPr>
            <a:pPr marL="0" indent="0" algn="ctr"/>
            <a:t>$3,520,984.00</a:t>
          </a:fld>
          <a:endParaRPr lang="en-US" sz="1400">
            <a:solidFill>
              <a:schemeClr val="lt1"/>
            </a:solidFill>
            <a:latin typeface="+mn-lt"/>
            <a:ea typeface="+mn-ea"/>
            <a:cs typeface="+mn-cs"/>
          </a:endParaRPr>
        </a:p>
        <a:p>
          <a:pPr marL="0" indent="0" algn="ctr"/>
          <a:r>
            <a:rPr lang="en-US" sz="1400">
              <a:solidFill>
                <a:schemeClr val="lt1"/>
              </a:solidFill>
              <a:latin typeface="+mn-lt"/>
              <a:ea typeface="+mn-ea"/>
              <a:cs typeface="+mn-cs"/>
            </a:rPr>
            <a:t>Total Revenue</a:t>
          </a:r>
        </a:p>
      </xdr:txBody>
    </xdr:sp>
    <xdr:clientData/>
  </xdr:twoCellAnchor>
  <xdr:twoCellAnchor editAs="oneCell">
    <xdr:from>
      <xdr:col>17</xdr:col>
      <xdr:colOff>304800</xdr:colOff>
      <xdr:row>9</xdr:row>
      <xdr:rowOff>123825</xdr:rowOff>
    </xdr:from>
    <xdr:to>
      <xdr:col>20</xdr:col>
      <xdr:colOff>314326</xdr:colOff>
      <xdr:row>17</xdr:row>
      <xdr:rowOff>9525</xdr:rowOff>
    </xdr:to>
    <mc:AlternateContent xmlns:mc="http://schemas.openxmlformats.org/markup-compatibility/2006">
      <mc:Choice xmlns:tsle="http://schemas.microsoft.com/office/drawing/2012/timeslicer" Requires="tsle">
        <xdr:graphicFrame macro="">
          <xdr:nvGraphicFramePr>
            <xdr:cNvPr id="14" name="Delivery_Time">
              <a:extLst>
                <a:ext uri="{FF2B5EF4-FFF2-40B4-BE49-F238E27FC236}">
                  <a16:creationId xmlns:a16="http://schemas.microsoft.com/office/drawing/2014/main" id="{5663A82A-88C6-6D9C-B07F-5BAD429E7BA7}"/>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0668000" y="1838325"/>
              <a:ext cx="1838326"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285749</xdr:colOff>
      <xdr:row>0</xdr:row>
      <xdr:rowOff>190499</xdr:rowOff>
    </xdr:from>
    <xdr:to>
      <xdr:col>20</xdr:col>
      <xdr:colOff>295274</xdr:colOff>
      <xdr:row>9</xdr:row>
      <xdr:rowOff>66675</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9DBAA4FC-B885-A24D-3FAA-CECCF09C293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648949" y="190499"/>
              <a:ext cx="1838325" cy="15906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95249</xdr:colOff>
      <xdr:row>0</xdr:row>
      <xdr:rowOff>180975</xdr:rowOff>
    </xdr:from>
    <xdr:to>
      <xdr:col>5</xdr:col>
      <xdr:colOff>133350</xdr:colOff>
      <xdr:row>4</xdr:row>
      <xdr:rowOff>9525</xdr:rowOff>
    </xdr:to>
    <xdr:sp macro="" textlink="">
      <xdr:nvSpPr>
        <xdr:cNvPr id="16" name="Rectangle: Rounded Corners 15">
          <a:extLst>
            <a:ext uri="{FF2B5EF4-FFF2-40B4-BE49-F238E27FC236}">
              <a16:creationId xmlns:a16="http://schemas.microsoft.com/office/drawing/2014/main" id="{E8F4328D-0657-4872-9B1F-5304E98E27E5}"/>
            </a:ext>
          </a:extLst>
        </xdr:cNvPr>
        <xdr:cNvSpPr/>
      </xdr:nvSpPr>
      <xdr:spPr>
        <a:xfrm>
          <a:off x="95249" y="180975"/>
          <a:ext cx="3086101"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800" baseline="0"/>
            <a:t>Sale</a:t>
          </a:r>
          <a:r>
            <a:rPr lang="en-US" sz="2400" baseline="0"/>
            <a:t> Analysis </a:t>
          </a:r>
          <a:r>
            <a:rPr lang="en-US" sz="2800" baseline="0"/>
            <a:t>	</a:t>
          </a:r>
          <a:endParaRPr lang="en-US" sz="2800"/>
        </a:p>
      </xdr:txBody>
    </xdr:sp>
    <xdr:clientData/>
  </xdr:twoCellAnchor>
  <xdr:twoCellAnchor>
    <xdr:from>
      <xdr:col>0</xdr:col>
      <xdr:colOff>142876</xdr:colOff>
      <xdr:row>4</xdr:row>
      <xdr:rowOff>123826</xdr:rowOff>
    </xdr:from>
    <xdr:to>
      <xdr:col>5</xdr:col>
      <xdr:colOff>352426</xdr:colOff>
      <xdr:row>16</xdr:row>
      <xdr:rowOff>161926</xdr:rowOff>
    </xdr:to>
    <xdr:graphicFrame macro="">
      <xdr:nvGraphicFramePr>
        <xdr:cNvPr id="13" name="Chart 12">
          <a:extLst>
            <a:ext uri="{FF2B5EF4-FFF2-40B4-BE49-F238E27FC236}">
              <a16:creationId xmlns:a16="http://schemas.microsoft.com/office/drawing/2014/main" id="{9F53ACD8-4BA7-E6FC-2DA6-88674A8D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423970</xdr:colOff>
      <xdr:row>4</xdr:row>
      <xdr:rowOff>133350</xdr:rowOff>
    </xdr:from>
    <xdr:to>
      <xdr:col>11</xdr:col>
      <xdr:colOff>261830</xdr:colOff>
      <xdr:row>17</xdr:row>
      <xdr:rowOff>0</xdr:rowOff>
    </xdr:to>
    <xdr:graphicFrame macro="">
      <xdr:nvGraphicFramePr>
        <xdr:cNvPr id="17" name="Chart 16">
          <a:extLst>
            <a:ext uri="{FF2B5EF4-FFF2-40B4-BE49-F238E27FC236}">
              <a16:creationId xmlns:a16="http://schemas.microsoft.com/office/drawing/2014/main" id="{A9039C41-E378-2EC7-35DB-FC3078DA1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347770</xdr:colOff>
      <xdr:row>4</xdr:row>
      <xdr:rowOff>133351</xdr:rowOff>
    </xdr:from>
    <xdr:to>
      <xdr:col>17</xdr:col>
      <xdr:colOff>185630</xdr:colOff>
      <xdr:row>17</xdr:row>
      <xdr:rowOff>19050</xdr:rowOff>
    </xdr:to>
    <xdr:graphicFrame macro="">
      <xdr:nvGraphicFramePr>
        <xdr:cNvPr id="19" name="Chart 18">
          <a:extLst>
            <a:ext uri="{FF2B5EF4-FFF2-40B4-BE49-F238E27FC236}">
              <a16:creationId xmlns:a16="http://schemas.microsoft.com/office/drawing/2014/main" id="{D2FF2236-48D3-29AC-0101-3276433D3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114300</xdr:colOff>
      <xdr:row>1</xdr:row>
      <xdr:rowOff>0</xdr:rowOff>
    </xdr:from>
    <xdr:to>
      <xdr:col>1</xdr:col>
      <xdr:colOff>447823</xdr:colOff>
      <xdr:row>3</xdr:row>
      <xdr:rowOff>180975</xdr:rowOff>
    </xdr:to>
    <xdr:pic>
      <xdr:nvPicPr>
        <xdr:cNvPr id="20" name="Picture 19">
          <a:extLst>
            <a:ext uri="{FF2B5EF4-FFF2-40B4-BE49-F238E27FC236}">
              <a16:creationId xmlns:a16="http://schemas.microsoft.com/office/drawing/2014/main" id="{9E980AF0-6781-E2E6-A82E-F85DD24B41F9}"/>
            </a:ext>
          </a:extLst>
        </xdr:cNvPr>
        <xdr:cNvPicPr>
          <a:picLocks noChangeAspect="1"/>
        </xdr:cNvPicPr>
      </xdr:nvPicPr>
      <xdr:blipFill>
        <a:blip xmlns:r="http://schemas.openxmlformats.org/officeDocument/2006/relationships" r:embed="rId7"/>
        <a:stretch>
          <a:fillRect/>
        </a:stretch>
      </xdr:blipFill>
      <xdr:spPr>
        <a:xfrm>
          <a:off x="114300" y="190500"/>
          <a:ext cx="943123" cy="5619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731481484" backgroundQuery="1" createdVersion="8" refreshedVersion="8" minRefreshableVersion="3" recordCount="0" supportSubquery="1" supportAdvancedDrill="1" xr:uid="{691D3118-FFEE-4665-AE1B-B34DA6FEB82E}">
  <cacheSource type="external" connectionId="9"/>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494754050924" backgroundQuery="1" createdVersion="3" refreshedVersion="8" minRefreshableVersion="3" recordCount="0" supportSubquery="1" supportAdvancedDrill="1" xr:uid="{71BF668D-B66E-49B3-8F0F-C854B0B39C77}">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066449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496457986112" backgroundQuery="1" createdVersion="3" refreshedVersion="8" minRefreshableVersion="3" recordCount="0" supportSubquery="1" supportAdvancedDrill="1" xr:uid="{BAC56152-3EE8-407D-A582-9ABC83833E9A}">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758051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732175923" backgroundQuery="1" createdVersion="8" refreshedVersion="8" minRefreshableVersion="3" recordCount="0" supportSubquery="1" supportAdvancedDrill="1" xr:uid="{BFFE964C-0246-4C5F-9F0D-7ED6F1F07A1D}">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70717592" backgroundQuery="1" createdVersion="8" refreshedVersion="8" minRefreshableVersion="3" recordCount="0" supportSubquery="1" supportAdvancedDrill="1" xr:uid="{4C304897-06A5-483A-9CFF-6BF91F3790A9}">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Raw Dataset].[Content]" caption="Content" attribute="1" defaultMemberUniqueName="[FNP Raw Dataset].[Content].[All]" allUniqueName="[FNP Raw Dataset].[Content].[All]" dimensionUniqueName="[FNP Raw Dataset]" displayFolder="" count="2" memberValueDatatype="130" unbalanced="0"/>
    <cacheHierarchy uniqueName="[FNP Raw Dataset].[Name]" caption="Name" attribute="1" defaultMemberUniqueName="[FNP Raw Dataset].[Name].[All]" allUniqueName="[FNP Raw Dataset].[Name].[All]" dimensionUniqueName="[FNP Raw Dataset]" displayFolder="" count="2" memberValueDatatype="130" unbalanced="0"/>
    <cacheHierarchy uniqueName="[FNP Raw Dataset].[Extension]" caption="Extension" attribute="1" defaultMemberUniqueName="[FNP Raw Dataset].[Extension].[All]" allUniqueName="[FNP Raw Dataset].[Extension].[All]" dimensionUniqueName="[FNP Raw Dataset]" displayFolder="" count="2"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2"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2" memberValueDatatype="7" unbalanced="0"/>
    <cacheHierarchy uniqueName="[FNP Raw Dataset].[Date created]" caption="Date created" attribute="1" time="1" defaultMemberUniqueName="[FNP Raw Dataset].[Date created].[All]" allUniqueName="[FNP Raw Dataset].[Date created].[All]" dimensionUniqueName="[FNP Raw Dataset]" displayFolder="" count="2" memberValueDatatype="7" unbalanced="0"/>
    <cacheHierarchy uniqueName="[FNP Raw Dataset].[Folder Path]" caption="Folder Path" attribute="1" defaultMemberUniqueName="[FNP Raw Dataset].[Folder Path].[All]" allUniqueName="[FNP Raw Dataset].[Folder Path].[All]" dimensionUniqueName="[FNP Raw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date)]" caption="Hour (Order_date)" attribute="1" defaultMemberUniqueName="[Orders].[Hour (Order_date)].[All]" allUniqueName="[Orders].[Hour (Order_date)].[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67708336" backgroundQuery="1" createdVersion="8" refreshedVersion="8" minRefreshableVersion="3" recordCount="0" supportSubquery="1" supportAdvancedDrill="1" xr:uid="{61528B14-982F-4F8F-B66D-407C73C2E284}">
  <cacheSource type="external" connectionId="9"/>
  <cacheFields count="2">
    <cacheField name="[Measures].[Sum of Revenue]" caption="Sum of Revenue" numFmtId="0" hierarchy="37" level="32767"/>
    <cacheField name="[Measures].[Average of Diff_order_deliver]" caption="Average of Diff_order_deliver" numFmtId="0" hierarchy="39"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68402776" backgroundQuery="1" createdVersion="8" refreshedVersion="8" minRefreshableVersion="3" recordCount="0" supportSubquery="1" supportAdvancedDrill="1" xr:uid="{D4EB3144-D082-489D-877F-8E20074471FC}">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69212961" backgroundQuery="1" createdVersion="8" refreshedVersion="8" minRefreshableVersion="3" recordCount="0" supportSubquery="1" supportAdvancedDrill="1" xr:uid="{0639D5C0-DCBA-4019-BB39-65938E12DAE4}">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 (Order_date)].[Hour (Order_date)]" caption="Hour (Order_dat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date)].&amp;[0]"/>
            <x15:cachedUniqueName index="1" name="[Orders].[Hour (Order_date)].&amp;[1]"/>
            <x15:cachedUniqueName index="2" name="[Orders].[Hour (Order_date)].&amp;[2]"/>
            <x15:cachedUniqueName index="3" name="[Orders].[Hour (Order_date)].&amp;[3]"/>
            <x15:cachedUniqueName index="4" name="[Orders].[Hour (Order_date)].&amp;[4]"/>
            <x15:cachedUniqueName index="5" name="[Orders].[Hour (Order_date)].&amp;[5]"/>
            <x15:cachedUniqueName index="6" name="[Orders].[Hour (Order_date)].&amp;[6]"/>
            <x15:cachedUniqueName index="7" name="[Orders].[Hour (Order_date)].&amp;[7]"/>
            <x15:cachedUniqueName index="8" name="[Orders].[Hour (Order_date)].&amp;[8]"/>
            <x15:cachedUniqueName index="9" name="[Orders].[Hour (Order_date)].&amp;[9]"/>
            <x15:cachedUniqueName index="10" name="[Orders].[Hour (Order_date)].&amp;[10]"/>
            <x15:cachedUniqueName index="11" name="[Orders].[Hour (Order_date)].&amp;[11]"/>
            <x15:cachedUniqueName index="12" name="[Orders].[Hour (Order_date)].&amp;[12]"/>
            <x15:cachedUniqueName index="13" name="[Orders].[Hour (Order_date)].&amp;[13]"/>
            <x15:cachedUniqueName index="14" name="[Orders].[Hour (Order_date)].&amp;[14]"/>
            <x15:cachedUniqueName index="15" name="[Orders].[Hour (Order_date)].&amp;[15]"/>
            <x15:cachedUniqueName index="16" name="[Orders].[Hour (Order_date)].&amp;[16]"/>
            <x15:cachedUniqueName index="17" name="[Orders].[Hour (Order_date)].&amp;[17]"/>
            <x15:cachedUniqueName index="18" name="[Orders].[Hour (Order_date)].&amp;[18]"/>
            <x15:cachedUniqueName index="19" name="[Orders].[Hour (Order_date)].&amp;[19]"/>
            <x15:cachedUniqueName index="20" name="[Orders].[Hour (Order_date)].&amp;[20]"/>
            <x15:cachedUniqueName index="21" name="[Orders].[Hour (Order_date)].&amp;[21]"/>
            <x15:cachedUniqueName index="22" name="[Orders].[Hour (Order_date)].&amp;[22]"/>
            <x15:cachedUniqueName index="23" name="[Orders].[Hour (Order_date)].&amp;[23]"/>
          </x15:cachedUniqueNames>
        </ext>
      </extLst>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date)]" caption="Hour (Order_date)" attribute="1" defaultMemberUniqueName="[Orders].[Hour (Order_date)].[All]" allUniqueName="[Orders].[Hour (Order_date)].[All]" dimensionUniqueName="[Orders]" displayFolder="" count="2" memberValueDatatype="20" unbalanced="0">
      <fieldsUsage count="2">
        <fieldUsage x="-1"/>
        <fieldUsage x="3"/>
      </fieldsUsage>
    </cacheHierarchy>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69907407" backgroundQuery="1" createdVersion="8" refreshedVersion="8" minRefreshableVersion="3" recordCount="0" supportSubquery="1" supportAdvancedDrill="1" xr:uid="{B1632E29-E794-40E8-B0A4-412517C5F54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70023146" backgroundQuery="1" createdVersion="8" refreshedVersion="8" minRefreshableVersion="3" recordCount="0" supportSubquery="1" supportAdvancedDrill="1" xr:uid="{16D9EE00-12E1-4819-A34A-D50571737BEB}">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870.524870023146" backgroundQuery="1" createdVersion="8" refreshedVersion="8" minRefreshableVersion="3" recordCount="0" supportSubquery="1" supportAdvancedDrill="1" xr:uid="{60A085C3-10FA-4C65-B98D-D7642A936740}">
  <cacheSource type="external" connectionId="9"/>
  <cacheFields count="1">
    <cacheField name="[Measures].[Average of Revenue]" caption="Average of Revenue" numFmtId="0" hierarchy="40"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Raw Dataset].[Content]" caption="Content" attribute="1" defaultMemberUniqueName="[FNP Raw Dataset].[Content].[All]" allUniqueName="[FNP Raw Dataset].[Content].[All]" dimensionUniqueName="[FNP Raw Dataset]" displayFolder="" count="0" memberValueDatatype="130" unbalanced="0"/>
    <cacheHierarchy uniqueName="[FNP Raw Dataset].[Name]" caption="Name" attribute="1" defaultMemberUniqueName="[FNP Raw Dataset].[Name].[All]" allUniqueName="[FNP Raw Dataset].[Name].[All]" dimensionUniqueName="[FNP Raw Dataset]" displayFolder="" count="0" memberValueDatatype="130" unbalanced="0"/>
    <cacheHierarchy uniqueName="[FNP Raw Dataset].[Extension]" caption="Extension" attribute="1" defaultMemberUniqueName="[FNP Raw Dataset].[Extension].[All]" allUniqueName="[FNP Raw Dataset].[Extension].[All]" dimensionUniqueName="[FNP Raw Dataset]" displayFolder="" count="0" memberValueDatatype="130" unbalanced="0"/>
    <cacheHierarchy uniqueName="[FNP Raw Dataset].[Date accessed]" caption="Date accessed" attribute="1" time="1" defaultMemberUniqueName="[FNP Raw Dataset].[Date accessed].[All]" allUniqueName="[FNP Raw Dataset].[Date accessed].[All]" dimensionUniqueName="[FNP Raw Dataset]" displayFolder="" count="0" memberValueDatatype="7" unbalanced="0"/>
    <cacheHierarchy uniqueName="[FNP Raw Dataset].[Date modified]" caption="Date modified" attribute="1" time="1" defaultMemberUniqueName="[FNP Raw Dataset].[Date modified].[All]" allUniqueName="[FNP Raw Dataset].[Date modified].[All]" dimensionUniqueName="[FNP Raw Dataset]" displayFolder="" count="0" memberValueDatatype="7" unbalanced="0"/>
    <cacheHierarchy uniqueName="[FNP Raw Dataset].[Date created]" caption="Date created" attribute="1" time="1" defaultMemberUniqueName="[FNP Raw Dataset].[Date created].[All]" allUniqueName="[FNP Raw Dataset].[Date created].[All]" dimensionUniqueName="[FNP Raw Dataset]" displayFolder="" count="0" memberValueDatatype="7" unbalanced="0"/>
    <cacheHierarchy uniqueName="[FNP Raw Dataset].[Folder Path]" caption="Folder Path" attribute="1" defaultMemberUniqueName="[FNP Raw Dataset].[Folder Path].[All]" allUniqueName="[FNP Raw Dataset].[Folder Path].[All]" dimensionUniqueName="[FNP Raw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date)]" caption="Hour (Order_date)" attribute="1" defaultMemberUniqueName="[Orders].[Hour (Order_date)].[All]" allUniqueName="[Orders].[Hour (Order_date)].[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Sum of Hour (Delivery_time)]" caption="Sum of Hour (Delivery_time)" measure="1" displayFolder="" measureGroup="Orders" count="0">
      <extLst>
        <ext xmlns:x15="http://schemas.microsoft.com/office/spreadsheetml/2010/11/main" uri="{B97F6D7D-B522-45F9-BDA1-12C45D357490}">
          <x15:cacheHierarchy aggregatedColumn="27"/>
        </ext>
      </extLst>
    </cacheHierarchy>
    <cacheHierarchy uniqueName="[Measures].[Total Orders]" caption="Total Orders" measure="1" displayFolder="" measureGroup="FNP Raw Dataset" count="0"/>
    <cacheHierarchy uniqueName="[Measures].[__XL_Count FNP Raw Dataset]" caption="__XL_Count FNP Raw Dataset" measure="1" displayFolder="" measureGroup="FNP Raw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Raw Dataset" uniqueName="[FNP Raw Dataset]" caption="FNP Raw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Raw Dataset" caption="FNP Raw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E7617-E813-47F3-B49A-9D9305B59FDD}" name="PivotTable7" cacheId="246" applyNumberFormats="0" applyBorderFormats="0" applyFontFormats="0" applyPatternFormats="0" applyAlignmentFormats="0" applyWidthHeightFormats="1" dataCaption="Values" tag="d471d1e3-f5f2-4067-ab75-5b4c211dd44b" updatedVersion="8" minRefreshableVersion="5" useAutoFormatting="1" subtotalHiddenItems="1" itemPrintTitles="1" createdVersion="8" indent="0" outline="1" outlineData="1" multipleFieldFilters="0">
  <location ref="B19:B20" firstHeaderRow="1"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Total Orders"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7">
      <autoFilter ref="A1">
        <filterColumn colId="0">
          <top10 val="10" filterVal="10"/>
        </filterColumn>
      </autoFilter>
    </filter>
    <filter fld="2" type="count" id="4" iMeasureHier="37">
      <autoFilter ref="A1">
        <filterColumn colId="0">
          <top10 val="5" filterVal="5"/>
        </filterColumn>
      </autoFilter>
    </filter>
    <filter fld="3" type="count" id="5"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65367-EE4F-4A66-A9ED-CD71007A5E44}" name="PivotTable3" cacheId="221" applyNumberFormats="0" applyBorderFormats="0" applyFontFormats="0" applyPatternFormats="0" applyAlignmentFormats="0" applyWidthHeightFormats="1" dataCaption="Values" tag="7916fb2d-3a34-4d15-96a2-30ae669b548b" updatedVersion="8" minRefreshableVersion="5" useAutoFormatting="1" subtotalHiddenItems="1" itemPrintTitles="1" createdVersion="8" indent="0" outline="1" outlineData="1" multipleFieldFilters="0" chartFormat="5">
  <location ref="E8:F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70649-1824-45EF-92BD-584027E4AF9E}" name="PivotTable12" cacheId="242" applyNumberFormats="0" applyBorderFormats="0" applyFontFormats="0" applyPatternFormats="0" applyAlignmentFormats="0" applyWidthHeightFormats="1" dataCaption="Values" tag="c41000de-24e4-42ca-bffb-066ba1ff4d24" updatedVersion="8" minRefreshableVersion="5" useAutoFormatting="1" subtotalHiddenItems="1" itemPrintTitles="1" createdVersion="8" indent="0" outline="1" outlineData="1" multipleFieldFilters="0" chartFormat="9">
  <location ref="B33:C5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FFF79-A908-499E-89C1-6FED94128810}" name="PivotTable11" cacheId="240" applyNumberFormats="0" applyBorderFormats="0" applyFontFormats="0" applyPatternFormats="0" applyAlignmentFormats="0" applyWidthHeightFormats="1" dataCaption="Values" tag="c5c08993-5d09-44cc-944e-b78692bae51a" updatedVersion="8" minRefreshableVersion="5" useAutoFormatting="1" subtotalHiddenItems="1" itemPrintTitles="1" createdVersion="8" indent="0" outline="1" outlineData="1" multipleFieldFilters="0" chartFormat="9">
  <location ref="E28:F3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2344A7-C73E-4AAD-AB5D-BD2FE524C477}" name="PivotTable1" cacheId="238" applyNumberFormats="0" applyBorderFormats="0" applyFontFormats="0" applyPatternFormats="0" applyAlignmentFormats="0" applyWidthHeightFormats="1" dataCaption="Values" tag="a07337fc-835e-41ca-876c-a6c54971a6dd" updatedVersion="8" minRefreshableVersion="5"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 fld="1" subtotal="average" baseField="0" baseItem="1"/>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 "/>
    <pivotHierarchy dragToData="1"/>
    <pivotHierarchy dragToData="1"/>
    <pivotHierarchy dragToData="1" caption="Average of Diff_order_deliver"/>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2C9FE-885B-40D6-B8C1-C4960B989420}" name="PivotTable9" cacheId="250" applyNumberFormats="0" applyBorderFormats="0" applyFontFormats="0" applyPatternFormats="0" applyAlignmentFormats="0" applyWidthHeightFormats="1" dataCaption="Values" tag="f8037610-5705-4976-8eb6-bed844c82f61" updatedVersion="8" minRefreshableVersion="5" useAutoFormatting="1" subtotalHiddenItems="1" itemPrintTitles="1" createdVersion="8" indent="0" outline="1" outlineData="1" multipleFieldFilters="0" chartFormat="5">
  <location ref="E17:F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853E10-CAD9-46EF-ACF5-3B4BC953F347}" name="PivotTable2" cacheId="219" applyNumberFormats="0" applyBorderFormats="0" applyFontFormats="0" applyPatternFormats="0" applyAlignmentFormats="0" applyWidthHeightFormats="1" dataCaption="Values" tag="7c16990f-e20e-4427-8249-363611bede17" updatedVersion="8" minRefreshableVersion="5" useAutoFormatting="1" subtotalHiddenItems="1" itemPrintTitles="1" createdVersion="8" indent="0" outline="1" outlineData="1" multipleFieldFilters="0" chartFormat="6">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D6FBF7-5F9C-4691-8CBB-8401929AC9E8}" name="PivotTable6" cacheId="244" applyNumberFormats="0" applyBorderFormats="0" applyFontFormats="0" applyPatternFormats="0" applyAlignmentFormats="0" applyWidthHeightFormats="1" dataCaption="Values" tag="1eb54c85-21f1-40ee-a940-4ef2b390e2f0" updatedVersion="8" minRefreshableVersion="5" useAutoFormatting="1" subtotalHiddenItems="1" itemPrintTitles="1" createdVersion="8" indent="0" outline="1" outlineData="1" multipleFieldFilters="0" chartFormat="4">
  <location ref="H13:I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7">
      <autoFilter ref="A1">
        <filterColumn colId="0">
          <top10 val="10" filterVal="10"/>
        </filterColumn>
      </autoFilter>
    </filter>
    <filter fld="2" type="count" id="4" iMeasureHier="37">
      <autoFilter ref="A1">
        <filterColumn colId="0">
          <top10 val="5" filterVal="5"/>
        </filterColumn>
      </autoFilter>
    </filter>
    <filter fld="3" type="count" id="5"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8CB7FE-195A-4520-8D28-38DAED8E312A}" name="PivotTable8" cacheId="248" applyNumberFormats="0" applyBorderFormats="0" applyFontFormats="0" applyPatternFormats="0" applyAlignmentFormats="0" applyWidthHeightFormats="1" dataCaption="Values" tag="ebb64087-be17-480e-920e-18d4afaa25d3" updatedVersion="8" minRefreshableVersion="5"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caption=" "/>
    <pivotHierarchy dragToData="1"/>
    <pivotHierarchy dragToData="1"/>
    <pivotHierarchy dragToData="1" caption="Average of Diff_order_deliver"/>
    <pivotHierarchy dragToData="1" caption="Average of Customer Spending"/>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09D1A53-568E-4145-9C36-2BC51841A8F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Raw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58664B3-BBBA-47D7-9CED-C7E2EF9EA15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752AAD-729A-4C8E-AF95-06408F9F4377}"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date)" tableColumnId="12"/>
      <queryTableField id="13" name="Diff_order_deliver" tableColumnId="13"/>
      <queryTableField id="14" name="Hour (Delivery_time)" tableColumnId="14"/>
      <queryTableField id="15" name="Price (INR)" tableColumnId="15"/>
      <queryTableField id="16" name="Revenue" tableColumnId="16"/>
      <queryTableField id="19" name="Day_Name(Order_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A9A2304-98B0-456D-99B9-04CFADC469F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A9BB196-BE94-40A0-B088-4238254FE758}" sourceName="[Products].[Occasion]">
  <pivotTables>
    <pivotTable tabId="1" name="PivotTable3"/>
    <pivotTable tabId="1" name="PivotTable1"/>
    <pivotTable tabId="1" name="PivotTable11"/>
    <pivotTable tabId="1" name="PivotTable12"/>
    <pivotTable tabId="1" name="PivotTable2"/>
    <pivotTable tabId="1" name="PivotTable7"/>
    <pivotTable tabId="1" name="PivotTable8"/>
    <pivotTable tabId="1" name="PivotTable9"/>
  </pivotTables>
  <data>
    <olap pivotCacheId="112066449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9C18AF-086E-4F4B-86CA-2647D60EAA1A}"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8526E0-5619-4961-9535-BCCF7392D89B}" name="FNP_Raw_Dataset" displayName="FNP_Raw_Dataset" ref="A1:F4" tableType="queryTable" totalsRowShown="0">
  <autoFilter ref="A1:F4" xr:uid="{698526E0-5619-4961-9535-BCCF7392D89B}"/>
  <tableColumns count="6">
    <tableColumn id="1" xr3:uid="{42DAEA26-977B-4B99-9DC3-498367CB0EE0}" uniqueName="1" name="Name" queryTableFieldId="1" dataDxfId="23"/>
    <tableColumn id="2" xr3:uid="{4B9B740F-A094-4AB9-8404-5F5FA689971D}" uniqueName="2" name="Extension" queryTableFieldId="2" dataDxfId="22"/>
    <tableColumn id="3" xr3:uid="{95B01626-79E4-47F4-A599-53A3B3DEE8F5}" uniqueName="3" name="Date accessed" queryTableFieldId="3" dataDxfId="21"/>
    <tableColumn id="4" xr3:uid="{3BE01C83-F413-4D91-A6E4-FF5A0407F0D3}" uniqueName="4" name="Date modified" queryTableFieldId="4" dataDxfId="20"/>
    <tableColumn id="5" xr3:uid="{87E9BC0B-A0CF-48C7-B8E4-9EF2FBCEEB6D}" uniqueName="5" name="Date created" queryTableFieldId="5" dataDxfId="19"/>
    <tableColumn id="6" xr3:uid="{5823C17D-1741-4074-9214-67E3756030B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F78BED-0D34-4D88-8FFA-6F3141CE5EC1}" name="Customers" displayName="Customers" ref="A1:G101" tableType="queryTable" totalsRowShown="0">
  <autoFilter ref="A1:G101" xr:uid="{36F78BED-0D34-4D88-8FFA-6F3141CE5EC1}"/>
  <tableColumns count="7">
    <tableColumn id="1" xr3:uid="{842BD42D-A7D8-494A-AFD7-79E6860FE154}" uniqueName="1" name="Customer_ID" queryTableFieldId="1" dataDxfId="17"/>
    <tableColumn id="2" xr3:uid="{A1B31014-FFFB-4B30-A70E-0C6E3E9BF27A}" uniqueName="2" name="Name" queryTableFieldId="2" dataDxfId="16"/>
    <tableColumn id="3" xr3:uid="{40919BEA-52F4-41FA-9454-58E07A970640}" uniqueName="3" name="City" queryTableFieldId="3" dataDxfId="15"/>
    <tableColumn id="4" xr3:uid="{EBC6B8FA-94B3-402C-8C49-23D471EC7887}" uniqueName="4" name="Contact_Number" queryTableFieldId="4" dataDxfId="14"/>
    <tableColumn id="5" xr3:uid="{C48DE5F1-2ED2-48FB-8996-7625F6C85E30}" uniqueName="5" name="Email" queryTableFieldId="5" dataDxfId="13"/>
    <tableColumn id="6" xr3:uid="{E49A304B-4EBC-4F67-B9A3-D1E7C7CC0445}" uniqueName="6" name="Gender" queryTableFieldId="6" dataDxfId="12"/>
    <tableColumn id="7" xr3:uid="{024BCC52-3018-4964-8C26-E6D335600CD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3A0B21-6BF2-4983-9AA6-C491803C7BDC}" name="Orders" displayName="Orders" ref="A1:Q1001" tableType="queryTable" totalsRowShown="0">
  <autoFilter ref="A1:Q1001" xr:uid="{983A0B21-6BF2-4983-9AA6-C491803C7BDC}"/>
  <tableColumns count="17">
    <tableColumn id="1" xr3:uid="{34E582E9-53C9-4BD3-8C0B-0DAF56B47DCA}" uniqueName="1" name="Order_ID" queryTableFieldId="1"/>
    <tableColumn id="2" xr3:uid="{11B0ADB1-676E-4CAF-882F-FAA34CCDA4A2}" uniqueName="2" name="Customer_ID" queryTableFieldId="2" dataDxfId="10"/>
    <tableColumn id="3" xr3:uid="{C7E666B8-7E65-4CCC-8372-CD92E6F6C1B4}" uniqueName="3" name="Product_ID" queryTableFieldId="3"/>
    <tableColumn id="4" xr3:uid="{A58AE97F-560F-4C54-A355-AA8631DA377E}" uniqueName="4" name="Quantity" queryTableFieldId="4"/>
    <tableColumn id="5" xr3:uid="{F04DBEE8-B294-449F-9CDC-983CC9C77B22}" uniqueName="5" name="Order_Date" queryTableFieldId="5" dataDxfId="9"/>
    <tableColumn id="6" xr3:uid="{A65B519C-BC70-41B7-B7D4-94E491D544C6}" uniqueName="6" name="Order_Time" queryTableFieldId="6" dataDxfId="8"/>
    <tableColumn id="7" xr3:uid="{C3891DF1-7222-46FB-899B-5D0C44C63C3B}" uniqueName="7" name="Delivery_Date" queryTableFieldId="7" dataDxfId="7"/>
    <tableColumn id="8" xr3:uid="{307373BC-19DA-4859-91AB-C651B81671B1}" uniqueName="8" name="Delivery_Time" queryTableFieldId="8" dataDxfId="6"/>
    <tableColumn id="9" xr3:uid="{2FC46D94-C482-435B-85A8-0EEA0893E483}" uniqueName="9" name="Location" queryTableFieldId="9" dataDxfId="5"/>
    <tableColumn id="10" xr3:uid="{43CCD659-0928-4B8B-82E6-BF7D97F864F2}" uniqueName="10" name="Occasion" queryTableFieldId="10" dataDxfId="4"/>
    <tableColumn id="11" xr3:uid="{C425BE94-A173-49C8-AD6F-5B7EBDB56267}" uniqueName="11" name="Month Name" queryTableFieldId="11" dataDxfId="3"/>
    <tableColumn id="12" xr3:uid="{111F4DCF-33D5-40BA-85B4-6961992EB6AA}" uniqueName="12" name="Hour (Order_date)" queryTableFieldId="12"/>
    <tableColumn id="13" xr3:uid="{1BE20759-DD5C-4247-8BB4-7964E74685BF}" uniqueName="13" name="Diff_order_deliver" queryTableFieldId="13"/>
    <tableColumn id="14" xr3:uid="{4D8F61E7-AC58-4D77-8DAA-3AEDD343CCD9}" uniqueName="14" name="Hour (Delivery_time)" queryTableFieldId="14"/>
    <tableColumn id="15" xr3:uid="{5164B16D-D30F-4314-802E-960613A1CF73}" uniqueName="15" name="Price (INR)" queryTableFieldId="15"/>
    <tableColumn id="16" xr3:uid="{D39AF219-5316-42C9-89B9-8E0E163C16CF}" uniqueName="16" name="Revenue" queryTableFieldId="16"/>
    <tableColumn id="19" xr3:uid="{5868C1C2-0BC0-45C7-9F0E-1B1CD0EDA6FA}" uniqueName="19" name="Day_Name(Order_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9E5583-41C2-47A1-954D-FFFAE7F1FE67}" name="Products" displayName="Products" ref="A1:E71" tableType="queryTable" totalsRowShown="0">
  <autoFilter ref="A1:E71" xr:uid="{A49E5583-41C2-47A1-954D-FFFAE7F1FE67}"/>
  <tableColumns count="5">
    <tableColumn id="1" xr3:uid="{1FA4021D-E31D-4212-A1A3-610B7AA30505}" uniqueName="1" name="Product_ID" queryTableFieldId="1"/>
    <tableColumn id="2" xr3:uid="{1C3BD8CC-E6D9-4705-935C-CDF44E78E7DE}" uniqueName="2" name="Product_Name" queryTableFieldId="2" dataDxfId="2"/>
    <tableColumn id="3" xr3:uid="{DD23609D-3ECA-4C92-A52D-DD00E4FE8B5C}" uniqueName="3" name="Category" queryTableFieldId="3" dataDxfId="1"/>
    <tableColumn id="4" xr3:uid="{E6DFE975-C483-4516-A930-DF2053243185}" uniqueName="4" name="Price (INR)" queryTableFieldId="4"/>
    <tableColumn id="5" xr3:uid="{33C5411E-F0CA-4CF5-9399-CBDA1FA0E9B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43BA4300-BA8E-4EA0-9D1A-EA43C461BD28}" sourceName="[Orders].[Delivery_Time]">
  <pivotTables>
    <pivotTable tabId="1" name="PivotTable9"/>
    <pivotTable tabId="1" name="PivotTable1"/>
    <pivotTable tabId="1" name="PivotTable11"/>
    <pivotTable tabId="1" name="PivotTable12"/>
    <pivotTable tabId="1" name="PivotTable2"/>
    <pivotTable tabId="1" name="PivotTable3"/>
    <pivotTable tabId="1" name="PivotTable6"/>
    <pivotTable tabId="1" name="PivotTable7"/>
    <pivotTable tabId="1" name="PivotTable8"/>
  </pivotTables>
  <state minimalRefreshVersion="6" lastRefreshVersion="6" pivotCacheId="575805109" filterType="unknown">
    <bounds startDate="1899-12-31T00:00:30" endDate="1901-01-01T23:59:54"/>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BF076F8-3F30-43F0-AA71-8DCAD2D2B40E}" sourceName="[Orders].[Order_Date]">
  <pivotTables>
    <pivotTable tabId="1" name="PivotTable9"/>
    <pivotTable tabId="1" name="PivotTable1"/>
    <pivotTable tabId="1" name="PivotTable11"/>
    <pivotTable tabId="1" name="PivotTable12"/>
    <pivotTable tabId="1" name="PivotTable6"/>
    <pivotTable tabId="1" name="PivotTable7"/>
    <pivotTable tabId="1" name="PivotTable8"/>
  </pivotTables>
  <state minimalRefreshVersion="6" lastRefreshVersion="6" pivotCacheId="57580510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Time" xr10:uid="{864819BF-FE85-4208-BBF5-0D4D61C06253}" cache="Timeline_Delivery_Time" caption="Delivery_Time" level="2" selectionLevel="2" scrollPosition="1900-05-19T00:00:00"/>
  <timeline name="Order_Date" xr10:uid="{B416195E-20C1-4BD5-9033-F74327DB6D54}" cache="Timeline_Order_Date" caption="Order_Date" level="2" selectionLevel="2" scrollPosition="2023-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CCF6-F7F2-43F9-8F45-0952136E34F7}">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81.140625" bestFit="1" customWidth="1"/>
  </cols>
  <sheetData>
    <row r="1" spans="1:6" x14ac:dyDescent="0.25">
      <c r="A1" t="s">
        <v>0</v>
      </c>
      <c r="B1" t="s">
        <v>1</v>
      </c>
      <c r="C1" t="s">
        <v>2</v>
      </c>
      <c r="D1" t="s">
        <v>3</v>
      </c>
      <c r="E1" t="s">
        <v>4</v>
      </c>
      <c r="F1" t="s">
        <v>5</v>
      </c>
    </row>
    <row r="2" spans="1:6" x14ac:dyDescent="0.25">
      <c r="A2" t="s">
        <v>6</v>
      </c>
      <c r="B2" t="s">
        <v>7</v>
      </c>
      <c r="C2" s="1">
        <v>45866.447815316358</v>
      </c>
      <c r="D2" s="1">
        <v>45589.653009259258</v>
      </c>
      <c r="E2" s="1">
        <v>45866.368069637349</v>
      </c>
      <c r="F2" t="s">
        <v>8</v>
      </c>
    </row>
    <row r="3" spans="1:6" x14ac:dyDescent="0.25">
      <c r="A3" t="s">
        <v>9</v>
      </c>
      <c r="B3" t="s">
        <v>7</v>
      </c>
      <c r="C3" s="1">
        <v>45866.448010262349</v>
      </c>
      <c r="D3" s="1">
        <v>45589.653009259258</v>
      </c>
      <c r="E3" s="1">
        <v>45866.368069637349</v>
      </c>
      <c r="F3" t="s">
        <v>8</v>
      </c>
    </row>
    <row r="4" spans="1:6" x14ac:dyDescent="0.25">
      <c r="A4" t="s">
        <v>10</v>
      </c>
      <c r="B4" t="s">
        <v>7</v>
      </c>
      <c r="C4" s="1">
        <v>45866.458772106482</v>
      </c>
      <c r="D4" s="1">
        <v>45589.653009259258</v>
      </c>
      <c r="E4" s="1">
        <v>45866.368069637349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2F94-6B33-4E10-B445-FE9E0F811D28}">
  <dimension ref="A1:G101"/>
  <sheetViews>
    <sheetView workbookViewId="0">
      <selection sqref="A1:A1048576"/>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00F8-919B-4971-AC21-BBD2F073AFB0}">
  <dimension ref="A1:Q1001"/>
  <sheetViews>
    <sheetView topLeftCell="H1" workbookViewId="0">
      <selection activeCell="D21" sqref="D2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3" width="19.85546875" bestFit="1" customWidth="1"/>
    <col min="14" max="14" width="22.42578125" bestFit="1" customWidth="1"/>
    <col min="15" max="15" width="13" bestFit="1" customWidth="1"/>
    <col min="16" max="16" width="11.28515625" bestFit="1" customWidth="1"/>
    <col min="17" max="17" width="24.7109375" bestFit="1" customWidth="1"/>
    <col min="18" max="18" width="15.42578125" bestFit="1" customWidth="1"/>
    <col min="19" max="19" width="22.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25">
      <c r="A2">
        <v>5</v>
      </c>
      <c r="B2" t="s">
        <v>470</v>
      </c>
      <c r="C2">
        <v>58</v>
      </c>
      <c r="D2">
        <v>2</v>
      </c>
      <c r="E2" s="2">
        <v>44968</v>
      </c>
      <c r="F2" s="3">
        <v>0.82277777777777783</v>
      </c>
      <c r="G2" s="2">
        <v>44975</v>
      </c>
      <c r="H2" s="3">
        <v>0.46449074074074076</v>
      </c>
      <c r="I2" t="s">
        <v>619</v>
      </c>
      <c r="J2" t="s">
        <v>620</v>
      </c>
      <c r="K2" t="s">
        <v>621</v>
      </c>
      <c r="L2">
        <v>11</v>
      </c>
      <c r="M2">
        <v>7</v>
      </c>
      <c r="N2">
        <v>11</v>
      </c>
      <c r="O2">
        <v>1492</v>
      </c>
      <c r="P2">
        <v>2984</v>
      </c>
      <c r="Q2" t="s">
        <v>935</v>
      </c>
    </row>
    <row r="3" spans="1:17" x14ac:dyDescent="0.25">
      <c r="A3">
        <v>56</v>
      </c>
      <c r="B3" t="s">
        <v>570</v>
      </c>
      <c r="C3">
        <v>58</v>
      </c>
      <c r="D3">
        <v>5</v>
      </c>
      <c r="E3" s="2">
        <v>44965</v>
      </c>
      <c r="F3" s="3">
        <v>0.50819444444444439</v>
      </c>
      <c r="G3" s="2">
        <v>44970</v>
      </c>
      <c r="H3" s="3">
        <v>0.78609953703703705</v>
      </c>
      <c r="I3" t="s">
        <v>128</v>
      </c>
      <c r="J3" t="s">
        <v>620</v>
      </c>
      <c r="K3" t="s">
        <v>621</v>
      </c>
      <c r="L3">
        <v>18</v>
      </c>
      <c r="M3">
        <v>5</v>
      </c>
      <c r="N3">
        <v>18</v>
      </c>
      <c r="O3">
        <v>1492</v>
      </c>
      <c r="P3">
        <v>7460</v>
      </c>
      <c r="Q3" t="s">
        <v>936</v>
      </c>
    </row>
    <row r="4" spans="1:17" x14ac:dyDescent="0.25">
      <c r="A4">
        <v>37</v>
      </c>
      <c r="B4" t="s">
        <v>576</v>
      </c>
      <c r="C4">
        <v>19</v>
      </c>
      <c r="D4">
        <v>5</v>
      </c>
      <c r="E4" s="2">
        <v>44967</v>
      </c>
      <c r="F4" s="3">
        <v>0.45907407407407408</v>
      </c>
      <c r="G4" s="2">
        <v>44972</v>
      </c>
      <c r="H4" s="3">
        <v>0.88861111111111113</v>
      </c>
      <c r="I4" t="s">
        <v>622</v>
      </c>
      <c r="J4" t="s">
        <v>620</v>
      </c>
      <c r="K4" t="s">
        <v>621</v>
      </c>
      <c r="L4">
        <v>21</v>
      </c>
      <c r="M4">
        <v>5</v>
      </c>
      <c r="N4">
        <v>21</v>
      </c>
      <c r="O4">
        <v>1234</v>
      </c>
      <c r="P4">
        <v>6170</v>
      </c>
      <c r="Q4" t="s">
        <v>937</v>
      </c>
    </row>
    <row r="5" spans="1:17" x14ac:dyDescent="0.25">
      <c r="A5">
        <v>20</v>
      </c>
      <c r="B5" t="s">
        <v>79</v>
      </c>
      <c r="C5">
        <v>52</v>
      </c>
      <c r="D5">
        <v>1</v>
      </c>
      <c r="E5" s="2">
        <v>44968</v>
      </c>
      <c r="F5" s="3">
        <v>0.60899305555555561</v>
      </c>
      <c r="G5" s="2">
        <v>44971</v>
      </c>
      <c r="H5" s="3">
        <v>6.5462962962962959E-2</v>
      </c>
      <c r="I5" t="s">
        <v>69</v>
      </c>
      <c r="J5" t="s">
        <v>620</v>
      </c>
      <c r="K5" t="s">
        <v>621</v>
      </c>
      <c r="L5">
        <v>1</v>
      </c>
      <c r="M5">
        <v>3</v>
      </c>
      <c r="N5">
        <v>1</v>
      </c>
      <c r="O5">
        <v>236</v>
      </c>
      <c r="P5">
        <v>236</v>
      </c>
      <c r="Q5" t="s">
        <v>935</v>
      </c>
    </row>
    <row r="6" spans="1:17" x14ac:dyDescent="0.25">
      <c r="A6">
        <v>43</v>
      </c>
      <c r="B6" t="s">
        <v>287</v>
      </c>
      <c r="C6">
        <v>49</v>
      </c>
      <c r="D6">
        <v>3</v>
      </c>
      <c r="E6" s="2">
        <v>44969</v>
      </c>
      <c r="F6" s="3">
        <v>0.93837962962962962</v>
      </c>
      <c r="G6" s="2">
        <v>44973</v>
      </c>
      <c r="H6" s="3">
        <v>0.11651620370370371</v>
      </c>
      <c r="I6" t="s">
        <v>623</v>
      </c>
      <c r="J6" t="s">
        <v>620</v>
      </c>
      <c r="K6" t="s">
        <v>621</v>
      </c>
      <c r="L6">
        <v>2</v>
      </c>
      <c r="M6">
        <v>4</v>
      </c>
      <c r="N6">
        <v>2</v>
      </c>
      <c r="O6">
        <v>903</v>
      </c>
      <c r="P6">
        <v>2709</v>
      </c>
      <c r="Q6" t="s">
        <v>938</v>
      </c>
    </row>
    <row r="7" spans="1:17" x14ac:dyDescent="0.25">
      <c r="A7">
        <v>78</v>
      </c>
      <c r="B7" t="s">
        <v>377</v>
      </c>
      <c r="C7">
        <v>11</v>
      </c>
      <c r="D7">
        <v>2</v>
      </c>
      <c r="E7" s="2">
        <v>44961</v>
      </c>
      <c r="F7" s="3">
        <v>0.54177083333333331</v>
      </c>
      <c r="G7" s="2">
        <v>44965</v>
      </c>
      <c r="H7" s="3">
        <v>0.85503472222222221</v>
      </c>
      <c r="I7" t="s">
        <v>254</v>
      </c>
      <c r="J7" t="s">
        <v>620</v>
      </c>
      <c r="K7" t="s">
        <v>621</v>
      </c>
      <c r="L7">
        <v>20</v>
      </c>
      <c r="M7">
        <v>4</v>
      </c>
      <c r="N7">
        <v>20</v>
      </c>
      <c r="O7">
        <v>1096</v>
      </c>
      <c r="P7">
        <v>2192</v>
      </c>
      <c r="Q7" t="s">
        <v>935</v>
      </c>
    </row>
    <row r="8" spans="1:17" x14ac:dyDescent="0.25">
      <c r="A8">
        <v>87</v>
      </c>
      <c r="B8" t="s">
        <v>339</v>
      </c>
      <c r="C8">
        <v>2</v>
      </c>
      <c r="D8">
        <v>5</v>
      </c>
      <c r="E8" s="2">
        <v>44961</v>
      </c>
      <c r="F8" s="3">
        <v>0.55371527777777774</v>
      </c>
      <c r="G8" s="2">
        <v>44968</v>
      </c>
      <c r="H8" s="3">
        <v>0.96291666666666664</v>
      </c>
      <c r="I8" t="s">
        <v>624</v>
      </c>
      <c r="J8" t="s">
        <v>620</v>
      </c>
      <c r="K8" t="s">
        <v>621</v>
      </c>
      <c r="L8">
        <v>23</v>
      </c>
      <c r="M8">
        <v>7</v>
      </c>
      <c r="N8">
        <v>23</v>
      </c>
      <c r="O8">
        <v>441</v>
      </c>
      <c r="P8">
        <v>2205</v>
      </c>
      <c r="Q8" t="s">
        <v>935</v>
      </c>
    </row>
    <row r="9" spans="1:17" x14ac:dyDescent="0.25">
      <c r="A9">
        <v>89</v>
      </c>
      <c r="B9" t="s">
        <v>366</v>
      </c>
      <c r="C9">
        <v>3</v>
      </c>
      <c r="D9">
        <v>5</v>
      </c>
      <c r="E9" s="2">
        <v>44969</v>
      </c>
      <c r="F9" s="3">
        <v>0.9561574074074074</v>
      </c>
      <c r="G9" s="2">
        <v>44970</v>
      </c>
      <c r="H9" s="3">
        <v>0.61228009259259264</v>
      </c>
      <c r="I9" t="s">
        <v>625</v>
      </c>
      <c r="J9" t="s">
        <v>620</v>
      </c>
      <c r="K9" t="s">
        <v>621</v>
      </c>
      <c r="L9">
        <v>14</v>
      </c>
      <c r="M9">
        <v>1</v>
      </c>
      <c r="N9">
        <v>14</v>
      </c>
      <c r="O9">
        <v>1534</v>
      </c>
      <c r="P9">
        <v>7670</v>
      </c>
      <c r="Q9" t="s">
        <v>938</v>
      </c>
    </row>
    <row r="10" spans="1:17" x14ac:dyDescent="0.25">
      <c r="A10">
        <v>121</v>
      </c>
      <c r="B10" t="s">
        <v>299</v>
      </c>
      <c r="C10">
        <v>33</v>
      </c>
      <c r="D10">
        <v>3</v>
      </c>
      <c r="E10" s="2">
        <v>44962</v>
      </c>
      <c r="F10" s="3">
        <v>9.6469907407407407E-2</v>
      </c>
      <c r="G10" s="2">
        <v>44966</v>
      </c>
      <c r="H10" s="3">
        <v>0.31216435185185187</v>
      </c>
      <c r="I10" t="s">
        <v>626</v>
      </c>
      <c r="J10" t="s">
        <v>620</v>
      </c>
      <c r="K10" t="s">
        <v>621</v>
      </c>
      <c r="L10">
        <v>7</v>
      </c>
      <c r="M10">
        <v>4</v>
      </c>
      <c r="N10">
        <v>7</v>
      </c>
      <c r="O10">
        <v>314</v>
      </c>
      <c r="P10">
        <v>942</v>
      </c>
      <c r="Q10" t="s">
        <v>938</v>
      </c>
    </row>
    <row r="11" spans="1:17" x14ac:dyDescent="0.25">
      <c r="A11">
        <v>126</v>
      </c>
      <c r="B11" t="s">
        <v>252</v>
      </c>
      <c r="C11">
        <v>19</v>
      </c>
      <c r="D11">
        <v>5</v>
      </c>
      <c r="E11" s="2">
        <v>44961</v>
      </c>
      <c r="F11" s="3">
        <v>0.10305555555555555</v>
      </c>
      <c r="G11" s="2">
        <v>44970</v>
      </c>
      <c r="H11" s="3">
        <v>0.55321759259259262</v>
      </c>
      <c r="I11" t="s">
        <v>627</v>
      </c>
      <c r="J11" t="s">
        <v>620</v>
      </c>
      <c r="K11" t="s">
        <v>621</v>
      </c>
      <c r="L11">
        <v>13</v>
      </c>
      <c r="M11">
        <v>9</v>
      </c>
      <c r="N11">
        <v>13</v>
      </c>
      <c r="O11">
        <v>1234</v>
      </c>
      <c r="P11">
        <v>6170</v>
      </c>
      <c r="Q11" t="s">
        <v>935</v>
      </c>
    </row>
    <row r="12" spans="1:17" x14ac:dyDescent="0.25">
      <c r="A12">
        <v>131</v>
      </c>
      <c r="B12" t="s">
        <v>470</v>
      </c>
      <c r="C12">
        <v>3</v>
      </c>
      <c r="D12">
        <v>5</v>
      </c>
      <c r="E12" s="2">
        <v>44961</v>
      </c>
      <c r="F12" s="3">
        <v>0.85474537037037035</v>
      </c>
      <c r="G12" s="2">
        <v>44968</v>
      </c>
      <c r="H12" s="3">
        <v>0.35350694444444447</v>
      </c>
      <c r="I12" t="s">
        <v>368</v>
      </c>
      <c r="J12" t="s">
        <v>620</v>
      </c>
      <c r="K12" t="s">
        <v>621</v>
      </c>
      <c r="L12">
        <v>8</v>
      </c>
      <c r="M12">
        <v>7</v>
      </c>
      <c r="N12">
        <v>8</v>
      </c>
      <c r="O12">
        <v>1534</v>
      </c>
      <c r="P12">
        <v>7670</v>
      </c>
      <c r="Q12" t="s">
        <v>935</v>
      </c>
    </row>
    <row r="13" spans="1:17" x14ac:dyDescent="0.25">
      <c r="A13">
        <v>132</v>
      </c>
      <c r="B13" t="s">
        <v>281</v>
      </c>
      <c r="C13">
        <v>49</v>
      </c>
      <c r="D13">
        <v>4</v>
      </c>
      <c r="E13" s="2">
        <v>44961</v>
      </c>
      <c r="F13" s="3">
        <v>0.97478009259259257</v>
      </c>
      <c r="G13" s="2">
        <v>44970</v>
      </c>
      <c r="H13" s="3">
        <v>0.83041666666666669</v>
      </c>
      <c r="I13" t="s">
        <v>628</v>
      </c>
      <c r="J13" t="s">
        <v>620</v>
      </c>
      <c r="K13" t="s">
        <v>621</v>
      </c>
      <c r="L13">
        <v>19</v>
      </c>
      <c r="M13">
        <v>9</v>
      </c>
      <c r="N13">
        <v>19</v>
      </c>
      <c r="O13">
        <v>903</v>
      </c>
      <c r="P13">
        <v>3612</v>
      </c>
      <c r="Q13" t="s">
        <v>935</v>
      </c>
    </row>
    <row r="14" spans="1:17" x14ac:dyDescent="0.25">
      <c r="A14">
        <v>146</v>
      </c>
      <c r="B14" t="s">
        <v>192</v>
      </c>
      <c r="C14">
        <v>52</v>
      </c>
      <c r="D14">
        <v>5</v>
      </c>
      <c r="E14" s="2">
        <v>44970</v>
      </c>
      <c r="F14" s="3">
        <v>0.7666087962962963</v>
      </c>
      <c r="G14" s="2">
        <v>44973</v>
      </c>
      <c r="H14" s="3">
        <v>0.17195601851851852</v>
      </c>
      <c r="I14" t="s">
        <v>629</v>
      </c>
      <c r="J14" t="s">
        <v>620</v>
      </c>
      <c r="K14" t="s">
        <v>621</v>
      </c>
      <c r="L14">
        <v>4</v>
      </c>
      <c r="M14">
        <v>3</v>
      </c>
      <c r="N14">
        <v>4</v>
      </c>
      <c r="O14">
        <v>236</v>
      </c>
      <c r="P14">
        <v>1180</v>
      </c>
      <c r="Q14" t="s">
        <v>939</v>
      </c>
    </row>
    <row r="15" spans="1:17" x14ac:dyDescent="0.25">
      <c r="A15">
        <v>161</v>
      </c>
      <c r="B15" t="s">
        <v>334</v>
      </c>
      <c r="C15">
        <v>58</v>
      </c>
      <c r="D15">
        <v>3</v>
      </c>
      <c r="E15" s="2">
        <v>44970</v>
      </c>
      <c r="F15" s="3">
        <v>0.13062499999999999</v>
      </c>
      <c r="G15" s="2">
        <v>44971</v>
      </c>
      <c r="H15" s="3">
        <v>0.96667824074074071</v>
      </c>
      <c r="I15" t="s">
        <v>260</v>
      </c>
      <c r="J15" t="s">
        <v>620</v>
      </c>
      <c r="K15" t="s">
        <v>621</v>
      </c>
      <c r="L15">
        <v>23</v>
      </c>
      <c r="M15">
        <v>1</v>
      </c>
      <c r="N15">
        <v>23</v>
      </c>
      <c r="O15">
        <v>1492</v>
      </c>
      <c r="P15">
        <v>4476</v>
      </c>
      <c r="Q15" t="s">
        <v>939</v>
      </c>
    </row>
    <row r="16" spans="1:17" x14ac:dyDescent="0.25">
      <c r="A16">
        <v>169</v>
      </c>
      <c r="B16" t="s">
        <v>316</v>
      </c>
      <c r="C16">
        <v>3</v>
      </c>
      <c r="D16">
        <v>2</v>
      </c>
      <c r="E16" s="2">
        <v>44963</v>
      </c>
      <c r="F16" s="3">
        <v>0.43677083333333333</v>
      </c>
      <c r="G16" s="2">
        <v>44973</v>
      </c>
      <c r="H16" s="3">
        <v>5.994212962962963E-2</v>
      </c>
      <c r="I16" t="s">
        <v>630</v>
      </c>
      <c r="J16" t="s">
        <v>620</v>
      </c>
      <c r="K16" t="s">
        <v>621</v>
      </c>
      <c r="L16">
        <v>1</v>
      </c>
      <c r="M16">
        <v>10</v>
      </c>
      <c r="N16">
        <v>1</v>
      </c>
      <c r="O16">
        <v>1534</v>
      </c>
      <c r="P16">
        <v>3068</v>
      </c>
      <c r="Q16" t="s">
        <v>939</v>
      </c>
    </row>
    <row r="17" spans="1:17" x14ac:dyDescent="0.25">
      <c r="A17">
        <v>173</v>
      </c>
      <c r="B17" t="s">
        <v>435</v>
      </c>
      <c r="C17">
        <v>58</v>
      </c>
      <c r="D17">
        <v>2</v>
      </c>
      <c r="E17" s="2">
        <v>44964</v>
      </c>
      <c r="F17" s="3">
        <v>0.96917824074074077</v>
      </c>
      <c r="G17" s="2">
        <v>44970</v>
      </c>
      <c r="H17" s="3">
        <v>7.7696759259259257E-2</v>
      </c>
      <c r="I17" t="s">
        <v>566</v>
      </c>
      <c r="J17" t="s">
        <v>620</v>
      </c>
      <c r="K17" t="s">
        <v>621</v>
      </c>
      <c r="L17">
        <v>1</v>
      </c>
      <c r="M17">
        <v>6</v>
      </c>
      <c r="N17">
        <v>1</v>
      </c>
      <c r="O17">
        <v>1492</v>
      </c>
      <c r="P17">
        <v>2984</v>
      </c>
      <c r="Q17" t="s">
        <v>940</v>
      </c>
    </row>
    <row r="18" spans="1:17" x14ac:dyDescent="0.25">
      <c r="A18">
        <v>182</v>
      </c>
      <c r="B18" t="s">
        <v>424</v>
      </c>
      <c r="C18">
        <v>2</v>
      </c>
      <c r="D18">
        <v>1</v>
      </c>
      <c r="E18" s="2">
        <v>44965</v>
      </c>
      <c r="F18" s="3">
        <v>0.97326388888888893</v>
      </c>
      <c r="G18" s="2">
        <v>44972</v>
      </c>
      <c r="H18" s="3">
        <v>0.25524305555555554</v>
      </c>
      <c r="I18" t="s">
        <v>631</v>
      </c>
      <c r="J18" t="s">
        <v>620</v>
      </c>
      <c r="K18" t="s">
        <v>621</v>
      </c>
      <c r="L18">
        <v>6</v>
      </c>
      <c r="M18">
        <v>7</v>
      </c>
      <c r="N18">
        <v>6</v>
      </c>
      <c r="O18">
        <v>441</v>
      </c>
      <c r="P18">
        <v>441</v>
      </c>
      <c r="Q18" t="s">
        <v>936</v>
      </c>
    </row>
    <row r="19" spans="1:17" x14ac:dyDescent="0.25">
      <c r="A19">
        <v>184</v>
      </c>
      <c r="B19" t="s">
        <v>174</v>
      </c>
      <c r="C19">
        <v>52</v>
      </c>
      <c r="D19">
        <v>3</v>
      </c>
      <c r="E19" s="2">
        <v>44968</v>
      </c>
      <c r="F19" s="3">
        <v>0.89922453703703709</v>
      </c>
      <c r="G19" s="2">
        <v>44977</v>
      </c>
      <c r="H19" s="3">
        <v>0.20866898148148147</v>
      </c>
      <c r="I19" t="s">
        <v>627</v>
      </c>
      <c r="J19" t="s">
        <v>620</v>
      </c>
      <c r="K19" t="s">
        <v>621</v>
      </c>
      <c r="L19">
        <v>5</v>
      </c>
      <c r="M19">
        <v>9</v>
      </c>
      <c r="N19">
        <v>5</v>
      </c>
      <c r="O19">
        <v>236</v>
      </c>
      <c r="P19">
        <v>708</v>
      </c>
      <c r="Q19" t="s">
        <v>935</v>
      </c>
    </row>
    <row r="20" spans="1:17" x14ac:dyDescent="0.25">
      <c r="A20">
        <v>187</v>
      </c>
      <c r="B20" t="s">
        <v>61</v>
      </c>
      <c r="C20">
        <v>49</v>
      </c>
      <c r="D20">
        <v>5</v>
      </c>
      <c r="E20" s="2">
        <v>44968</v>
      </c>
      <c r="F20" s="3">
        <v>0.88241898148148146</v>
      </c>
      <c r="G20" s="2">
        <v>44973</v>
      </c>
      <c r="H20" s="3">
        <v>0.39871527777777777</v>
      </c>
      <c r="I20" t="s">
        <v>632</v>
      </c>
      <c r="J20" t="s">
        <v>620</v>
      </c>
      <c r="K20" t="s">
        <v>621</v>
      </c>
      <c r="L20">
        <v>9</v>
      </c>
      <c r="M20">
        <v>5</v>
      </c>
      <c r="N20">
        <v>9</v>
      </c>
      <c r="O20">
        <v>903</v>
      </c>
      <c r="P20">
        <v>4515</v>
      </c>
      <c r="Q20" t="s">
        <v>935</v>
      </c>
    </row>
    <row r="21" spans="1:17" x14ac:dyDescent="0.25">
      <c r="A21">
        <v>194</v>
      </c>
      <c r="B21" t="s">
        <v>192</v>
      </c>
      <c r="C21">
        <v>58</v>
      </c>
      <c r="D21">
        <v>4</v>
      </c>
      <c r="E21" s="2">
        <v>44965</v>
      </c>
      <c r="F21" s="3">
        <v>0.48714120370370373</v>
      </c>
      <c r="G21" s="2">
        <v>44966</v>
      </c>
      <c r="H21" s="3">
        <v>0.20451388888888888</v>
      </c>
      <c r="I21" t="s">
        <v>633</v>
      </c>
      <c r="J21" t="s">
        <v>620</v>
      </c>
      <c r="K21" t="s">
        <v>621</v>
      </c>
      <c r="L21">
        <v>4</v>
      </c>
      <c r="M21">
        <v>1</v>
      </c>
      <c r="N21">
        <v>4</v>
      </c>
      <c r="O21">
        <v>1492</v>
      </c>
      <c r="P21">
        <v>5968</v>
      </c>
      <c r="Q21" t="s">
        <v>936</v>
      </c>
    </row>
    <row r="22" spans="1:17" x14ac:dyDescent="0.25">
      <c r="A22">
        <v>206</v>
      </c>
      <c r="B22" t="s">
        <v>594</v>
      </c>
      <c r="C22">
        <v>68</v>
      </c>
      <c r="D22">
        <v>3</v>
      </c>
      <c r="E22" s="2">
        <v>44968</v>
      </c>
      <c r="F22" s="3">
        <v>0.92518518518518522</v>
      </c>
      <c r="G22" s="2">
        <v>44970</v>
      </c>
      <c r="H22" s="3">
        <v>0.52917824074074071</v>
      </c>
      <c r="I22" t="s">
        <v>634</v>
      </c>
      <c r="J22" t="s">
        <v>620</v>
      </c>
      <c r="K22" t="s">
        <v>621</v>
      </c>
      <c r="L22">
        <v>12</v>
      </c>
      <c r="M22">
        <v>2</v>
      </c>
      <c r="N22">
        <v>12</v>
      </c>
      <c r="O22">
        <v>597</v>
      </c>
      <c r="P22">
        <v>1791</v>
      </c>
      <c r="Q22" t="s">
        <v>935</v>
      </c>
    </row>
    <row r="23" spans="1:17" x14ac:dyDescent="0.25">
      <c r="A23">
        <v>223</v>
      </c>
      <c r="B23" t="s">
        <v>316</v>
      </c>
      <c r="C23">
        <v>49</v>
      </c>
      <c r="D23">
        <v>2</v>
      </c>
      <c r="E23" s="2">
        <v>44962</v>
      </c>
      <c r="F23" s="3">
        <v>0.36417824074074073</v>
      </c>
      <c r="G23" s="2">
        <v>44970</v>
      </c>
      <c r="H23" s="3">
        <v>0.4291550925925926</v>
      </c>
      <c r="I23" t="s">
        <v>635</v>
      </c>
      <c r="J23" t="s">
        <v>620</v>
      </c>
      <c r="K23" t="s">
        <v>621</v>
      </c>
      <c r="L23">
        <v>10</v>
      </c>
      <c r="M23">
        <v>8</v>
      </c>
      <c r="N23">
        <v>10</v>
      </c>
      <c r="O23">
        <v>903</v>
      </c>
      <c r="P23">
        <v>1806</v>
      </c>
      <c r="Q23" t="s">
        <v>938</v>
      </c>
    </row>
    <row r="24" spans="1:17" x14ac:dyDescent="0.25">
      <c r="A24">
        <v>225</v>
      </c>
      <c r="B24" t="s">
        <v>558</v>
      </c>
      <c r="C24">
        <v>52</v>
      </c>
      <c r="D24">
        <v>5</v>
      </c>
      <c r="E24" s="2">
        <v>44962</v>
      </c>
      <c r="F24" s="3">
        <v>0.50863425925925931</v>
      </c>
      <c r="G24" s="2">
        <v>44963</v>
      </c>
      <c r="H24" s="3">
        <v>0.7507638888888889</v>
      </c>
      <c r="I24" t="s">
        <v>636</v>
      </c>
      <c r="J24" t="s">
        <v>620</v>
      </c>
      <c r="K24" t="s">
        <v>621</v>
      </c>
      <c r="L24">
        <v>18</v>
      </c>
      <c r="M24">
        <v>1</v>
      </c>
      <c r="N24">
        <v>18</v>
      </c>
      <c r="O24">
        <v>236</v>
      </c>
      <c r="P24">
        <v>1180</v>
      </c>
      <c r="Q24" t="s">
        <v>938</v>
      </c>
    </row>
    <row r="25" spans="1:17" x14ac:dyDescent="0.25">
      <c r="A25">
        <v>229</v>
      </c>
      <c r="B25" t="s">
        <v>476</v>
      </c>
      <c r="C25">
        <v>49</v>
      </c>
      <c r="D25">
        <v>3</v>
      </c>
      <c r="E25" s="2">
        <v>44968</v>
      </c>
      <c r="F25" s="3">
        <v>0.8719675925925926</v>
      </c>
      <c r="G25" s="2">
        <v>44977</v>
      </c>
      <c r="H25" s="3">
        <v>0.39780092592592592</v>
      </c>
      <c r="I25" t="s">
        <v>637</v>
      </c>
      <c r="J25" t="s">
        <v>620</v>
      </c>
      <c r="K25" t="s">
        <v>621</v>
      </c>
      <c r="L25">
        <v>9</v>
      </c>
      <c r="M25">
        <v>9</v>
      </c>
      <c r="N25">
        <v>9</v>
      </c>
      <c r="O25">
        <v>903</v>
      </c>
      <c r="P25">
        <v>2709</v>
      </c>
      <c r="Q25" t="s">
        <v>935</v>
      </c>
    </row>
    <row r="26" spans="1:17" x14ac:dyDescent="0.25">
      <c r="A26">
        <v>243</v>
      </c>
      <c r="B26" t="s">
        <v>270</v>
      </c>
      <c r="C26">
        <v>3</v>
      </c>
      <c r="D26">
        <v>1</v>
      </c>
      <c r="E26" s="2">
        <v>44962</v>
      </c>
      <c r="F26" s="3">
        <v>0.86848379629629635</v>
      </c>
      <c r="G26" s="2">
        <v>44967</v>
      </c>
      <c r="H26" s="3">
        <v>0.52145833333333336</v>
      </c>
      <c r="I26" t="s">
        <v>638</v>
      </c>
      <c r="J26" t="s">
        <v>620</v>
      </c>
      <c r="K26" t="s">
        <v>621</v>
      </c>
      <c r="L26">
        <v>12</v>
      </c>
      <c r="M26">
        <v>5</v>
      </c>
      <c r="N26">
        <v>12</v>
      </c>
      <c r="O26">
        <v>1534</v>
      </c>
      <c r="P26">
        <v>1534</v>
      </c>
      <c r="Q26" t="s">
        <v>938</v>
      </c>
    </row>
    <row r="27" spans="1:17" x14ac:dyDescent="0.25">
      <c r="A27">
        <v>248</v>
      </c>
      <c r="B27" t="s">
        <v>275</v>
      </c>
      <c r="C27">
        <v>19</v>
      </c>
      <c r="D27">
        <v>5</v>
      </c>
      <c r="E27" s="2">
        <v>44965</v>
      </c>
      <c r="F27" s="3">
        <v>0.36366898148148147</v>
      </c>
      <c r="G27" s="2">
        <v>44967</v>
      </c>
      <c r="H27" s="3">
        <v>0.17709490740740741</v>
      </c>
      <c r="I27" t="s">
        <v>639</v>
      </c>
      <c r="J27" t="s">
        <v>620</v>
      </c>
      <c r="K27" t="s">
        <v>621</v>
      </c>
      <c r="L27">
        <v>4</v>
      </c>
      <c r="M27">
        <v>2</v>
      </c>
      <c r="N27">
        <v>4</v>
      </c>
      <c r="O27">
        <v>1234</v>
      </c>
      <c r="P27">
        <v>6170</v>
      </c>
      <c r="Q27" t="s">
        <v>936</v>
      </c>
    </row>
    <row r="28" spans="1:17" x14ac:dyDescent="0.25">
      <c r="A28">
        <v>253</v>
      </c>
      <c r="B28" t="s">
        <v>73</v>
      </c>
      <c r="C28">
        <v>68</v>
      </c>
      <c r="D28">
        <v>2</v>
      </c>
      <c r="E28" s="2">
        <v>44969</v>
      </c>
      <c r="F28" s="3">
        <v>0.60053240740740743</v>
      </c>
      <c r="G28" s="2">
        <v>44971</v>
      </c>
      <c r="H28" s="3">
        <v>0.23572916666666666</v>
      </c>
      <c r="I28" t="s">
        <v>640</v>
      </c>
      <c r="J28" t="s">
        <v>620</v>
      </c>
      <c r="K28" t="s">
        <v>621</v>
      </c>
      <c r="L28">
        <v>5</v>
      </c>
      <c r="M28">
        <v>2</v>
      </c>
      <c r="N28">
        <v>5</v>
      </c>
      <c r="O28">
        <v>597</v>
      </c>
      <c r="P28">
        <v>1194</v>
      </c>
      <c r="Q28" t="s">
        <v>938</v>
      </c>
    </row>
    <row r="29" spans="1:17" x14ac:dyDescent="0.25">
      <c r="A29">
        <v>262</v>
      </c>
      <c r="B29" t="s">
        <v>240</v>
      </c>
      <c r="C29">
        <v>49</v>
      </c>
      <c r="D29">
        <v>3</v>
      </c>
      <c r="E29" s="2">
        <v>44964</v>
      </c>
      <c r="F29" s="3">
        <v>0.33699074074074076</v>
      </c>
      <c r="G29" s="2">
        <v>44968</v>
      </c>
      <c r="H29" s="3">
        <v>4.6493055555555558E-2</v>
      </c>
      <c r="I29" t="s">
        <v>641</v>
      </c>
      <c r="J29" t="s">
        <v>620</v>
      </c>
      <c r="K29" t="s">
        <v>621</v>
      </c>
      <c r="L29">
        <v>1</v>
      </c>
      <c r="M29">
        <v>4</v>
      </c>
      <c r="N29">
        <v>1</v>
      </c>
      <c r="O29">
        <v>903</v>
      </c>
      <c r="P29">
        <v>2709</v>
      </c>
      <c r="Q29" t="s">
        <v>940</v>
      </c>
    </row>
    <row r="30" spans="1:17" x14ac:dyDescent="0.25">
      <c r="A30">
        <v>264</v>
      </c>
      <c r="B30" t="s">
        <v>73</v>
      </c>
      <c r="C30">
        <v>52</v>
      </c>
      <c r="D30">
        <v>3</v>
      </c>
      <c r="E30" s="2">
        <v>44966</v>
      </c>
      <c r="F30" s="3">
        <v>0.2328587962962963</v>
      </c>
      <c r="G30" s="2">
        <v>44975</v>
      </c>
      <c r="H30" s="3">
        <v>0.65539351851851857</v>
      </c>
      <c r="I30" t="s">
        <v>642</v>
      </c>
      <c r="J30" t="s">
        <v>620</v>
      </c>
      <c r="K30" t="s">
        <v>621</v>
      </c>
      <c r="L30">
        <v>15</v>
      </c>
      <c r="M30">
        <v>9</v>
      </c>
      <c r="N30">
        <v>15</v>
      </c>
      <c r="O30">
        <v>236</v>
      </c>
      <c r="P30">
        <v>708</v>
      </c>
      <c r="Q30" t="s">
        <v>941</v>
      </c>
    </row>
    <row r="31" spans="1:17" x14ac:dyDescent="0.25">
      <c r="A31">
        <v>265</v>
      </c>
      <c r="B31" t="s">
        <v>366</v>
      </c>
      <c r="C31">
        <v>58</v>
      </c>
      <c r="D31">
        <v>1</v>
      </c>
      <c r="E31" s="2">
        <v>44967</v>
      </c>
      <c r="F31" s="3">
        <v>0.88701388888888888</v>
      </c>
      <c r="G31" s="2">
        <v>44975</v>
      </c>
      <c r="H31" s="3">
        <v>0.26982638888888888</v>
      </c>
      <c r="I31" t="s">
        <v>643</v>
      </c>
      <c r="J31" t="s">
        <v>620</v>
      </c>
      <c r="K31" t="s">
        <v>621</v>
      </c>
      <c r="L31">
        <v>6</v>
      </c>
      <c r="M31">
        <v>8</v>
      </c>
      <c r="N31">
        <v>6</v>
      </c>
      <c r="O31">
        <v>1492</v>
      </c>
      <c r="P31">
        <v>1492</v>
      </c>
      <c r="Q31" t="s">
        <v>937</v>
      </c>
    </row>
    <row r="32" spans="1:17" x14ac:dyDescent="0.25">
      <c r="A32">
        <v>280</v>
      </c>
      <c r="B32" t="s">
        <v>30</v>
      </c>
      <c r="C32">
        <v>19</v>
      </c>
      <c r="D32">
        <v>3</v>
      </c>
      <c r="E32" s="2">
        <v>44964</v>
      </c>
      <c r="F32" s="3">
        <v>0.73943287037037042</v>
      </c>
      <c r="G32" s="2">
        <v>44969</v>
      </c>
      <c r="H32" s="3">
        <v>0.68825231481481486</v>
      </c>
      <c r="I32" t="s">
        <v>92</v>
      </c>
      <c r="J32" t="s">
        <v>620</v>
      </c>
      <c r="K32" t="s">
        <v>621</v>
      </c>
      <c r="L32">
        <v>16</v>
      </c>
      <c r="M32">
        <v>5</v>
      </c>
      <c r="N32">
        <v>16</v>
      </c>
      <c r="O32">
        <v>1234</v>
      </c>
      <c r="P32">
        <v>3702</v>
      </c>
      <c r="Q32" t="s">
        <v>940</v>
      </c>
    </row>
    <row r="33" spans="1:17" x14ac:dyDescent="0.25">
      <c r="A33">
        <v>291</v>
      </c>
      <c r="B33" t="s">
        <v>435</v>
      </c>
      <c r="C33">
        <v>49</v>
      </c>
      <c r="D33">
        <v>2</v>
      </c>
      <c r="E33" s="2">
        <v>44967</v>
      </c>
      <c r="F33" s="3">
        <v>8.7962962962962968E-3</v>
      </c>
      <c r="G33" s="2">
        <v>44968</v>
      </c>
      <c r="H33" s="3">
        <v>0.95336805555555559</v>
      </c>
      <c r="I33" t="s">
        <v>644</v>
      </c>
      <c r="J33" t="s">
        <v>620</v>
      </c>
      <c r="K33" t="s">
        <v>621</v>
      </c>
      <c r="L33">
        <v>22</v>
      </c>
      <c r="M33">
        <v>1</v>
      </c>
      <c r="N33">
        <v>22</v>
      </c>
      <c r="O33">
        <v>903</v>
      </c>
      <c r="P33">
        <v>1806</v>
      </c>
      <c r="Q33" t="s">
        <v>937</v>
      </c>
    </row>
    <row r="34" spans="1:17" x14ac:dyDescent="0.25">
      <c r="A34">
        <v>298</v>
      </c>
      <c r="B34" t="s">
        <v>349</v>
      </c>
      <c r="C34">
        <v>3</v>
      </c>
      <c r="D34">
        <v>1</v>
      </c>
      <c r="E34" s="2">
        <v>44968</v>
      </c>
      <c r="F34" s="3">
        <v>0.96283564814814815</v>
      </c>
      <c r="G34" s="2">
        <v>44969</v>
      </c>
      <c r="H34" s="3">
        <v>9.5636574074074068E-2</v>
      </c>
      <c r="I34" t="s">
        <v>645</v>
      </c>
      <c r="J34" t="s">
        <v>620</v>
      </c>
      <c r="K34" t="s">
        <v>621</v>
      </c>
      <c r="L34">
        <v>2</v>
      </c>
      <c r="M34">
        <v>1</v>
      </c>
      <c r="N34">
        <v>2</v>
      </c>
      <c r="O34">
        <v>1534</v>
      </c>
      <c r="P34">
        <v>1534</v>
      </c>
      <c r="Q34" t="s">
        <v>935</v>
      </c>
    </row>
    <row r="35" spans="1:17" x14ac:dyDescent="0.25">
      <c r="A35">
        <v>306</v>
      </c>
      <c r="B35" t="s">
        <v>512</v>
      </c>
      <c r="C35">
        <v>49</v>
      </c>
      <c r="D35">
        <v>4</v>
      </c>
      <c r="E35" s="2">
        <v>44961</v>
      </c>
      <c r="F35" s="3">
        <v>0.48322916666666665</v>
      </c>
      <c r="G35" s="2">
        <v>44969</v>
      </c>
      <c r="H35" s="3">
        <v>0.27638888888888891</v>
      </c>
      <c r="I35" t="s">
        <v>646</v>
      </c>
      <c r="J35" t="s">
        <v>620</v>
      </c>
      <c r="K35" t="s">
        <v>621</v>
      </c>
      <c r="L35">
        <v>6</v>
      </c>
      <c r="M35">
        <v>8</v>
      </c>
      <c r="N35">
        <v>6</v>
      </c>
      <c r="O35">
        <v>903</v>
      </c>
      <c r="P35">
        <v>3612</v>
      </c>
      <c r="Q35" t="s">
        <v>935</v>
      </c>
    </row>
    <row r="36" spans="1:17" x14ac:dyDescent="0.25">
      <c r="A36">
        <v>307</v>
      </c>
      <c r="B36" t="s">
        <v>264</v>
      </c>
      <c r="C36">
        <v>3</v>
      </c>
      <c r="D36">
        <v>1</v>
      </c>
      <c r="E36" s="2">
        <v>44961</v>
      </c>
      <c r="F36" s="3">
        <v>0.90131944444444445</v>
      </c>
      <c r="G36" s="2">
        <v>44965</v>
      </c>
      <c r="H36" s="3">
        <v>0.47789351851851852</v>
      </c>
      <c r="I36" t="s">
        <v>647</v>
      </c>
      <c r="J36" t="s">
        <v>620</v>
      </c>
      <c r="K36" t="s">
        <v>621</v>
      </c>
      <c r="L36">
        <v>11</v>
      </c>
      <c r="M36">
        <v>4</v>
      </c>
      <c r="N36">
        <v>11</v>
      </c>
      <c r="O36">
        <v>1534</v>
      </c>
      <c r="P36">
        <v>1534</v>
      </c>
      <c r="Q36" t="s">
        <v>935</v>
      </c>
    </row>
    <row r="37" spans="1:17" x14ac:dyDescent="0.25">
      <c r="A37">
        <v>316</v>
      </c>
      <c r="B37" t="s">
        <v>299</v>
      </c>
      <c r="C37">
        <v>2</v>
      </c>
      <c r="D37">
        <v>5</v>
      </c>
      <c r="E37" s="2">
        <v>44968</v>
      </c>
      <c r="F37" s="3">
        <v>0.89936342592592589</v>
      </c>
      <c r="G37" s="2">
        <v>44972</v>
      </c>
      <c r="H37" s="3">
        <v>0.30682870370370369</v>
      </c>
      <c r="I37" t="s">
        <v>648</v>
      </c>
      <c r="J37" t="s">
        <v>620</v>
      </c>
      <c r="K37" t="s">
        <v>621</v>
      </c>
      <c r="L37">
        <v>7</v>
      </c>
      <c r="M37">
        <v>4</v>
      </c>
      <c r="N37">
        <v>7</v>
      </c>
      <c r="O37">
        <v>441</v>
      </c>
      <c r="P37">
        <v>2205</v>
      </c>
      <c r="Q37" t="s">
        <v>935</v>
      </c>
    </row>
    <row r="38" spans="1:17" x14ac:dyDescent="0.25">
      <c r="A38">
        <v>350</v>
      </c>
      <c r="B38" t="s">
        <v>132</v>
      </c>
      <c r="C38">
        <v>19</v>
      </c>
      <c r="D38">
        <v>3</v>
      </c>
      <c r="E38" s="2">
        <v>44970</v>
      </c>
      <c r="F38" s="3">
        <v>0.51593750000000005</v>
      </c>
      <c r="G38" s="2">
        <v>44979</v>
      </c>
      <c r="H38" s="3">
        <v>0.68483796296296295</v>
      </c>
      <c r="I38" t="s">
        <v>104</v>
      </c>
      <c r="J38" t="s">
        <v>620</v>
      </c>
      <c r="K38" t="s">
        <v>621</v>
      </c>
      <c r="L38">
        <v>16</v>
      </c>
      <c r="M38">
        <v>9</v>
      </c>
      <c r="N38">
        <v>16</v>
      </c>
      <c r="O38">
        <v>1234</v>
      </c>
      <c r="P38">
        <v>3702</v>
      </c>
      <c r="Q38" t="s">
        <v>939</v>
      </c>
    </row>
    <row r="39" spans="1:17" x14ac:dyDescent="0.25">
      <c r="A39">
        <v>366</v>
      </c>
      <c r="B39" t="s">
        <v>210</v>
      </c>
      <c r="C39">
        <v>3</v>
      </c>
      <c r="D39">
        <v>3</v>
      </c>
      <c r="E39" s="2">
        <v>44965</v>
      </c>
      <c r="F39" s="3">
        <v>0.96929398148148149</v>
      </c>
      <c r="G39" s="2">
        <v>44973</v>
      </c>
      <c r="H39" s="3">
        <v>0.45252314814814815</v>
      </c>
      <c r="I39" t="s">
        <v>104</v>
      </c>
      <c r="J39" t="s">
        <v>620</v>
      </c>
      <c r="K39" t="s">
        <v>621</v>
      </c>
      <c r="L39">
        <v>10</v>
      </c>
      <c r="M39">
        <v>8</v>
      </c>
      <c r="N39">
        <v>10</v>
      </c>
      <c r="O39">
        <v>1534</v>
      </c>
      <c r="P39">
        <v>4602</v>
      </c>
      <c r="Q39" t="s">
        <v>936</v>
      </c>
    </row>
    <row r="40" spans="1:17" x14ac:dyDescent="0.25">
      <c r="A40">
        <v>399</v>
      </c>
      <c r="B40" t="s">
        <v>61</v>
      </c>
      <c r="C40">
        <v>68</v>
      </c>
      <c r="D40">
        <v>1</v>
      </c>
      <c r="E40" s="2">
        <v>44965</v>
      </c>
      <c r="F40" s="3">
        <v>0.26512731481481483</v>
      </c>
      <c r="G40" s="2">
        <v>44972</v>
      </c>
      <c r="H40" s="3">
        <v>0.29738425925925926</v>
      </c>
      <c r="I40" t="s">
        <v>649</v>
      </c>
      <c r="J40" t="s">
        <v>620</v>
      </c>
      <c r="K40" t="s">
        <v>621</v>
      </c>
      <c r="L40">
        <v>7</v>
      </c>
      <c r="M40">
        <v>7</v>
      </c>
      <c r="N40">
        <v>7</v>
      </c>
      <c r="O40">
        <v>597</v>
      </c>
      <c r="P40">
        <v>597</v>
      </c>
      <c r="Q40" t="s">
        <v>936</v>
      </c>
    </row>
    <row r="41" spans="1:17" x14ac:dyDescent="0.25">
      <c r="A41">
        <v>405</v>
      </c>
      <c r="B41" t="s">
        <v>210</v>
      </c>
      <c r="C41">
        <v>49</v>
      </c>
      <c r="D41">
        <v>1</v>
      </c>
      <c r="E41" s="2">
        <v>44967</v>
      </c>
      <c r="F41" s="3">
        <v>0.96196759259259257</v>
      </c>
      <c r="G41" s="2">
        <v>44975</v>
      </c>
      <c r="H41" s="3">
        <v>0.61641203703703706</v>
      </c>
      <c r="I41" t="s">
        <v>650</v>
      </c>
      <c r="J41" t="s">
        <v>620</v>
      </c>
      <c r="K41" t="s">
        <v>621</v>
      </c>
      <c r="L41">
        <v>14</v>
      </c>
      <c r="M41">
        <v>8</v>
      </c>
      <c r="N41">
        <v>14</v>
      </c>
      <c r="O41">
        <v>903</v>
      </c>
      <c r="P41">
        <v>903</v>
      </c>
      <c r="Q41" t="s">
        <v>937</v>
      </c>
    </row>
    <row r="42" spans="1:17" x14ac:dyDescent="0.25">
      <c r="A42">
        <v>416</v>
      </c>
      <c r="B42" t="s">
        <v>49</v>
      </c>
      <c r="C42">
        <v>58</v>
      </c>
      <c r="D42">
        <v>5</v>
      </c>
      <c r="E42" s="2">
        <v>44969</v>
      </c>
      <c r="F42" s="3">
        <v>0.69516203703703705</v>
      </c>
      <c r="G42" s="2">
        <v>44974</v>
      </c>
      <c r="H42" s="3">
        <v>0.4007060185185185</v>
      </c>
      <c r="I42" t="s">
        <v>651</v>
      </c>
      <c r="J42" t="s">
        <v>620</v>
      </c>
      <c r="K42" t="s">
        <v>621</v>
      </c>
      <c r="L42">
        <v>9</v>
      </c>
      <c r="M42">
        <v>5</v>
      </c>
      <c r="N42">
        <v>9</v>
      </c>
      <c r="O42">
        <v>1492</v>
      </c>
      <c r="P42">
        <v>7460</v>
      </c>
      <c r="Q42" t="s">
        <v>938</v>
      </c>
    </row>
    <row r="43" spans="1:17" x14ac:dyDescent="0.25">
      <c r="A43">
        <v>423</v>
      </c>
      <c r="B43" t="s">
        <v>407</v>
      </c>
      <c r="C43">
        <v>19</v>
      </c>
      <c r="D43">
        <v>1</v>
      </c>
      <c r="E43" s="2">
        <v>44968</v>
      </c>
      <c r="F43" s="3">
        <v>0.69928240740740744</v>
      </c>
      <c r="G43" s="2">
        <v>44974</v>
      </c>
      <c r="H43" s="3">
        <v>7.0023148148148145E-3</v>
      </c>
      <c r="I43" t="s">
        <v>652</v>
      </c>
      <c r="J43" t="s">
        <v>620</v>
      </c>
      <c r="K43" t="s">
        <v>621</v>
      </c>
      <c r="L43">
        <v>0</v>
      </c>
      <c r="M43">
        <v>6</v>
      </c>
      <c r="N43">
        <v>0</v>
      </c>
      <c r="O43">
        <v>1234</v>
      </c>
      <c r="P43">
        <v>1234</v>
      </c>
      <c r="Q43" t="s">
        <v>935</v>
      </c>
    </row>
    <row r="44" spans="1:17" x14ac:dyDescent="0.25">
      <c r="A44">
        <v>426</v>
      </c>
      <c r="B44" t="s">
        <v>441</v>
      </c>
      <c r="C44">
        <v>2</v>
      </c>
      <c r="D44">
        <v>2</v>
      </c>
      <c r="E44" s="2">
        <v>44970</v>
      </c>
      <c r="F44" s="3">
        <v>0.95826388888888892</v>
      </c>
      <c r="G44" s="2">
        <v>44974</v>
      </c>
      <c r="H44" s="3">
        <v>0.57708333333333328</v>
      </c>
      <c r="I44" t="s">
        <v>653</v>
      </c>
      <c r="J44" t="s">
        <v>620</v>
      </c>
      <c r="K44" t="s">
        <v>621</v>
      </c>
      <c r="L44">
        <v>13</v>
      </c>
      <c r="M44">
        <v>4</v>
      </c>
      <c r="N44">
        <v>13</v>
      </c>
      <c r="O44">
        <v>441</v>
      </c>
      <c r="P44">
        <v>882</v>
      </c>
      <c r="Q44" t="s">
        <v>939</v>
      </c>
    </row>
    <row r="45" spans="1:17" x14ac:dyDescent="0.25">
      <c r="A45">
        <v>442</v>
      </c>
      <c r="B45" t="s">
        <v>150</v>
      </c>
      <c r="C45">
        <v>3</v>
      </c>
      <c r="D45">
        <v>3</v>
      </c>
      <c r="E45" s="2">
        <v>44965</v>
      </c>
      <c r="F45" s="3">
        <v>0.75231481481481477</v>
      </c>
      <c r="G45" s="2">
        <v>44972</v>
      </c>
      <c r="H45" s="3">
        <v>0.33725694444444443</v>
      </c>
      <c r="I45" t="s">
        <v>146</v>
      </c>
      <c r="J45" t="s">
        <v>620</v>
      </c>
      <c r="K45" t="s">
        <v>621</v>
      </c>
      <c r="L45">
        <v>8</v>
      </c>
      <c r="M45">
        <v>7</v>
      </c>
      <c r="N45">
        <v>8</v>
      </c>
      <c r="O45">
        <v>1534</v>
      </c>
      <c r="P45">
        <v>4602</v>
      </c>
      <c r="Q45" t="s">
        <v>936</v>
      </c>
    </row>
    <row r="46" spans="1:17" x14ac:dyDescent="0.25">
      <c r="A46">
        <v>443</v>
      </c>
      <c r="B46" t="s">
        <v>287</v>
      </c>
      <c r="C46">
        <v>49</v>
      </c>
      <c r="D46">
        <v>3</v>
      </c>
      <c r="E46" s="2">
        <v>44961</v>
      </c>
      <c r="F46" s="3">
        <v>0.93216435185185187</v>
      </c>
      <c r="G46" s="2">
        <v>44970</v>
      </c>
      <c r="H46" s="3">
        <v>9.4444444444444442E-2</v>
      </c>
      <c r="I46" t="s">
        <v>654</v>
      </c>
      <c r="J46" t="s">
        <v>620</v>
      </c>
      <c r="K46" t="s">
        <v>621</v>
      </c>
      <c r="L46">
        <v>2</v>
      </c>
      <c r="M46">
        <v>9</v>
      </c>
      <c r="N46">
        <v>2</v>
      </c>
      <c r="O46">
        <v>903</v>
      </c>
      <c r="P46">
        <v>2709</v>
      </c>
      <c r="Q46" t="s">
        <v>935</v>
      </c>
    </row>
    <row r="47" spans="1:17" x14ac:dyDescent="0.25">
      <c r="A47">
        <v>446</v>
      </c>
      <c r="B47" t="s">
        <v>476</v>
      </c>
      <c r="C47">
        <v>33</v>
      </c>
      <c r="D47">
        <v>5</v>
      </c>
      <c r="E47" s="2">
        <v>44969</v>
      </c>
      <c r="F47" s="3">
        <v>0.12087962962962963</v>
      </c>
      <c r="G47" s="2">
        <v>44972</v>
      </c>
      <c r="H47" s="3">
        <v>0.46074074074074073</v>
      </c>
      <c r="I47" t="s">
        <v>655</v>
      </c>
      <c r="J47" t="s">
        <v>620</v>
      </c>
      <c r="K47" t="s">
        <v>621</v>
      </c>
      <c r="L47">
        <v>11</v>
      </c>
      <c r="M47">
        <v>3</v>
      </c>
      <c r="N47">
        <v>11</v>
      </c>
      <c r="O47">
        <v>314</v>
      </c>
      <c r="P47">
        <v>1570</v>
      </c>
      <c r="Q47" t="s">
        <v>938</v>
      </c>
    </row>
    <row r="48" spans="1:17" x14ac:dyDescent="0.25">
      <c r="A48">
        <v>449</v>
      </c>
      <c r="B48" t="s">
        <v>281</v>
      </c>
      <c r="C48">
        <v>49</v>
      </c>
      <c r="D48">
        <v>4</v>
      </c>
      <c r="E48" s="2">
        <v>44970</v>
      </c>
      <c r="F48" s="3">
        <v>0.13780092592592594</v>
      </c>
      <c r="G48" s="2">
        <v>44973</v>
      </c>
      <c r="H48" s="3">
        <v>0.4233912037037037</v>
      </c>
      <c r="I48" t="s">
        <v>656</v>
      </c>
      <c r="J48" t="s">
        <v>620</v>
      </c>
      <c r="K48" t="s">
        <v>621</v>
      </c>
      <c r="L48">
        <v>10</v>
      </c>
      <c r="M48">
        <v>3</v>
      </c>
      <c r="N48">
        <v>10</v>
      </c>
      <c r="O48">
        <v>903</v>
      </c>
      <c r="P48">
        <v>3612</v>
      </c>
      <c r="Q48" t="s">
        <v>939</v>
      </c>
    </row>
    <row r="49" spans="1:17" x14ac:dyDescent="0.25">
      <c r="A49">
        <v>451</v>
      </c>
      <c r="B49" t="s">
        <v>476</v>
      </c>
      <c r="C49">
        <v>33</v>
      </c>
      <c r="D49">
        <v>5</v>
      </c>
      <c r="E49" s="2">
        <v>44964</v>
      </c>
      <c r="F49" s="3">
        <v>1.1712962962962963E-2</v>
      </c>
      <c r="G49" s="2">
        <v>44970</v>
      </c>
      <c r="H49" s="3">
        <v>0.88260416666666663</v>
      </c>
      <c r="I49" t="s">
        <v>657</v>
      </c>
      <c r="J49" t="s">
        <v>620</v>
      </c>
      <c r="K49" t="s">
        <v>621</v>
      </c>
      <c r="L49">
        <v>21</v>
      </c>
      <c r="M49">
        <v>6</v>
      </c>
      <c r="N49">
        <v>21</v>
      </c>
      <c r="O49">
        <v>314</v>
      </c>
      <c r="P49">
        <v>1570</v>
      </c>
      <c r="Q49" t="s">
        <v>940</v>
      </c>
    </row>
    <row r="50" spans="1:17" x14ac:dyDescent="0.25">
      <c r="A50">
        <v>454</v>
      </c>
      <c r="B50" t="s">
        <v>529</v>
      </c>
      <c r="C50">
        <v>3</v>
      </c>
      <c r="D50">
        <v>2</v>
      </c>
      <c r="E50" s="2">
        <v>44964</v>
      </c>
      <c r="F50" s="3">
        <v>0.97695601851851854</v>
      </c>
      <c r="G50" s="2">
        <v>44966</v>
      </c>
      <c r="H50" s="3">
        <v>5.6898148148148149E-2</v>
      </c>
      <c r="I50" t="s">
        <v>658</v>
      </c>
      <c r="J50" t="s">
        <v>620</v>
      </c>
      <c r="K50" t="s">
        <v>621</v>
      </c>
      <c r="L50">
        <v>1</v>
      </c>
      <c r="M50">
        <v>2</v>
      </c>
      <c r="N50">
        <v>1</v>
      </c>
      <c r="O50">
        <v>1534</v>
      </c>
      <c r="P50">
        <v>3068</v>
      </c>
      <c r="Q50" t="s">
        <v>940</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25">
      <c r="A52">
        <v>477</v>
      </c>
      <c r="B52" t="s">
        <v>594</v>
      </c>
      <c r="C52">
        <v>33</v>
      </c>
      <c r="D52">
        <v>4</v>
      </c>
      <c r="E52" s="2">
        <v>44969</v>
      </c>
      <c r="F52" s="3">
        <v>0.72093750000000001</v>
      </c>
      <c r="G52" s="2">
        <v>44971</v>
      </c>
      <c r="H52" s="3">
        <v>0.13324074074074074</v>
      </c>
      <c r="I52" t="s">
        <v>116</v>
      </c>
      <c r="J52" t="s">
        <v>620</v>
      </c>
      <c r="K52" t="s">
        <v>621</v>
      </c>
      <c r="L52">
        <v>3</v>
      </c>
      <c r="M52">
        <v>2</v>
      </c>
      <c r="N52">
        <v>3</v>
      </c>
      <c r="O52">
        <v>314</v>
      </c>
      <c r="P52">
        <v>1256</v>
      </c>
      <c r="Q52" t="s">
        <v>938</v>
      </c>
    </row>
    <row r="53" spans="1:17" x14ac:dyDescent="0.25">
      <c r="A53">
        <v>478</v>
      </c>
      <c r="B53" t="s">
        <v>30</v>
      </c>
      <c r="C53">
        <v>11</v>
      </c>
      <c r="D53">
        <v>5</v>
      </c>
      <c r="E53" s="2">
        <v>44965</v>
      </c>
      <c r="F53" s="3">
        <v>4.9548611111111113E-2</v>
      </c>
      <c r="G53" s="2">
        <v>44966</v>
      </c>
      <c r="H53" s="3">
        <v>0.40994212962962961</v>
      </c>
      <c r="I53" t="s">
        <v>660</v>
      </c>
      <c r="J53" t="s">
        <v>620</v>
      </c>
      <c r="K53" t="s">
        <v>621</v>
      </c>
      <c r="L53">
        <v>9</v>
      </c>
      <c r="M53">
        <v>1</v>
      </c>
      <c r="N53">
        <v>9</v>
      </c>
      <c r="O53">
        <v>1096</v>
      </c>
      <c r="P53">
        <v>5480</v>
      </c>
      <c r="Q53" t="s">
        <v>936</v>
      </c>
    </row>
    <row r="54" spans="1:17" x14ac:dyDescent="0.25">
      <c r="A54">
        <v>479</v>
      </c>
      <c r="B54" t="s">
        <v>429</v>
      </c>
      <c r="C54">
        <v>11</v>
      </c>
      <c r="D54">
        <v>1</v>
      </c>
      <c r="E54" s="2">
        <v>44964</v>
      </c>
      <c r="F54" s="3">
        <v>0.74190972222222218</v>
      </c>
      <c r="G54" s="2">
        <v>44968</v>
      </c>
      <c r="H54" s="3">
        <v>0.45015046296296296</v>
      </c>
      <c r="I54" t="s">
        <v>661</v>
      </c>
      <c r="J54" t="s">
        <v>620</v>
      </c>
      <c r="K54" t="s">
        <v>621</v>
      </c>
      <c r="L54">
        <v>10</v>
      </c>
      <c r="M54">
        <v>4</v>
      </c>
      <c r="N54">
        <v>10</v>
      </c>
      <c r="O54">
        <v>1096</v>
      </c>
      <c r="P54">
        <v>1096</v>
      </c>
      <c r="Q54" t="s">
        <v>940</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25">
      <c r="A56">
        <v>492</v>
      </c>
      <c r="B56" t="s">
        <v>293</v>
      </c>
      <c r="C56">
        <v>33</v>
      </c>
      <c r="D56">
        <v>2</v>
      </c>
      <c r="E56" s="2">
        <v>44961</v>
      </c>
      <c r="F56" s="3">
        <v>0.57945601851851847</v>
      </c>
      <c r="G56" s="2">
        <v>44970</v>
      </c>
      <c r="H56" s="3">
        <v>0.50315972222222227</v>
      </c>
      <c r="I56" t="s">
        <v>663</v>
      </c>
      <c r="J56" t="s">
        <v>620</v>
      </c>
      <c r="K56" t="s">
        <v>621</v>
      </c>
      <c r="L56">
        <v>12</v>
      </c>
      <c r="M56">
        <v>9</v>
      </c>
      <c r="N56">
        <v>12</v>
      </c>
      <c r="O56">
        <v>314</v>
      </c>
      <c r="P56">
        <v>628</v>
      </c>
      <c r="Q56" t="s">
        <v>935</v>
      </c>
    </row>
    <row r="57" spans="1:17" x14ac:dyDescent="0.25">
      <c r="A57">
        <v>493</v>
      </c>
      <c r="B57" t="s">
        <v>222</v>
      </c>
      <c r="C57">
        <v>11</v>
      </c>
      <c r="D57">
        <v>1</v>
      </c>
      <c r="E57" s="2">
        <v>44962</v>
      </c>
      <c r="F57" s="3">
        <v>0.92458333333333331</v>
      </c>
      <c r="G57" s="2">
        <v>44963</v>
      </c>
      <c r="H57" s="3">
        <v>0.65498842592592588</v>
      </c>
      <c r="I57" t="s">
        <v>664</v>
      </c>
      <c r="J57" t="s">
        <v>620</v>
      </c>
      <c r="K57" t="s">
        <v>621</v>
      </c>
      <c r="L57">
        <v>15</v>
      </c>
      <c r="M57">
        <v>1</v>
      </c>
      <c r="N57">
        <v>15</v>
      </c>
      <c r="O57">
        <v>1096</v>
      </c>
      <c r="P57">
        <v>1096</v>
      </c>
      <c r="Q57" t="s">
        <v>938</v>
      </c>
    </row>
    <row r="58" spans="1:17" x14ac:dyDescent="0.25">
      <c r="A58">
        <v>496</v>
      </c>
      <c r="B58" t="s">
        <v>138</v>
      </c>
      <c r="C58">
        <v>11</v>
      </c>
      <c r="D58">
        <v>4</v>
      </c>
      <c r="E58" s="2">
        <v>44966</v>
      </c>
      <c r="F58" s="3">
        <v>0.60552083333333329</v>
      </c>
      <c r="G58" s="2">
        <v>44973</v>
      </c>
      <c r="H58" s="3">
        <v>0.54561342592592588</v>
      </c>
      <c r="I58" t="s">
        <v>194</v>
      </c>
      <c r="J58" t="s">
        <v>620</v>
      </c>
      <c r="K58" t="s">
        <v>621</v>
      </c>
      <c r="L58">
        <v>13</v>
      </c>
      <c r="M58">
        <v>7</v>
      </c>
      <c r="N58">
        <v>13</v>
      </c>
      <c r="O58">
        <v>1096</v>
      </c>
      <c r="P58">
        <v>4384</v>
      </c>
      <c r="Q58" t="s">
        <v>941</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25">
      <c r="A60">
        <v>519</v>
      </c>
      <c r="B60" t="s">
        <v>96</v>
      </c>
      <c r="C60">
        <v>52</v>
      </c>
      <c r="D60">
        <v>4</v>
      </c>
      <c r="E60" s="2">
        <v>44964</v>
      </c>
      <c r="F60" s="3">
        <v>0.9657175925925926</v>
      </c>
      <c r="G60" s="2">
        <v>44972</v>
      </c>
      <c r="H60" s="3">
        <v>0.27800925925925923</v>
      </c>
      <c r="I60" t="s">
        <v>666</v>
      </c>
      <c r="J60" t="s">
        <v>620</v>
      </c>
      <c r="K60" t="s">
        <v>621</v>
      </c>
      <c r="L60">
        <v>6</v>
      </c>
      <c r="M60">
        <v>8</v>
      </c>
      <c r="N60">
        <v>6</v>
      </c>
      <c r="O60">
        <v>236</v>
      </c>
      <c r="P60">
        <v>944</v>
      </c>
      <c r="Q60" t="s">
        <v>940</v>
      </c>
    </row>
    <row r="61" spans="1:17" x14ac:dyDescent="0.25">
      <c r="A61">
        <v>521</v>
      </c>
      <c r="B61" t="s">
        <v>377</v>
      </c>
      <c r="C61">
        <v>33</v>
      </c>
      <c r="D61">
        <v>5</v>
      </c>
      <c r="E61" s="2">
        <v>44961</v>
      </c>
      <c r="F61" s="3">
        <v>0.87519675925925922</v>
      </c>
      <c r="G61" s="2">
        <v>44965</v>
      </c>
      <c r="H61" s="3">
        <v>0.1032175925925926</v>
      </c>
      <c r="I61" t="s">
        <v>182</v>
      </c>
      <c r="J61" t="s">
        <v>620</v>
      </c>
      <c r="K61" t="s">
        <v>621</v>
      </c>
      <c r="L61">
        <v>2</v>
      </c>
      <c r="M61">
        <v>4</v>
      </c>
      <c r="N61">
        <v>2</v>
      </c>
      <c r="O61">
        <v>314</v>
      </c>
      <c r="P61">
        <v>1570</v>
      </c>
      <c r="Q61" t="s">
        <v>935</v>
      </c>
    </row>
    <row r="62" spans="1:17" x14ac:dyDescent="0.25">
      <c r="A62">
        <v>527</v>
      </c>
      <c r="B62" t="s">
        <v>228</v>
      </c>
      <c r="C62">
        <v>33</v>
      </c>
      <c r="D62">
        <v>3</v>
      </c>
      <c r="E62" s="2">
        <v>44968</v>
      </c>
      <c r="F62" s="3">
        <v>0.53587962962962965</v>
      </c>
      <c r="G62" s="2">
        <v>44976</v>
      </c>
      <c r="H62" s="3">
        <v>0.66535879629629635</v>
      </c>
      <c r="I62" t="s">
        <v>667</v>
      </c>
      <c r="J62" t="s">
        <v>620</v>
      </c>
      <c r="K62" t="s">
        <v>621</v>
      </c>
      <c r="L62">
        <v>15</v>
      </c>
      <c r="M62">
        <v>8</v>
      </c>
      <c r="N62">
        <v>15</v>
      </c>
      <c r="O62">
        <v>314</v>
      </c>
      <c r="P62">
        <v>942</v>
      </c>
      <c r="Q62" t="s">
        <v>935</v>
      </c>
    </row>
    <row r="63" spans="1:17" x14ac:dyDescent="0.25">
      <c r="A63">
        <v>561</v>
      </c>
      <c r="B63" t="s">
        <v>594</v>
      </c>
      <c r="C63">
        <v>49</v>
      </c>
      <c r="D63">
        <v>5</v>
      </c>
      <c r="E63" s="2">
        <v>44969</v>
      </c>
      <c r="F63" s="3">
        <v>0.5170717592592593</v>
      </c>
      <c r="G63" s="2">
        <v>44978</v>
      </c>
      <c r="H63" s="3">
        <v>0.72469907407407408</v>
      </c>
      <c r="I63" t="s">
        <v>661</v>
      </c>
      <c r="J63" t="s">
        <v>620</v>
      </c>
      <c r="K63" t="s">
        <v>621</v>
      </c>
      <c r="L63">
        <v>17</v>
      </c>
      <c r="M63">
        <v>9</v>
      </c>
      <c r="N63">
        <v>17</v>
      </c>
      <c r="O63">
        <v>903</v>
      </c>
      <c r="P63">
        <v>4515</v>
      </c>
      <c r="Q63" t="s">
        <v>938</v>
      </c>
    </row>
    <row r="64" spans="1:17" x14ac:dyDescent="0.25">
      <c r="A64">
        <v>563</v>
      </c>
      <c r="B64" t="s">
        <v>465</v>
      </c>
      <c r="C64">
        <v>58</v>
      </c>
      <c r="D64">
        <v>5</v>
      </c>
      <c r="E64" s="2">
        <v>44968</v>
      </c>
      <c r="F64" s="3">
        <v>0.4884027777777778</v>
      </c>
      <c r="G64" s="2">
        <v>44976</v>
      </c>
      <c r="H64" s="3">
        <v>0.21144675925925926</v>
      </c>
      <c r="I64" t="s">
        <v>295</v>
      </c>
      <c r="J64" t="s">
        <v>620</v>
      </c>
      <c r="K64" t="s">
        <v>621</v>
      </c>
      <c r="L64">
        <v>5</v>
      </c>
      <c r="M64">
        <v>8</v>
      </c>
      <c r="N64">
        <v>5</v>
      </c>
      <c r="O64">
        <v>1492</v>
      </c>
      <c r="P64">
        <v>7460</v>
      </c>
      <c r="Q64" t="s">
        <v>935</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25">
      <c r="A66">
        <v>575</v>
      </c>
      <c r="B66" t="s">
        <v>459</v>
      </c>
      <c r="C66">
        <v>49</v>
      </c>
      <c r="D66">
        <v>2</v>
      </c>
      <c r="E66" s="2">
        <v>44963</v>
      </c>
      <c r="F66" s="3">
        <v>0.5587037037037037</v>
      </c>
      <c r="G66" s="2">
        <v>44966</v>
      </c>
      <c r="H66" s="3">
        <v>0.62162037037037032</v>
      </c>
      <c r="I66" t="s">
        <v>318</v>
      </c>
      <c r="J66" t="s">
        <v>620</v>
      </c>
      <c r="K66" t="s">
        <v>621</v>
      </c>
      <c r="L66">
        <v>14</v>
      </c>
      <c r="M66">
        <v>3</v>
      </c>
      <c r="N66">
        <v>14</v>
      </c>
      <c r="O66">
        <v>903</v>
      </c>
      <c r="P66">
        <v>1806</v>
      </c>
      <c r="Q66" t="s">
        <v>939</v>
      </c>
    </row>
    <row r="67" spans="1:17" x14ac:dyDescent="0.25">
      <c r="A67">
        <v>582</v>
      </c>
      <c r="B67" t="s">
        <v>126</v>
      </c>
      <c r="C67">
        <v>3</v>
      </c>
      <c r="D67">
        <v>4</v>
      </c>
      <c r="E67" s="2">
        <v>44961</v>
      </c>
      <c r="F67" s="3">
        <v>0.77119212962962957</v>
      </c>
      <c r="G67" s="2">
        <v>44962</v>
      </c>
      <c r="H67" s="3">
        <v>0.80325231481481485</v>
      </c>
      <c r="I67" t="s">
        <v>669</v>
      </c>
      <c r="J67" t="s">
        <v>620</v>
      </c>
      <c r="K67" t="s">
        <v>621</v>
      </c>
      <c r="L67">
        <v>19</v>
      </c>
      <c r="M67">
        <v>1</v>
      </c>
      <c r="N67">
        <v>19</v>
      </c>
      <c r="O67">
        <v>1534</v>
      </c>
      <c r="P67">
        <v>6136</v>
      </c>
      <c r="Q67" t="s">
        <v>935</v>
      </c>
    </row>
    <row r="68" spans="1:17" x14ac:dyDescent="0.25">
      <c r="A68">
        <v>588</v>
      </c>
      <c r="B68" t="s">
        <v>344</v>
      </c>
      <c r="C68">
        <v>49</v>
      </c>
      <c r="D68">
        <v>5</v>
      </c>
      <c r="E68" s="2">
        <v>44961</v>
      </c>
      <c r="F68" s="3">
        <v>0.27569444444444446</v>
      </c>
      <c r="G68" s="2">
        <v>44962</v>
      </c>
      <c r="H68" s="3">
        <v>0.89024305555555561</v>
      </c>
      <c r="I68" t="s">
        <v>670</v>
      </c>
      <c r="J68" t="s">
        <v>620</v>
      </c>
      <c r="K68" t="s">
        <v>621</v>
      </c>
      <c r="L68">
        <v>21</v>
      </c>
      <c r="M68">
        <v>1</v>
      </c>
      <c r="N68">
        <v>21</v>
      </c>
      <c r="O68">
        <v>903</v>
      </c>
      <c r="P68">
        <v>4515</v>
      </c>
      <c r="Q68" t="s">
        <v>935</v>
      </c>
    </row>
    <row r="69" spans="1:17" x14ac:dyDescent="0.25">
      <c r="A69">
        <v>593</v>
      </c>
      <c r="B69" t="s">
        <v>108</v>
      </c>
      <c r="C69">
        <v>58</v>
      </c>
      <c r="D69">
        <v>3</v>
      </c>
      <c r="E69" s="2">
        <v>44962</v>
      </c>
      <c r="F69" s="3">
        <v>0.72962962962962963</v>
      </c>
      <c r="G69" s="2">
        <v>44969</v>
      </c>
      <c r="H69" s="3">
        <v>0.39864583333333331</v>
      </c>
      <c r="I69" t="s">
        <v>478</v>
      </c>
      <c r="J69" t="s">
        <v>620</v>
      </c>
      <c r="K69" t="s">
        <v>621</v>
      </c>
      <c r="L69">
        <v>9</v>
      </c>
      <c r="M69">
        <v>7</v>
      </c>
      <c r="N69">
        <v>9</v>
      </c>
      <c r="O69">
        <v>1492</v>
      </c>
      <c r="P69">
        <v>4476</v>
      </c>
      <c r="Q69" t="s">
        <v>938</v>
      </c>
    </row>
    <row r="70" spans="1:17" x14ac:dyDescent="0.25">
      <c r="A70">
        <v>606</v>
      </c>
      <c r="B70" t="s">
        <v>293</v>
      </c>
      <c r="C70">
        <v>3</v>
      </c>
      <c r="D70">
        <v>5</v>
      </c>
      <c r="E70" s="2">
        <v>44965</v>
      </c>
      <c r="F70" s="3">
        <v>9.2511574074074079E-2</v>
      </c>
      <c r="G70" s="2">
        <v>44974</v>
      </c>
      <c r="H70" s="3">
        <v>0.3135648148148148</v>
      </c>
      <c r="I70" t="s">
        <v>623</v>
      </c>
      <c r="J70" t="s">
        <v>620</v>
      </c>
      <c r="K70" t="s">
        <v>621</v>
      </c>
      <c r="L70">
        <v>7</v>
      </c>
      <c r="M70">
        <v>9</v>
      </c>
      <c r="N70">
        <v>7</v>
      </c>
      <c r="O70">
        <v>1534</v>
      </c>
      <c r="P70">
        <v>7670</v>
      </c>
      <c r="Q70" t="s">
        <v>936</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25">
      <c r="A72">
        <v>633</v>
      </c>
      <c r="B72" t="s">
        <v>198</v>
      </c>
      <c r="C72">
        <v>52</v>
      </c>
      <c r="D72">
        <v>5</v>
      </c>
      <c r="E72" s="2">
        <v>44967</v>
      </c>
      <c r="F72" s="3">
        <v>0.614375</v>
      </c>
      <c r="G72" s="2">
        <v>44972</v>
      </c>
      <c r="H72" s="3">
        <v>0.21719907407407407</v>
      </c>
      <c r="I72" t="s">
        <v>206</v>
      </c>
      <c r="J72" t="s">
        <v>620</v>
      </c>
      <c r="K72" t="s">
        <v>621</v>
      </c>
      <c r="L72">
        <v>5</v>
      </c>
      <c r="M72">
        <v>5</v>
      </c>
      <c r="N72">
        <v>5</v>
      </c>
      <c r="O72">
        <v>236</v>
      </c>
      <c r="P72">
        <v>1180</v>
      </c>
      <c r="Q72" t="s">
        <v>937</v>
      </c>
    </row>
    <row r="73" spans="1:17" x14ac:dyDescent="0.25">
      <c r="A73">
        <v>651</v>
      </c>
      <c r="B73" t="s">
        <v>114</v>
      </c>
      <c r="C73">
        <v>11</v>
      </c>
      <c r="D73">
        <v>4</v>
      </c>
      <c r="E73" s="2">
        <v>44970</v>
      </c>
      <c r="F73" s="3">
        <v>9.4768518518518516E-2</v>
      </c>
      <c r="G73" s="2">
        <v>44976</v>
      </c>
      <c r="H73" s="3">
        <v>0.49715277777777778</v>
      </c>
      <c r="I73" t="s">
        <v>672</v>
      </c>
      <c r="J73" t="s">
        <v>620</v>
      </c>
      <c r="K73" t="s">
        <v>621</v>
      </c>
      <c r="L73">
        <v>11</v>
      </c>
      <c r="M73">
        <v>6</v>
      </c>
      <c r="N73">
        <v>11</v>
      </c>
      <c r="O73">
        <v>1096</v>
      </c>
      <c r="P73">
        <v>4384</v>
      </c>
      <c r="Q73" t="s">
        <v>939</v>
      </c>
    </row>
    <row r="74" spans="1:17" x14ac:dyDescent="0.25">
      <c r="A74">
        <v>656</v>
      </c>
      <c r="B74" t="s">
        <v>204</v>
      </c>
      <c r="C74">
        <v>68</v>
      </c>
      <c r="D74">
        <v>2</v>
      </c>
      <c r="E74" s="2">
        <v>44962</v>
      </c>
      <c r="F74" s="3">
        <v>0.77408564814814818</v>
      </c>
      <c r="G74" s="2">
        <v>44963</v>
      </c>
      <c r="H74" s="3">
        <v>0.1986111111111111</v>
      </c>
      <c r="I74" t="s">
        <v>673</v>
      </c>
      <c r="J74" t="s">
        <v>620</v>
      </c>
      <c r="K74" t="s">
        <v>621</v>
      </c>
      <c r="L74">
        <v>4</v>
      </c>
      <c r="M74">
        <v>1</v>
      </c>
      <c r="N74">
        <v>4</v>
      </c>
      <c r="O74">
        <v>597</v>
      </c>
      <c r="P74">
        <v>1194</v>
      </c>
      <c r="Q74" t="s">
        <v>938</v>
      </c>
    </row>
    <row r="75" spans="1:17" x14ac:dyDescent="0.25">
      <c r="A75">
        <v>659</v>
      </c>
      <c r="B75" t="s">
        <v>299</v>
      </c>
      <c r="C75">
        <v>19</v>
      </c>
      <c r="D75">
        <v>5</v>
      </c>
      <c r="E75" s="2">
        <v>44962</v>
      </c>
      <c r="F75" s="3">
        <v>0.73953703703703699</v>
      </c>
      <c r="G75" s="2">
        <v>44969</v>
      </c>
      <c r="H75" s="3">
        <v>0.94285879629629632</v>
      </c>
      <c r="I75" t="s">
        <v>674</v>
      </c>
      <c r="J75" t="s">
        <v>620</v>
      </c>
      <c r="K75" t="s">
        <v>621</v>
      </c>
      <c r="L75">
        <v>22</v>
      </c>
      <c r="M75">
        <v>7</v>
      </c>
      <c r="N75">
        <v>22</v>
      </c>
      <c r="O75">
        <v>1234</v>
      </c>
      <c r="P75">
        <v>6170</v>
      </c>
      <c r="Q75" t="s">
        <v>938</v>
      </c>
    </row>
    <row r="76" spans="1:17" x14ac:dyDescent="0.25">
      <c r="A76">
        <v>660</v>
      </c>
      <c r="B76" t="s">
        <v>328</v>
      </c>
      <c r="C76">
        <v>58</v>
      </c>
      <c r="D76">
        <v>3</v>
      </c>
      <c r="E76" s="2">
        <v>44968</v>
      </c>
      <c r="F76" s="3">
        <v>0.25608796296296299</v>
      </c>
      <c r="G76" s="2">
        <v>44978</v>
      </c>
      <c r="H76" s="3">
        <v>0.86707175925925928</v>
      </c>
      <c r="I76" t="s">
        <v>675</v>
      </c>
      <c r="J76" t="s">
        <v>620</v>
      </c>
      <c r="K76" t="s">
        <v>621</v>
      </c>
      <c r="L76">
        <v>20</v>
      </c>
      <c r="M76">
        <v>10</v>
      </c>
      <c r="N76">
        <v>20</v>
      </c>
      <c r="O76">
        <v>1492</v>
      </c>
      <c r="P76">
        <v>4476</v>
      </c>
      <c r="Q76" t="s">
        <v>935</v>
      </c>
    </row>
    <row r="77" spans="1:17" x14ac:dyDescent="0.25">
      <c r="A77">
        <v>669</v>
      </c>
      <c r="B77" t="s">
        <v>222</v>
      </c>
      <c r="C77">
        <v>68</v>
      </c>
      <c r="D77">
        <v>5</v>
      </c>
      <c r="E77" s="2">
        <v>44967</v>
      </c>
      <c r="F77" s="3">
        <v>0.29988425925925927</v>
      </c>
      <c r="G77" s="2">
        <v>44974</v>
      </c>
      <c r="H77" s="3">
        <v>0.41437499999999999</v>
      </c>
      <c r="I77" t="s">
        <v>676</v>
      </c>
      <c r="J77" t="s">
        <v>620</v>
      </c>
      <c r="K77" t="s">
        <v>621</v>
      </c>
      <c r="L77">
        <v>9</v>
      </c>
      <c r="M77">
        <v>7</v>
      </c>
      <c r="N77">
        <v>9</v>
      </c>
      <c r="O77">
        <v>597</v>
      </c>
      <c r="P77">
        <v>2985</v>
      </c>
      <c r="Q77" t="s">
        <v>937</v>
      </c>
    </row>
    <row r="78" spans="1:17" x14ac:dyDescent="0.25">
      <c r="A78">
        <v>673</v>
      </c>
      <c r="B78" t="s">
        <v>61</v>
      </c>
      <c r="C78">
        <v>33</v>
      </c>
      <c r="D78">
        <v>3</v>
      </c>
      <c r="E78" s="2">
        <v>44961</v>
      </c>
      <c r="F78" s="3">
        <v>0.24640046296296297</v>
      </c>
      <c r="G78" s="2">
        <v>44964</v>
      </c>
      <c r="H78" s="3">
        <v>0.1844675925925926</v>
      </c>
      <c r="I78" t="s">
        <v>461</v>
      </c>
      <c r="J78" t="s">
        <v>620</v>
      </c>
      <c r="K78" t="s">
        <v>621</v>
      </c>
      <c r="L78">
        <v>4</v>
      </c>
      <c r="M78">
        <v>3</v>
      </c>
      <c r="N78">
        <v>4</v>
      </c>
      <c r="O78">
        <v>314</v>
      </c>
      <c r="P78">
        <v>942</v>
      </c>
      <c r="Q78" t="s">
        <v>935</v>
      </c>
    </row>
    <row r="79" spans="1:17" x14ac:dyDescent="0.25">
      <c r="A79">
        <v>674</v>
      </c>
      <c r="B79" t="s">
        <v>395</v>
      </c>
      <c r="C79">
        <v>68</v>
      </c>
      <c r="D79">
        <v>2</v>
      </c>
      <c r="E79" s="2">
        <v>44964</v>
      </c>
      <c r="F79" s="3">
        <v>0.40376157407407409</v>
      </c>
      <c r="G79" s="2">
        <v>44973</v>
      </c>
      <c r="H79" s="3">
        <v>0.98640046296296291</v>
      </c>
      <c r="I79" t="s">
        <v>631</v>
      </c>
      <c r="J79" t="s">
        <v>620</v>
      </c>
      <c r="K79" t="s">
        <v>621</v>
      </c>
      <c r="L79">
        <v>23</v>
      </c>
      <c r="M79">
        <v>9</v>
      </c>
      <c r="N79">
        <v>23</v>
      </c>
      <c r="O79">
        <v>597</v>
      </c>
      <c r="P79">
        <v>1194</v>
      </c>
      <c r="Q79" t="s">
        <v>940</v>
      </c>
    </row>
    <row r="80" spans="1:17" x14ac:dyDescent="0.25">
      <c r="A80">
        <v>711</v>
      </c>
      <c r="B80" t="s">
        <v>558</v>
      </c>
      <c r="C80">
        <v>68</v>
      </c>
      <c r="D80">
        <v>3</v>
      </c>
      <c r="E80" s="2">
        <v>44961</v>
      </c>
      <c r="F80" s="3">
        <v>0.71907407407407409</v>
      </c>
      <c r="G80" s="2">
        <v>44963</v>
      </c>
      <c r="H80" s="3">
        <v>0.61866898148148153</v>
      </c>
      <c r="I80" t="s">
        <v>431</v>
      </c>
      <c r="J80" t="s">
        <v>620</v>
      </c>
      <c r="K80" t="s">
        <v>621</v>
      </c>
      <c r="L80">
        <v>14</v>
      </c>
      <c r="M80">
        <v>2</v>
      </c>
      <c r="N80">
        <v>14</v>
      </c>
      <c r="O80">
        <v>597</v>
      </c>
      <c r="P80">
        <v>1791</v>
      </c>
      <c r="Q80" t="s">
        <v>935</v>
      </c>
    </row>
    <row r="81" spans="1:17" x14ac:dyDescent="0.25">
      <c r="A81">
        <v>718</v>
      </c>
      <c r="B81" t="s">
        <v>180</v>
      </c>
      <c r="C81">
        <v>49</v>
      </c>
      <c r="D81">
        <v>1</v>
      </c>
      <c r="E81" s="2">
        <v>44966</v>
      </c>
      <c r="F81" s="3">
        <v>0.2177662037037037</v>
      </c>
      <c r="G81" s="2">
        <v>44970</v>
      </c>
      <c r="H81" s="3">
        <v>0.26533564814814814</v>
      </c>
      <c r="I81" t="s">
        <v>677</v>
      </c>
      <c r="J81" t="s">
        <v>620</v>
      </c>
      <c r="K81" t="s">
        <v>621</v>
      </c>
      <c r="L81">
        <v>6</v>
      </c>
      <c r="M81">
        <v>4</v>
      </c>
      <c r="N81">
        <v>6</v>
      </c>
      <c r="O81">
        <v>903</v>
      </c>
      <c r="P81">
        <v>903</v>
      </c>
      <c r="Q81" t="s">
        <v>941</v>
      </c>
    </row>
    <row r="82" spans="1:17" x14ac:dyDescent="0.25">
      <c r="A82">
        <v>721</v>
      </c>
      <c r="B82" t="s">
        <v>144</v>
      </c>
      <c r="C82">
        <v>3</v>
      </c>
      <c r="D82">
        <v>5</v>
      </c>
      <c r="E82" s="2">
        <v>44964</v>
      </c>
      <c r="F82" s="3">
        <v>0.1446875</v>
      </c>
      <c r="G82" s="2">
        <v>44974</v>
      </c>
      <c r="H82" s="3">
        <v>0.76946759259259256</v>
      </c>
      <c r="I82" t="s">
        <v>678</v>
      </c>
      <c r="J82" t="s">
        <v>620</v>
      </c>
      <c r="K82" t="s">
        <v>621</v>
      </c>
      <c r="L82">
        <v>18</v>
      </c>
      <c r="M82">
        <v>10</v>
      </c>
      <c r="N82">
        <v>18</v>
      </c>
      <c r="O82">
        <v>1534</v>
      </c>
      <c r="P82">
        <v>7670</v>
      </c>
      <c r="Q82" t="s">
        <v>940</v>
      </c>
    </row>
    <row r="83" spans="1:17" x14ac:dyDescent="0.25">
      <c r="A83">
        <v>728</v>
      </c>
      <c r="B83" t="s">
        <v>441</v>
      </c>
      <c r="C83">
        <v>52</v>
      </c>
      <c r="D83">
        <v>2</v>
      </c>
      <c r="E83" s="2">
        <v>44965</v>
      </c>
      <c r="F83" s="3">
        <v>0.57344907407407408</v>
      </c>
      <c r="G83" s="2">
        <v>44968</v>
      </c>
      <c r="H83" s="3">
        <v>0.67171296296296301</v>
      </c>
      <c r="I83" t="s">
        <v>19</v>
      </c>
      <c r="J83" t="s">
        <v>620</v>
      </c>
      <c r="K83" t="s">
        <v>621</v>
      </c>
      <c r="L83">
        <v>16</v>
      </c>
      <c r="M83">
        <v>3</v>
      </c>
      <c r="N83">
        <v>16</v>
      </c>
      <c r="O83">
        <v>236</v>
      </c>
      <c r="P83">
        <v>472</v>
      </c>
      <c r="Q83" t="s">
        <v>936</v>
      </c>
    </row>
    <row r="84" spans="1:17" x14ac:dyDescent="0.25">
      <c r="A84">
        <v>734</v>
      </c>
      <c r="B84" t="s">
        <v>61</v>
      </c>
      <c r="C84">
        <v>49</v>
      </c>
      <c r="D84">
        <v>3</v>
      </c>
      <c r="E84" s="2">
        <v>44968</v>
      </c>
      <c r="F84" s="3">
        <v>0.48931712962962964</v>
      </c>
      <c r="G84" s="2">
        <v>44971</v>
      </c>
      <c r="H84" s="3">
        <v>0.37923611111111111</v>
      </c>
      <c r="I84" t="s">
        <v>679</v>
      </c>
      <c r="J84" t="s">
        <v>620</v>
      </c>
      <c r="K84" t="s">
        <v>621</v>
      </c>
      <c r="L84">
        <v>9</v>
      </c>
      <c r="M84">
        <v>3</v>
      </c>
      <c r="N84">
        <v>9</v>
      </c>
      <c r="O84">
        <v>903</v>
      </c>
      <c r="P84">
        <v>2709</v>
      </c>
      <c r="Q84" t="s">
        <v>935</v>
      </c>
    </row>
    <row r="85" spans="1:17" x14ac:dyDescent="0.25">
      <c r="A85">
        <v>750</v>
      </c>
      <c r="B85" t="s">
        <v>144</v>
      </c>
      <c r="C85">
        <v>19</v>
      </c>
      <c r="D85">
        <v>3</v>
      </c>
      <c r="E85" s="2">
        <v>44965</v>
      </c>
      <c r="F85" s="3">
        <v>0.39075231481481482</v>
      </c>
      <c r="G85" s="2">
        <v>44971</v>
      </c>
      <c r="H85" s="3">
        <v>0.93381944444444442</v>
      </c>
      <c r="I85" t="s">
        <v>680</v>
      </c>
      <c r="J85" t="s">
        <v>620</v>
      </c>
      <c r="K85" t="s">
        <v>621</v>
      </c>
      <c r="L85">
        <v>22</v>
      </c>
      <c r="M85">
        <v>6</v>
      </c>
      <c r="N85">
        <v>22</v>
      </c>
      <c r="O85">
        <v>1234</v>
      </c>
      <c r="P85">
        <v>3702</v>
      </c>
      <c r="Q85" t="s">
        <v>936</v>
      </c>
    </row>
    <row r="86" spans="1:17" x14ac:dyDescent="0.25">
      <c r="A86">
        <v>752</v>
      </c>
      <c r="B86" t="s">
        <v>216</v>
      </c>
      <c r="C86">
        <v>3</v>
      </c>
      <c r="D86">
        <v>5</v>
      </c>
      <c r="E86" s="2">
        <v>44967</v>
      </c>
      <c r="F86" s="3">
        <v>0.48473379629629632</v>
      </c>
      <c r="G86" s="2">
        <v>44969</v>
      </c>
      <c r="H86" s="3">
        <v>0.44164351851851852</v>
      </c>
      <c r="I86" t="s">
        <v>681</v>
      </c>
      <c r="J86" t="s">
        <v>620</v>
      </c>
      <c r="K86" t="s">
        <v>621</v>
      </c>
      <c r="L86">
        <v>10</v>
      </c>
      <c r="M86">
        <v>2</v>
      </c>
      <c r="N86">
        <v>10</v>
      </c>
      <c r="O86">
        <v>1534</v>
      </c>
      <c r="P86">
        <v>7670</v>
      </c>
      <c r="Q86" t="s">
        <v>937</v>
      </c>
    </row>
    <row r="87" spans="1:17" x14ac:dyDescent="0.25">
      <c r="A87">
        <v>757</v>
      </c>
      <c r="B87" t="s">
        <v>17</v>
      </c>
      <c r="C87">
        <v>2</v>
      </c>
      <c r="D87">
        <v>3</v>
      </c>
      <c r="E87" s="2">
        <v>44969</v>
      </c>
      <c r="F87" s="3">
        <v>0.4332523148148148</v>
      </c>
      <c r="G87" s="2">
        <v>44977</v>
      </c>
      <c r="H87" s="3">
        <v>0.19476851851851851</v>
      </c>
      <c r="I87" t="s">
        <v>630</v>
      </c>
      <c r="J87" t="s">
        <v>620</v>
      </c>
      <c r="K87" t="s">
        <v>621</v>
      </c>
      <c r="L87">
        <v>4</v>
      </c>
      <c r="M87">
        <v>8</v>
      </c>
      <c r="N87">
        <v>4</v>
      </c>
      <c r="O87">
        <v>441</v>
      </c>
      <c r="P87">
        <v>1323</v>
      </c>
      <c r="Q87" t="s">
        <v>938</v>
      </c>
    </row>
    <row r="88" spans="1:17" x14ac:dyDescent="0.25">
      <c r="A88">
        <v>779</v>
      </c>
      <c r="B88" t="s">
        <v>322</v>
      </c>
      <c r="C88">
        <v>3</v>
      </c>
      <c r="D88">
        <v>1</v>
      </c>
      <c r="E88" s="2">
        <v>44963</v>
      </c>
      <c r="F88" s="3">
        <v>0.26848379629629632</v>
      </c>
      <c r="G88" s="2">
        <v>44965</v>
      </c>
      <c r="H88" s="3">
        <v>0.11934027777777778</v>
      </c>
      <c r="I88" t="s">
        <v>647</v>
      </c>
      <c r="J88" t="s">
        <v>620</v>
      </c>
      <c r="K88" t="s">
        <v>621</v>
      </c>
      <c r="L88">
        <v>2</v>
      </c>
      <c r="M88">
        <v>2</v>
      </c>
      <c r="N88">
        <v>2</v>
      </c>
      <c r="O88">
        <v>1534</v>
      </c>
      <c r="P88">
        <v>1534</v>
      </c>
      <c r="Q88" t="s">
        <v>939</v>
      </c>
    </row>
    <row r="89" spans="1:17" x14ac:dyDescent="0.25">
      <c r="A89">
        <v>780</v>
      </c>
      <c r="B89" t="s">
        <v>424</v>
      </c>
      <c r="C89">
        <v>33</v>
      </c>
      <c r="D89">
        <v>2</v>
      </c>
      <c r="E89" s="2">
        <v>44967</v>
      </c>
      <c r="F89" s="3">
        <v>0.47975694444444444</v>
      </c>
      <c r="G89" s="2">
        <v>44970</v>
      </c>
      <c r="H89" s="3">
        <v>0.18640046296296298</v>
      </c>
      <c r="I89" t="s">
        <v>682</v>
      </c>
      <c r="J89" t="s">
        <v>620</v>
      </c>
      <c r="K89" t="s">
        <v>621</v>
      </c>
      <c r="L89">
        <v>4</v>
      </c>
      <c r="M89">
        <v>3</v>
      </c>
      <c r="N89">
        <v>4</v>
      </c>
      <c r="O89">
        <v>314</v>
      </c>
      <c r="P89">
        <v>628</v>
      </c>
      <c r="Q89" t="s">
        <v>937</v>
      </c>
    </row>
    <row r="90" spans="1:17" x14ac:dyDescent="0.25">
      <c r="A90">
        <v>789</v>
      </c>
      <c r="B90" t="s">
        <v>299</v>
      </c>
      <c r="C90">
        <v>58</v>
      </c>
      <c r="D90">
        <v>4</v>
      </c>
      <c r="E90" s="2">
        <v>44965</v>
      </c>
      <c r="F90" s="3">
        <v>0.76361111111111113</v>
      </c>
      <c r="G90" s="2">
        <v>44972</v>
      </c>
      <c r="H90" s="3">
        <v>0.33369212962962963</v>
      </c>
      <c r="I90" t="s">
        <v>681</v>
      </c>
      <c r="J90" t="s">
        <v>620</v>
      </c>
      <c r="K90" t="s">
        <v>621</v>
      </c>
      <c r="L90">
        <v>8</v>
      </c>
      <c r="M90">
        <v>7</v>
      </c>
      <c r="N90">
        <v>8</v>
      </c>
      <c r="O90">
        <v>1492</v>
      </c>
      <c r="P90">
        <v>5968</v>
      </c>
      <c r="Q90" t="s">
        <v>936</v>
      </c>
    </row>
    <row r="91" spans="1:17" x14ac:dyDescent="0.25">
      <c r="A91">
        <v>793</v>
      </c>
      <c r="B91" t="s">
        <v>570</v>
      </c>
      <c r="C91">
        <v>58</v>
      </c>
      <c r="D91">
        <v>5</v>
      </c>
      <c r="E91" s="2">
        <v>44962</v>
      </c>
      <c r="F91" s="3">
        <v>0.73421296296296301</v>
      </c>
      <c r="G91" s="2">
        <v>44972</v>
      </c>
      <c r="H91" s="3">
        <v>6.1307870370370374E-2</v>
      </c>
      <c r="I91" t="s">
        <v>683</v>
      </c>
      <c r="J91" t="s">
        <v>620</v>
      </c>
      <c r="K91" t="s">
        <v>621</v>
      </c>
      <c r="L91">
        <v>1</v>
      </c>
      <c r="M91">
        <v>10</v>
      </c>
      <c r="N91">
        <v>1</v>
      </c>
      <c r="O91">
        <v>1492</v>
      </c>
      <c r="P91">
        <v>7460</v>
      </c>
      <c r="Q91" t="s">
        <v>938</v>
      </c>
    </row>
    <row r="92" spans="1:17" x14ac:dyDescent="0.25">
      <c r="A92">
        <v>804</v>
      </c>
      <c r="B92" t="s">
        <v>67</v>
      </c>
      <c r="C92">
        <v>3</v>
      </c>
      <c r="D92">
        <v>3</v>
      </c>
      <c r="E92" s="2">
        <v>44962</v>
      </c>
      <c r="F92" s="3">
        <v>0.23423611111111112</v>
      </c>
      <c r="G92" s="2">
        <v>44964</v>
      </c>
      <c r="H92" s="3">
        <v>8.2037037037037033E-2</v>
      </c>
      <c r="I92" t="s">
        <v>566</v>
      </c>
      <c r="J92" t="s">
        <v>620</v>
      </c>
      <c r="K92" t="s">
        <v>621</v>
      </c>
      <c r="L92">
        <v>1</v>
      </c>
      <c r="M92">
        <v>2</v>
      </c>
      <c r="N92">
        <v>1</v>
      </c>
      <c r="O92">
        <v>1534</v>
      </c>
      <c r="P92">
        <v>4602</v>
      </c>
      <c r="Q92" t="s">
        <v>938</v>
      </c>
    </row>
    <row r="93" spans="1:17" x14ac:dyDescent="0.25">
      <c r="A93">
        <v>838</v>
      </c>
      <c r="B93" t="s">
        <v>30</v>
      </c>
      <c r="C93">
        <v>19</v>
      </c>
      <c r="D93">
        <v>3</v>
      </c>
      <c r="E93" s="2">
        <v>44966</v>
      </c>
      <c r="F93" s="3">
        <v>0.42917824074074074</v>
      </c>
      <c r="G93" s="2">
        <v>44974</v>
      </c>
      <c r="H93" s="3">
        <v>0.25671296296296298</v>
      </c>
      <c r="I93" t="s">
        <v>684</v>
      </c>
      <c r="J93" t="s">
        <v>620</v>
      </c>
      <c r="K93" t="s">
        <v>621</v>
      </c>
      <c r="L93">
        <v>6</v>
      </c>
      <c r="M93">
        <v>8</v>
      </c>
      <c r="N93">
        <v>6</v>
      </c>
      <c r="O93">
        <v>1234</v>
      </c>
      <c r="P93">
        <v>3702</v>
      </c>
      <c r="Q93" t="s">
        <v>941</v>
      </c>
    </row>
    <row r="94" spans="1:17" x14ac:dyDescent="0.25">
      <c r="A94">
        <v>843</v>
      </c>
      <c r="B94" t="s">
        <v>55</v>
      </c>
      <c r="C94">
        <v>68</v>
      </c>
      <c r="D94">
        <v>1</v>
      </c>
      <c r="E94" s="2">
        <v>44968</v>
      </c>
      <c r="F94" s="3">
        <v>0.90697916666666667</v>
      </c>
      <c r="G94" s="2">
        <v>44969</v>
      </c>
      <c r="H94" s="3">
        <v>0.81052083333333336</v>
      </c>
      <c r="I94" t="s">
        <v>682</v>
      </c>
      <c r="J94" t="s">
        <v>620</v>
      </c>
      <c r="K94" t="s">
        <v>621</v>
      </c>
      <c r="L94">
        <v>19</v>
      </c>
      <c r="M94">
        <v>1</v>
      </c>
      <c r="N94">
        <v>19</v>
      </c>
      <c r="O94">
        <v>597</v>
      </c>
      <c r="P94">
        <v>597</v>
      </c>
      <c r="Q94" t="s">
        <v>935</v>
      </c>
    </row>
    <row r="95" spans="1:17" x14ac:dyDescent="0.25">
      <c r="A95">
        <v>864</v>
      </c>
      <c r="B95" t="s">
        <v>210</v>
      </c>
      <c r="C95">
        <v>11</v>
      </c>
      <c r="D95">
        <v>1</v>
      </c>
      <c r="E95" s="2">
        <v>44968</v>
      </c>
      <c r="F95" s="3">
        <v>0.8155324074074074</v>
      </c>
      <c r="G95" s="2">
        <v>44972</v>
      </c>
      <c r="H95" s="3">
        <v>0.33724537037037039</v>
      </c>
      <c r="I95" t="s">
        <v>685</v>
      </c>
      <c r="J95" t="s">
        <v>620</v>
      </c>
      <c r="K95" t="s">
        <v>621</v>
      </c>
      <c r="L95">
        <v>8</v>
      </c>
      <c r="M95">
        <v>4</v>
      </c>
      <c r="N95">
        <v>8</v>
      </c>
      <c r="O95">
        <v>1096</v>
      </c>
      <c r="P95">
        <v>1096</v>
      </c>
      <c r="Q95" t="s">
        <v>935</v>
      </c>
    </row>
    <row r="96" spans="1:17" x14ac:dyDescent="0.25">
      <c r="A96">
        <v>865</v>
      </c>
      <c r="B96" t="s">
        <v>204</v>
      </c>
      <c r="C96">
        <v>19</v>
      </c>
      <c r="D96">
        <v>1</v>
      </c>
      <c r="E96" s="2">
        <v>44969</v>
      </c>
      <c r="F96" s="3">
        <v>0.75641203703703708</v>
      </c>
      <c r="G96" s="2">
        <v>44970</v>
      </c>
      <c r="H96" s="3">
        <v>0.27638888888888891</v>
      </c>
      <c r="I96" t="s">
        <v>686</v>
      </c>
      <c r="J96" t="s">
        <v>620</v>
      </c>
      <c r="K96" t="s">
        <v>621</v>
      </c>
      <c r="L96">
        <v>6</v>
      </c>
      <c r="M96">
        <v>1</v>
      </c>
      <c r="N96">
        <v>6</v>
      </c>
      <c r="O96">
        <v>1234</v>
      </c>
      <c r="P96">
        <v>1234</v>
      </c>
      <c r="Q96" t="s">
        <v>938</v>
      </c>
    </row>
    <row r="97" spans="1:17" x14ac:dyDescent="0.25">
      <c r="A97">
        <v>869</v>
      </c>
      <c r="B97" t="s">
        <v>204</v>
      </c>
      <c r="C97">
        <v>3</v>
      </c>
      <c r="D97">
        <v>5</v>
      </c>
      <c r="E97" s="2">
        <v>44963</v>
      </c>
      <c r="F97" s="3">
        <v>0.41896990740740742</v>
      </c>
      <c r="G97" s="2">
        <v>44968</v>
      </c>
      <c r="H97" s="3">
        <v>0.96976851851851853</v>
      </c>
      <c r="I97" t="s">
        <v>687</v>
      </c>
      <c r="J97" t="s">
        <v>620</v>
      </c>
      <c r="K97" t="s">
        <v>621</v>
      </c>
      <c r="L97">
        <v>23</v>
      </c>
      <c r="M97">
        <v>5</v>
      </c>
      <c r="N97">
        <v>23</v>
      </c>
      <c r="O97">
        <v>1534</v>
      </c>
      <c r="P97">
        <v>7670</v>
      </c>
      <c r="Q97" t="s">
        <v>939</v>
      </c>
    </row>
    <row r="98" spans="1:17" x14ac:dyDescent="0.25">
      <c r="A98">
        <v>874</v>
      </c>
      <c r="B98" t="s">
        <v>73</v>
      </c>
      <c r="C98">
        <v>68</v>
      </c>
      <c r="D98">
        <v>1</v>
      </c>
      <c r="E98" s="2">
        <v>44968</v>
      </c>
      <c r="F98" s="3">
        <v>0.52951388888888884</v>
      </c>
      <c r="G98" s="2">
        <v>44978</v>
      </c>
      <c r="H98" s="3">
        <v>0.7331481481481481</v>
      </c>
      <c r="I98" t="s">
        <v>688</v>
      </c>
      <c r="J98" t="s">
        <v>620</v>
      </c>
      <c r="K98" t="s">
        <v>621</v>
      </c>
      <c r="L98">
        <v>17</v>
      </c>
      <c r="M98">
        <v>10</v>
      </c>
      <c r="N98">
        <v>17</v>
      </c>
      <c r="O98">
        <v>597</v>
      </c>
      <c r="P98">
        <v>597</v>
      </c>
      <c r="Q98" t="s">
        <v>935</v>
      </c>
    </row>
    <row r="99" spans="1:17" x14ac:dyDescent="0.25">
      <c r="A99">
        <v>879</v>
      </c>
      <c r="B99" t="s">
        <v>553</v>
      </c>
      <c r="C99">
        <v>33</v>
      </c>
      <c r="D99">
        <v>2</v>
      </c>
      <c r="E99" s="2">
        <v>44964</v>
      </c>
      <c r="F99" s="3">
        <v>0.23233796296296297</v>
      </c>
      <c r="G99" s="2">
        <v>44967</v>
      </c>
      <c r="H99" s="3">
        <v>0.47752314814814817</v>
      </c>
      <c r="I99" t="s">
        <v>670</v>
      </c>
      <c r="J99" t="s">
        <v>620</v>
      </c>
      <c r="K99" t="s">
        <v>621</v>
      </c>
      <c r="L99">
        <v>11</v>
      </c>
      <c r="M99">
        <v>3</v>
      </c>
      <c r="N99">
        <v>11</v>
      </c>
      <c r="O99">
        <v>314</v>
      </c>
      <c r="P99">
        <v>628</v>
      </c>
      <c r="Q99" t="s">
        <v>940</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23</v>
      </c>
      <c r="M100">
        <v>8</v>
      </c>
      <c r="N100">
        <v>23</v>
      </c>
      <c r="O100">
        <v>1492</v>
      </c>
      <c r="P100">
        <v>2984</v>
      </c>
      <c r="Q100" t="s">
        <v>936</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v>
      </c>
      <c r="M101">
        <v>1</v>
      </c>
      <c r="N101">
        <v>1</v>
      </c>
      <c r="O101">
        <v>1096</v>
      </c>
      <c r="P101">
        <v>4384</v>
      </c>
      <c r="Q101" t="s">
        <v>939</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23</v>
      </c>
      <c r="M102">
        <v>4</v>
      </c>
      <c r="N102">
        <v>23</v>
      </c>
      <c r="O102">
        <v>236</v>
      </c>
      <c r="P102">
        <v>236</v>
      </c>
      <c r="Q102" t="s">
        <v>941</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1</v>
      </c>
      <c r="M103">
        <v>5</v>
      </c>
      <c r="N103">
        <v>1</v>
      </c>
      <c r="O103">
        <v>441</v>
      </c>
      <c r="P103">
        <v>1764</v>
      </c>
      <c r="Q103" t="s">
        <v>938</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8</v>
      </c>
      <c r="M104">
        <v>6</v>
      </c>
      <c r="N104">
        <v>8</v>
      </c>
      <c r="O104">
        <v>1492</v>
      </c>
      <c r="P104">
        <v>1492</v>
      </c>
      <c r="Q104" t="s">
        <v>937</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9</v>
      </c>
      <c r="M105">
        <v>10</v>
      </c>
      <c r="N105">
        <v>9</v>
      </c>
      <c r="O105">
        <v>903</v>
      </c>
      <c r="P105">
        <v>2709</v>
      </c>
      <c r="Q105" t="s">
        <v>939</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9</v>
      </c>
      <c r="M106">
        <v>5</v>
      </c>
      <c r="N106">
        <v>9</v>
      </c>
      <c r="O106">
        <v>314</v>
      </c>
      <c r="P106">
        <v>1256</v>
      </c>
      <c r="Q106" t="s">
        <v>941</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21</v>
      </c>
      <c r="M107">
        <v>8</v>
      </c>
      <c r="N107">
        <v>21</v>
      </c>
      <c r="O107">
        <v>314</v>
      </c>
      <c r="P107">
        <v>628</v>
      </c>
      <c r="Q107" t="s">
        <v>939</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22</v>
      </c>
      <c r="M108">
        <v>9</v>
      </c>
      <c r="N108">
        <v>22</v>
      </c>
      <c r="O108">
        <v>1234</v>
      </c>
      <c r="P108">
        <v>2468</v>
      </c>
      <c r="Q108" t="s">
        <v>938</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9</v>
      </c>
      <c r="M109">
        <v>10</v>
      </c>
      <c r="N109">
        <v>9</v>
      </c>
      <c r="O109">
        <v>903</v>
      </c>
      <c r="P109">
        <v>3612</v>
      </c>
      <c r="Q109" t="s">
        <v>938</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18</v>
      </c>
      <c r="M110">
        <v>8</v>
      </c>
      <c r="N110">
        <v>18</v>
      </c>
      <c r="O110">
        <v>597</v>
      </c>
      <c r="P110">
        <v>2388</v>
      </c>
      <c r="Q110" t="s">
        <v>938</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2</v>
      </c>
      <c r="M111">
        <v>9</v>
      </c>
      <c r="N111">
        <v>2</v>
      </c>
      <c r="O111">
        <v>236</v>
      </c>
      <c r="P111">
        <v>708</v>
      </c>
      <c r="Q111" t="s">
        <v>939</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6</v>
      </c>
      <c r="M112">
        <v>8</v>
      </c>
      <c r="N112">
        <v>6</v>
      </c>
      <c r="O112">
        <v>597</v>
      </c>
      <c r="P112">
        <v>1194</v>
      </c>
      <c r="Q112" t="s">
        <v>939</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11</v>
      </c>
      <c r="M113">
        <v>6</v>
      </c>
      <c r="N113">
        <v>11</v>
      </c>
      <c r="O113">
        <v>1234</v>
      </c>
      <c r="P113">
        <v>2468</v>
      </c>
      <c r="Q113" t="s">
        <v>935</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12</v>
      </c>
      <c r="M114">
        <v>4</v>
      </c>
      <c r="N114">
        <v>12</v>
      </c>
      <c r="O114">
        <v>236</v>
      </c>
      <c r="P114">
        <v>472</v>
      </c>
      <c r="Q114" t="s">
        <v>939</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7</v>
      </c>
      <c r="M115">
        <v>9</v>
      </c>
      <c r="N115">
        <v>7</v>
      </c>
      <c r="O115">
        <v>1374</v>
      </c>
      <c r="P115">
        <v>6870</v>
      </c>
      <c r="Q115" t="s">
        <v>937</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7</v>
      </c>
      <c r="M116">
        <v>5</v>
      </c>
      <c r="N116">
        <v>7</v>
      </c>
      <c r="O116">
        <v>1444</v>
      </c>
      <c r="P116">
        <v>1444</v>
      </c>
      <c r="Q116" t="s">
        <v>936</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23</v>
      </c>
      <c r="M117">
        <v>3</v>
      </c>
      <c r="N117">
        <v>23</v>
      </c>
      <c r="O117">
        <v>409</v>
      </c>
      <c r="P117">
        <v>2045</v>
      </c>
      <c r="Q117" t="s">
        <v>940</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6</v>
      </c>
      <c r="M118">
        <v>2</v>
      </c>
      <c r="N118">
        <v>6</v>
      </c>
      <c r="O118">
        <v>409</v>
      </c>
      <c r="P118">
        <v>2045</v>
      </c>
      <c r="Q118" t="s">
        <v>938</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20</v>
      </c>
      <c r="M119">
        <v>10</v>
      </c>
      <c r="N119">
        <v>20</v>
      </c>
      <c r="O119">
        <v>1272</v>
      </c>
      <c r="P119">
        <v>3816</v>
      </c>
      <c r="Q119" t="s">
        <v>938</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2</v>
      </c>
      <c r="M120">
        <v>8</v>
      </c>
      <c r="N120">
        <v>2</v>
      </c>
      <c r="O120">
        <v>697</v>
      </c>
      <c r="P120">
        <v>2091</v>
      </c>
      <c r="Q120" t="s">
        <v>937</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22</v>
      </c>
      <c r="M121">
        <v>4</v>
      </c>
      <c r="N121">
        <v>22</v>
      </c>
      <c r="O121">
        <v>697</v>
      </c>
      <c r="P121">
        <v>2091</v>
      </c>
      <c r="Q121" t="s">
        <v>941</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17</v>
      </c>
      <c r="M123">
        <v>9</v>
      </c>
      <c r="N123">
        <v>17</v>
      </c>
      <c r="O123">
        <v>1865</v>
      </c>
      <c r="P123">
        <v>1865</v>
      </c>
      <c r="Q123" t="s">
        <v>938</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12</v>
      </c>
      <c r="M124">
        <v>8</v>
      </c>
      <c r="N124">
        <v>12</v>
      </c>
      <c r="O124">
        <v>1865</v>
      </c>
      <c r="P124">
        <v>9325</v>
      </c>
      <c r="Q124" t="s">
        <v>938</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6</v>
      </c>
      <c r="M125">
        <v>1</v>
      </c>
      <c r="N125">
        <v>6</v>
      </c>
      <c r="O125">
        <v>1865</v>
      </c>
      <c r="P125">
        <v>9325</v>
      </c>
      <c r="Q125" t="s">
        <v>938</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7</v>
      </c>
      <c r="M126">
        <v>9</v>
      </c>
      <c r="N126">
        <v>7</v>
      </c>
      <c r="O126">
        <v>1935</v>
      </c>
      <c r="P126">
        <v>9675</v>
      </c>
      <c r="Q126" t="s">
        <v>936</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22</v>
      </c>
      <c r="M128">
        <v>7</v>
      </c>
      <c r="N128">
        <v>22</v>
      </c>
      <c r="O128">
        <v>781</v>
      </c>
      <c r="P128">
        <v>2343</v>
      </c>
      <c r="Q128" t="s">
        <v>936</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1</v>
      </c>
      <c r="M129">
        <v>10</v>
      </c>
      <c r="N129">
        <v>1</v>
      </c>
      <c r="O129">
        <v>203</v>
      </c>
      <c r="P129">
        <v>406</v>
      </c>
      <c r="Q129" t="s">
        <v>935</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8</v>
      </c>
      <c r="M130">
        <v>6</v>
      </c>
      <c r="N130">
        <v>8</v>
      </c>
      <c r="O130">
        <v>289</v>
      </c>
      <c r="P130">
        <v>1156</v>
      </c>
      <c r="Q130" t="s">
        <v>939</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8</v>
      </c>
      <c r="M131">
        <v>2</v>
      </c>
      <c r="N131">
        <v>8</v>
      </c>
      <c r="O131">
        <v>422</v>
      </c>
      <c r="P131">
        <v>2110</v>
      </c>
      <c r="Q131" t="s">
        <v>939</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2</v>
      </c>
      <c r="M132">
        <v>4</v>
      </c>
      <c r="N132">
        <v>2</v>
      </c>
      <c r="O132">
        <v>1923</v>
      </c>
      <c r="P132">
        <v>7692</v>
      </c>
      <c r="Q132" t="s">
        <v>937</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10</v>
      </c>
      <c r="M133">
        <v>6</v>
      </c>
      <c r="N133">
        <v>10</v>
      </c>
      <c r="O133">
        <v>1356</v>
      </c>
      <c r="P133">
        <v>1356</v>
      </c>
      <c r="Q133" t="s">
        <v>939</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8</v>
      </c>
      <c r="M134">
        <v>3</v>
      </c>
      <c r="N134">
        <v>8</v>
      </c>
      <c r="O134">
        <v>1374</v>
      </c>
      <c r="P134">
        <v>2748</v>
      </c>
      <c r="Q134" t="s">
        <v>937</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2</v>
      </c>
      <c r="M135">
        <v>10</v>
      </c>
      <c r="N135">
        <v>2</v>
      </c>
      <c r="O135">
        <v>1865</v>
      </c>
      <c r="P135">
        <v>7460</v>
      </c>
      <c r="Q135" t="s">
        <v>940</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14</v>
      </c>
      <c r="M136">
        <v>10</v>
      </c>
      <c r="N136">
        <v>14</v>
      </c>
      <c r="O136">
        <v>610</v>
      </c>
      <c r="P136">
        <v>1220</v>
      </c>
      <c r="Q136" t="s">
        <v>940</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16</v>
      </c>
      <c r="M137">
        <v>6</v>
      </c>
      <c r="N137">
        <v>16</v>
      </c>
      <c r="O137">
        <v>1084</v>
      </c>
      <c r="P137">
        <v>2168</v>
      </c>
      <c r="Q137" t="s">
        <v>939</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10</v>
      </c>
      <c r="M138">
        <v>3</v>
      </c>
      <c r="N138">
        <v>10</v>
      </c>
      <c r="O138">
        <v>810</v>
      </c>
      <c r="P138">
        <v>1620</v>
      </c>
      <c r="Q138" t="s">
        <v>941</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11</v>
      </c>
      <c r="M139">
        <v>8</v>
      </c>
      <c r="N139">
        <v>11</v>
      </c>
      <c r="O139">
        <v>1865</v>
      </c>
      <c r="P139">
        <v>5595</v>
      </c>
      <c r="Q139" t="s">
        <v>938</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10</v>
      </c>
      <c r="M140">
        <v>8</v>
      </c>
      <c r="N140">
        <v>10</v>
      </c>
      <c r="O140">
        <v>1236</v>
      </c>
      <c r="P140">
        <v>4944</v>
      </c>
      <c r="Q140" t="s">
        <v>937</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14</v>
      </c>
      <c r="M141">
        <v>10</v>
      </c>
      <c r="N141">
        <v>14</v>
      </c>
      <c r="O141">
        <v>1638</v>
      </c>
      <c r="P141">
        <v>4914</v>
      </c>
      <c r="Q141" t="s">
        <v>940</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20</v>
      </c>
      <c r="M142">
        <v>5</v>
      </c>
      <c r="N142">
        <v>20</v>
      </c>
      <c r="O142">
        <v>409</v>
      </c>
      <c r="P142">
        <v>818</v>
      </c>
      <c r="Q142" t="s">
        <v>940</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18</v>
      </c>
      <c r="M144">
        <v>9</v>
      </c>
      <c r="N144">
        <v>18</v>
      </c>
      <c r="O144">
        <v>1112</v>
      </c>
      <c r="P144">
        <v>5560</v>
      </c>
      <c r="Q144" t="s">
        <v>938</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23</v>
      </c>
      <c r="M145">
        <v>5</v>
      </c>
      <c r="N145">
        <v>23</v>
      </c>
      <c r="O145">
        <v>1272</v>
      </c>
      <c r="P145">
        <v>2544</v>
      </c>
      <c r="Q145" t="s">
        <v>938</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0</v>
      </c>
      <c r="M146">
        <v>8</v>
      </c>
      <c r="N146">
        <v>0</v>
      </c>
      <c r="O146">
        <v>998</v>
      </c>
      <c r="P146">
        <v>4990</v>
      </c>
      <c r="Q146" t="s">
        <v>940</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8</v>
      </c>
      <c r="M148">
        <v>2</v>
      </c>
      <c r="N148">
        <v>8</v>
      </c>
      <c r="O148">
        <v>998</v>
      </c>
      <c r="P148">
        <v>1996</v>
      </c>
      <c r="Q148" t="s">
        <v>938</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12</v>
      </c>
      <c r="M149">
        <v>3</v>
      </c>
      <c r="N149">
        <v>12</v>
      </c>
      <c r="O149">
        <v>409</v>
      </c>
      <c r="P149">
        <v>2045</v>
      </c>
      <c r="Q149" t="s">
        <v>938</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16</v>
      </c>
      <c r="M151">
        <v>5</v>
      </c>
      <c r="N151">
        <v>16</v>
      </c>
      <c r="O151">
        <v>1112</v>
      </c>
      <c r="P151">
        <v>3336</v>
      </c>
      <c r="Q151" t="s">
        <v>939</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10</v>
      </c>
      <c r="M152">
        <v>1</v>
      </c>
      <c r="N152">
        <v>10</v>
      </c>
      <c r="O152">
        <v>1098</v>
      </c>
      <c r="P152">
        <v>2196</v>
      </c>
      <c r="Q152" t="s">
        <v>941</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15</v>
      </c>
      <c r="M153">
        <v>9</v>
      </c>
      <c r="N153">
        <v>15</v>
      </c>
      <c r="O153">
        <v>1915</v>
      </c>
      <c r="P153">
        <v>3830</v>
      </c>
      <c r="Q153" t="s">
        <v>941</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3</v>
      </c>
      <c r="M154">
        <v>1</v>
      </c>
      <c r="N154">
        <v>3</v>
      </c>
      <c r="O154">
        <v>1639</v>
      </c>
      <c r="P154">
        <v>8195</v>
      </c>
      <c r="Q154" t="s">
        <v>941</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9</v>
      </c>
      <c r="M155">
        <v>8</v>
      </c>
      <c r="N155">
        <v>9</v>
      </c>
      <c r="O155">
        <v>1141</v>
      </c>
      <c r="P155">
        <v>5705</v>
      </c>
      <c r="Q155" t="s">
        <v>938</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20</v>
      </c>
      <c r="M156">
        <v>5</v>
      </c>
      <c r="N156">
        <v>20</v>
      </c>
      <c r="O156">
        <v>1638</v>
      </c>
      <c r="P156">
        <v>3276</v>
      </c>
      <c r="Q156" t="s">
        <v>940</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19</v>
      </c>
      <c r="M157">
        <v>9</v>
      </c>
      <c r="N157">
        <v>19</v>
      </c>
      <c r="O157">
        <v>758</v>
      </c>
      <c r="P157">
        <v>758</v>
      </c>
      <c r="Q157" t="s">
        <v>935</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4</v>
      </c>
      <c r="M158">
        <v>2</v>
      </c>
      <c r="N158">
        <v>4</v>
      </c>
      <c r="O158">
        <v>998</v>
      </c>
      <c r="P158">
        <v>2994</v>
      </c>
      <c r="Q158" t="s">
        <v>938</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19</v>
      </c>
      <c r="M159">
        <v>2</v>
      </c>
      <c r="N159">
        <v>19</v>
      </c>
      <c r="O159">
        <v>422</v>
      </c>
      <c r="P159">
        <v>1688</v>
      </c>
      <c r="Q159" t="s">
        <v>938</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1</v>
      </c>
      <c r="M160">
        <v>7</v>
      </c>
      <c r="N160">
        <v>1</v>
      </c>
      <c r="O160">
        <v>409</v>
      </c>
      <c r="P160">
        <v>1636</v>
      </c>
      <c r="Q160" t="s">
        <v>940</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0</v>
      </c>
      <c r="M161">
        <v>1</v>
      </c>
      <c r="N161">
        <v>0</v>
      </c>
      <c r="O161">
        <v>1112</v>
      </c>
      <c r="P161">
        <v>3336</v>
      </c>
      <c r="Q161" t="s">
        <v>939</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4</v>
      </c>
      <c r="M162">
        <v>4</v>
      </c>
      <c r="N162">
        <v>4</v>
      </c>
      <c r="O162">
        <v>409</v>
      </c>
      <c r="P162">
        <v>2045</v>
      </c>
      <c r="Q162" t="s">
        <v>938</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16</v>
      </c>
      <c r="M163">
        <v>8</v>
      </c>
      <c r="N163">
        <v>16</v>
      </c>
      <c r="O163">
        <v>289</v>
      </c>
      <c r="P163">
        <v>578</v>
      </c>
      <c r="Q163" t="s">
        <v>938</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15</v>
      </c>
      <c r="M164">
        <v>5</v>
      </c>
      <c r="N164">
        <v>15</v>
      </c>
      <c r="O164">
        <v>1638</v>
      </c>
      <c r="P164">
        <v>6552</v>
      </c>
      <c r="Q164" t="s">
        <v>939</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15</v>
      </c>
      <c r="M165">
        <v>6</v>
      </c>
      <c r="N165">
        <v>15</v>
      </c>
      <c r="O165">
        <v>1638</v>
      </c>
      <c r="P165">
        <v>8190</v>
      </c>
      <c r="Q165" t="s">
        <v>940</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2</v>
      </c>
      <c r="M166">
        <v>7</v>
      </c>
      <c r="N166">
        <v>2</v>
      </c>
      <c r="O166">
        <v>1935</v>
      </c>
      <c r="P166">
        <v>7740</v>
      </c>
      <c r="Q166" t="s">
        <v>940</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19</v>
      </c>
      <c r="M167">
        <v>8</v>
      </c>
      <c r="N167">
        <v>19</v>
      </c>
      <c r="O167">
        <v>409</v>
      </c>
      <c r="P167">
        <v>1636</v>
      </c>
      <c r="Q167" t="s">
        <v>940</v>
      </c>
    </row>
    <row r="168" spans="1:17" x14ac:dyDescent="0.25">
      <c r="A168">
        <v>508</v>
      </c>
      <c r="B168" t="s">
        <v>222</v>
      </c>
      <c r="C168">
        <v>69</v>
      </c>
      <c r="D168">
        <v>1</v>
      </c>
      <c r="E168" s="2">
        <v>44983</v>
      </c>
      <c r="F168" s="3">
        <v>0.72879629629629628</v>
      </c>
      <c r="G168" s="2">
        <v>44989</v>
      </c>
      <c r="H168" s="3">
        <v>0.299375</v>
      </c>
      <c r="I168" t="s">
        <v>727</v>
      </c>
      <c r="J168" t="s">
        <v>701</v>
      </c>
      <c r="K168" t="s">
        <v>621</v>
      </c>
      <c r="L168">
        <v>7</v>
      </c>
      <c r="M168">
        <v>6</v>
      </c>
      <c r="N168">
        <v>7</v>
      </c>
      <c r="O168">
        <v>998</v>
      </c>
      <c r="P168">
        <v>998</v>
      </c>
      <c r="Q168" t="s">
        <v>938</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0</v>
      </c>
      <c r="M169">
        <v>5</v>
      </c>
      <c r="N169">
        <v>0</v>
      </c>
      <c r="O169">
        <v>1638</v>
      </c>
      <c r="P169">
        <v>3276</v>
      </c>
      <c r="Q169" t="s">
        <v>939</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1</v>
      </c>
      <c r="M170">
        <v>9</v>
      </c>
      <c r="N170">
        <v>1</v>
      </c>
      <c r="O170">
        <v>422</v>
      </c>
      <c r="P170">
        <v>1266</v>
      </c>
      <c r="Q170" t="s">
        <v>939</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11</v>
      </c>
      <c r="M171">
        <v>5</v>
      </c>
      <c r="N171">
        <v>11</v>
      </c>
      <c r="O171">
        <v>1084</v>
      </c>
      <c r="P171">
        <v>4336</v>
      </c>
      <c r="Q171" t="s">
        <v>938</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10</v>
      </c>
      <c r="M172">
        <v>9</v>
      </c>
      <c r="N172">
        <v>10</v>
      </c>
      <c r="O172">
        <v>1202</v>
      </c>
      <c r="P172">
        <v>3606</v>
      </c>
      <c r="Q172" t="s">
        <v>941</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19</v>
      </c>
      <c r="M173">
        <v>1</v>
      </c>
      <c r="N173">
        <v>19</v>
      </c>
      <c r="O173">
        <v>1202</v>
      </c>
      <c r="P173">
        <v>2404</v>
      </c>
      <c r="Q173" t="s">
        <v>940</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17</v>
      </c>
      <c r="M174">
        <v>6</v>
      </c>
      <c r="N174">
        <v>17</v>
      </c>
      <c r="O174">
        <v>1252</v>
      </c>
      <c r="P174">
        <v>6260</v>
      </c>
      <c r="Q174" t="s">
        <v>939</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16</v>
      </c>
      <c r="M175">
        <v>3</v>
      </c>
      <c r="N175">
        <v>16</v>
      </c>
      <c r="O175">
        <v>1252</v>
      </c>
      <c r="P175">
        <v>5008</v>
      </c>
      <c r="Q175" t="s">
        <v>940</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0</v>
      </c>
      <c r="M176">
        <v>9</v>
      </c>
      <c r="N176">
        <v>0</v>
      </c>
      <c r="O176">
        <v>998</v>
      </c>
      <c r="P176">
        <v>2994</v>
      </c>
      <c r="Q176" t="s">
        <v>940</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4</v>
      </c>
      <c r="M177">
        <v>9</v>
      </c>
      <c r="N177">
        <v>4</v>
      </c>
      <c r="O177">
        <v>1112</v>
      </c>
      <c r="P177">
        <v>1112</v>
      </c>
      <c r="Q177" t="s">
        <v>940</v>
      </c>
    </row>
    <row r="178" spans="1:17" x14ac:dyDescent="0.25">
      <c r="A178">
        <v>617</v>
      </c>
      <c r="B178" t="s">
        <v>500</v>
      </c>
      <c r="C178">
        <v>22</v>
      </c>
      <c r="D178">
        <v>1</v>
      </c>
      <c r="E178" s="2">
        <v>44976</v>
      </c>
      <c r="F178" s="3">
        <v>0.120625</v>
      </c>
      <c r="G178" s="2">
        <v>44985</v>
      </c>
      <c r="H178" s="3">
        <v>0.70942129629629624</v>
      </c>
      <c r="I178" t="s">
        <v>734</v>
      </c>
      <c r="J178" t="s">
        <v>699</v>
      </c>
      <c r="K178" t="s">
        <v>621</v>
      </c>
      <c r="L178">
        <v>17</v>
      </c>
      <c r="M178">
        <v>9</v>
      </c>
      <c r="N178">
        <v>17</v>
      </c>
      <c r="O178">
        <v>1639</v>
      </c>
      <c r="P178">
        <v>1639</v>
      </c>
      <c r="Q178" t="s">
        <v>938</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v>
      </c>
      <c r="M179">
        <v>9</v>
      </c>
      <c r="N179">
        <v>2</v>
      </c>
      <c r="O179">
        <v>1348</v>
      </c>
      <c r="P179">
        <v>6740</v>
      </c>
      <c r="Q179" t="s">
        <v>941</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23</v>
      </c>
      <c r="M180">
        <v>3</v>
      </c>
      <c r="N180">
        <v>23</v>
      </c>
      <c r="O180">
        <v>1084</v>
      </c>
      <c r="P180">
        <v>4336</v>
      </c>
      <c r="Q180" t="s">
        <v>938</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18</v>
      </c>
      <c r="M181">
        <v>8</v>
      </c>
      <c r="N181">
        <v>18</v>
      </c>
      <c r="O181">
        <v>1374</v>
      </c>
      <c r="P181">
        <v>4122</v>
      </c>
      <c r="Q181" t="s">
        <v>940</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20</v>
      </c>
      <c r="M182">
        <v>8</v>
      </c>
      <c r="N182">
        <v>20</v>
      </c>
      <c r="O182">
        <v>1865</v>
      </c>
      <c r="P182">
        <v>3730</v>
      </c>
      <c r="Q182" t="s">
        <v>938</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2</v>
      </c>
      <c r="M183">
        <v>1</v>
      </c>
      <c r="N183">
        <v>2</v>
      </c>
      <c r="O183">
        <v>422</v>
      </c>
      <c r="P183">
        <v>1266</v>
      </c>
      <c r="Q183" t="s">
        <v>939</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3</v>
      </c>
      <c r="M184">
        <v>7</v>
      </c>
      <c r="N184">
        <v>3</v>
      </c>
      <c r="O184">
        <v>1792</v>
      </c>
      <c r="P184">
        <v>5376</v>
      </c>
      <c r="Q184" t="s">
        <v>941</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8</v>
      </c>
      <c r="M185">
        <v>9</v>
      </c>
      <c r="N185">
        <v>8</v>
      </c>
      <c r="O185">
        <v>697</v>
      </c>
      <c r="P185">
        <v>2091</v>
      </c>
      <c r="Q185" t="s">
        <v>941</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23</v>
      </c>
      <c r="M186">
        <v>9</v>
      </c>
      <c r="N186">
        <v>23</v>
      </c>
      <c r="O186">
        <v>1141</v>
      </c>
      <c r="P186">
        <v>4564</v>
      </c>
      <c r="Q186" t="s">
        <v>940</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20</v>
      </c>
      <c r="M187">
        <v>2</v>
      </c>
      <c r="N187">
        <v>20</v>
      </c>
      <c r="O187">
        <v>758</v>
      </c>
      <c r="P187">
        <v>3032</v>
      </c>
      <c r="Q187" t="s">
        <v>935</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11</v>
      </c>
      <c r="M188">
        <v>7</v>
      </c>
      <c r="N188">
        <v>11</v>
      </c>
      <c r="O188">
        <v>422</v>
      </c>
      <c r="P188">
        <v>2110</v>
      </c>
      <c r="Q188" t="s">
        <v>938</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1</v>
      </c>
      <c r="M189">
        <v>9</v>
      </c>
      <c r="N189">
        <v>1</v>
      </c>
      <c r="O189">
        <v>866</v>
      </c>
      <c r="P189">
        <v>3464</v>
      </c>
      <c r="Q189" t="s">
        <v>937</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0</v>
      </c>
      <c r="M190">
        <v>1</v>
      </c>
      <c r="N190">
        <v>0</v>
      </c>
      <c r="O190">
        <v>1915</v>
      </c>
      <c r="P190">
        <v>5745</v>
      </c>
      <c r="Q190" t="s">
        <v>935</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11</v>
      </c>
      <c r="M191">
        <v>2</v>
      </c>
      <c r="N191">
        <v>11</v>
      </c>
      <c r="O191">
        <v>1899</v>
      </c>
      <c r="P191">
        <v>1899</v>
      </c>
      <c r="Q191" t="s">
        <v>941</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5</v>
      </c>
      <c r="M192">
        <v>2</v>
      </c>
      <c r="N192">
        <v>5</v>
      </c>
      <c r="O192">
        <v>1272</v>
      </c>
      <c r="P192">
        <v>1272</v>
      </c>
      <c r="Q192" t="s">
        <v>941</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2</v>
      </c>
      <c r="M193">
        <v>7</v>
      </c>
      <c r="N193">
        <v>2</v>
      </c>
      <c r="O193">
        <v>1112</v>
      </c>
      <c r="P193">
        <v>5560</v>
      </c>
      <c r="Q193" t="s">
        <v>939</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3</v>
      </c>
      <c r="M194">
        <v>3</v>
      </c>
      <c r="N194">
        <v>3</v>
      </c>
      <c r="O194">
        <v>422</v>
      </c>
      <c r="P194">
        <v>422</v>
      </c>
      <c r="Q194" t="s">
        <v>938</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23</v>
      </c>
      <c r="M195">
        <v>5</v>
      </c>
      <c r="N195">
        <v>23</v>
      </c>
      <c r="O195">
        <v>722</v>
      </c>
      <c r="P195">
        <v>722</v>
      </c>
      <c r="Q195" t="s">
        <v>938</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11</v>
      </c>
      <c r="M196">
        <v>3</v>
      </c>
      <c r="N196">
        <v>11</v>
      </c>
      <c r="O196">
        <v>866</v>
      </c>
      <c r="P196">
        <v>2598</v>
      </c>
      <c r="Q196" t="s">
        <v>937</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13</v>
      </c>
      <c r="M197">
        <v>3</v>
      </c>
      <c r="N197">
        <v>13</v>
      </c>
      <c r="O197">
        <v>1638</v>
      </c>
      <c r="P197">
        <v>8190</v>
      </c>
      <c r="Q197" t="s">
        <v>938</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4</v>
      </c>
      <c r="M198">
        <v>8</v>
      </c>
      <c r="N198">
        <v>4</v>
      </c>
      <c r="O198">
        <v>289</v>
      </c>
      <c r="P198">
        <v>578</v>
      </c>
      <c r="Q198" t="s">
        <v>940</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6</v>
      </c>
      <c r="M199">
        <v>8</v>
      </c>
      <c r="N199">
        <v>6</v>
      </c>
      <c r="O199">
        <v>1252</v>
      </c>
      <c r="P199">
        <v>2504</v>
      </c>
      <c r="Q199" t="s">
        <v>940</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13</v>
      </c>
      <c r="M200">
        <v>10</v>
      </c>
      <c r="N200">
        <v>13</v>
      </c>
      <c r="O200">
        <v>1865</v>
      </c>
      <c r="P200">
        <v>5595</v>
      </c>
      <c r="Q200" t="s">
        <v>940</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22</v>
      </c>
      <c r="M201">
        <v>8</v>
      </c>
      <c r="N201">
        <v>22</v>
      </c>
      <c r="O201">
        <v>1792</v>
      </c>
      <c r="P201">
        <v>7168</v>
      </c>
      <c r="Q201" t="s">
        <v>939</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2</v>
      </c>
      <c r="M202">
        <v>9</v>
      </c>
      <c r="N202">
        <v>2</v>
      </c>
      <c r="O202">
        <v>1895</v>
      </c>
      <c r="P202">
        <v>7580</v>
      </c>
      <c r="Q202" t="s">
        <v>936</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14</v>
      </c>
      <c r="M204">
        <v>9</v>
      </c>
      <c r="N204">
        <v>14</v>
      </c>
      <c r="O204">
        <v>1348</v>
      </c>
      <c r="P204">
        <v>1348</v>
      </c>
      <c r="Q204" t="s">
        <v>941</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2</v>
      </c>
      <c r="M205">
        <v>5</v>
      </c>
      <c r="N205">
        <v>2</v>
      </c>
      <c r="O205">
        <v>1792</v>
      </c>
      <c r="P205">
        <v>1792</v>
      </c>
      <c r="Q205" t="s">
        <v>941</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0</v>
      </c>
      <c r="M206">
        <v>4</v>
      </c>
      <c r="N206">
        <v>0</v>
      </c>
      <c r="O206">
        <v>1865</v>
      </c>
      <c r="P206">
        <v>9325</v>
      </c>
      <c r="Q206" t="s">
        <v>940</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22</v>
      </c>
      <c r="M207">
        <v>1</v>
      </c>
      <c r="N207">
        <v>22</v>
      </c>
      <c r="O207">
        <v>409</v>
      </c>
      <c r="P207">
        <v>1636</v>
      </c>
      <c r="Q207" t="s">
        <v>939</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19</v>
      </c>
      <c r="M208">
        <v>3</v>
      </c>
      <c r="N208">
        <v>19</v>
      </c>
      <c r="O208">
        <v>1639</v>
      </c>
      <c r="P208">
        <v>6556</v>
      </c>
      <c r="Q208" t="s">
        <v>938</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9</v>
      </c>
      <c r="M209">
        <v>7</v>
      </c>
      <c r="N209">
        <v>9</v>
      </c>
      <c r="O209">
        <v>1112</v>
      </c>
      <c r="P209">
        <v>4448</v>
      </c>
      <c r="Q209" t="s">
        <v>939</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20</v>
      </c>
      <c r="M210">
        <v>9</v>
      </c>
      <c r="N210">
        <v>20</v>
      </c>
      <c r="O210">
        <v>1935</v>
      </c>
      <c r="P210">
        <v>9675</v>
      </c>
      <c r="Q210" t="s">
        <v>936</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3</v>
      </c>
      <c r="M211">
        <v>9</v>
      </c>
      <c r="N211">
        <v>3</v>
      </c>
      <c r="O211">
        <v>610</v>
      </c>
      <c r="P211">
        <v>1830</v>
      </c>
      <c r="Q211" t="s">
        <v>938</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6</v>
      </c>
      <c r="M212">
        <v>9</v>
      </c>
      <c r="N212">
        <v>6</v>
      </c>
      <c r="O212">
        <v>1252</v>
      </c>
      <c r="P212">
        <v>5008</v>
      </c>
      <c r="Q212" t="s">
        <v>940</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3</v>
      </c>
      <c r="M213">
        <v>4</v>
      </c>
      <c r="N213">
        <v>3</v>
      </c>
      <c r="O213">
        <v>1638</v>
      </c>
      <c r="P213">
        <v>6552</v>
      </c>
      <c r="Q213" t="s">
        <v>940</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17</v>
      </c>
      <c r="M214">
        <v>6</v>
      </c>
      <c r="N214">
        <v>17</v>
      </c>
      <c r="O214">
        <v>203</v>
      </c>
      <c r="P214">
        <v>1015</v>
      </c>
      <c r="Q214" t="s">
        <v>941</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16</v>
      </c>
      <c r="M215">
        <v>4</v>
      </c>
      <c r="N215">
        <v>16</v>
      </c>
      <c r="O215">
        <v>259</v>
      </c>
      <c r="P215">
        <v>259</v>
      </c>
      <c r="Q215" t="s">
        <v>936</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8</v>
      </c>
      <c r="M216">
        <v>9</v>
      </c>
      <c r="N216">
        <v>8</v>
      </c>
      <c r="O216">
        <v>1202</v>
      </c>
      <c r="P216">
        <v>3606</v>
      </c>
      <c r="Q216" t="s">
        <v>940</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14</v>
      </c>
      <c r="M217">
        <v>6</v>
      </c>
      <c r="N217">
        <v>14</v>
      </c>
      <c r="O217">
        <v>1804</v>
      </c>
      <c r="P217">
        <v>3608</v>
      </c>
      <c r="Q217" t="s">
        <v>938</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15</v>
      </c>
      <c r="M218">
        <v>7</v>
      </c>
      <c r="N218">
        <v>15</v>
      </c>
      <c r="O218">
        <v>672</v>
      </c>
      <c r="P218">
        <v>2016</v>
      </c>
      <c r="Q218" t="s">
        <v>939</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6</v>
      </c>
      <c r="M219">
        <v>7</v>
      </c>
      <c r="N219">
        <v>6</v>
      </c>
      <c r="O219">
        <v>1582</v>
      </c>
      <c r="P219">
        <v>6328</v>
      </c>
      <c r="Q219" t="s">
        <v>935</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13</v>
      </c>
      <c r="M220">
        <v>6</v>
      </c>
      <c r="N220">
        <v>13</v>
      </c>
      <c r="O220">
        <v>252</v>
      </c>
      <c r="P220">
        <v>1008</v>
      </c>
      <c r="Q220" t="s">
        <v>937</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5</v>
      </c>
      <c r="M221">
        <v>6</v>
      </c>
      <c r="N221">
        <v>5</v>
      </c>
      <c r="O221">
        <v>1792</v>
      </c>
      <c r="P221">
        <v>3584</v>
      </c>
      <c r="Q221" t="s">
        <v>940</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17</v>
      </c>
      <c r="M222">
        <v>6</v>
      </c>
      <c r="N222">
        <v>17</v>
      </c>
      <c r="O222">
        <v>1899</v>
      </c>
      <c r="P222">
        <v>3798</v>
      </c>
      <c r="Q222" t="s">
        <v>937</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3</v>
      </c>
      <c r="M223">
        <v>4</v>
      </c>
      <c r="N223">
        <v>3</v>
      </c>
      <c r="O223">
        <v>722</v>
      </c>
      <c r="P223">
        <v>1444</v>
      </c>
      <c r="Q223" t="s">
        <v>936</v>
      </c>
    </row>
    <row r="224" spans="1:17" x14ac:dyDescent="0.25">
      <c r="A224">
        <v>228</v>
      </c>
      <c r="B224" t="s">
        <v>222</v>
      </c>
      <c r="C224">
        <v>36</v>
      </c>
      <c r="D224">
        <v>1</v>
      </c>
      <c r="E224" s="2">
        <v>44995</v>
      </c>
      <c r="F224" s="3">
        <v>0.77837962962962959</v>
      </c>
      <c r="G224" s="2">
        <v>44996</v>
      </c>
      <c r="H224" s="3">
        <v>0.4375</v>
      </c>
      <c r="I224" t="s">
        <v>750</v>
      </c>
      <c r="J224" t="s">
        <v>707</v>
      </c>
      <c r="K224" t="s">
        <v>747</v>
      </c>
      <c r="L224">
        <v>10</v>
      </c>
      <c r="M224">
        <v>1</v>
      </c>
      <c r="N224">
        <v>10</v>
      </c>
      <c r="O224">
        <v>203</v>
      </c>
      <c r="P224">
        <v>203</v>
      </c>
      <c r="Q224" t="s">
        <v>937</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0</v>
      </c>
      <c r="M225">
        <v>8</v>
      </c>
      <c r="N225">
        <v>0</v>
      </c>
      <c r="O225">
        <v>1744</v>
      </c>
      <c r="P225">
        <v>1744</v>
      </c>
      <c r="Q225" t="s">
        <v>937</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15</v>
      </c>
      <c r="M226">
        <v>5</v>
      </c>
      <c r="N226">
        <v>15</v>
      </c>
      <c r="O226">
        <v>1444</v>
      </c>
      <c r="P226">
        <v>7220</v>
      </c>
      <c r="Q226" t="s">
        <v>935</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7</v>
      </c>
      <c r="M227">
        <v>10</v>
      </c>
      <c r="N227">
        <v>7</v>
      </c>
      <c r="O227">
        <v>1895</v>
      </c>
      <c r="P227">
        <v>5685</v>
      </c>
      <c r="Q227" t="s">
        <v>939</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15</v>
      </c>
      <c r="M228">
        <v>1</v>
      </c>
      <c r="N228">
        <v>15</v>
      </c>
      <c r="O228">
        <v>1582</v>
      </c>
      <c r="P228">
        <v>6328</v>
      </c>
      <c r="Q228" t="s">
        <v>938</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23</v>
      </c>
      <c r="M229">
        <v>7</v>
      </c>
      <c r="N229">
        <v>23</v>
      </c>
      <c r="O229">
        <v>1374</v>
      </c>
      <c r="P229">
        <v>4122</v>
      </c>
      <c r="Q229" t="s">
        <v>938</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12</v>
      </c>
      <c r="M230">
        <v>3</v>
      </c>
      <c r="N230">
        <v>12</v>
      </c>
      <c r="O230">
        <v>1582</v>
      </c>
      <c r="P230">
        <v>1582</v>
      </c>
      <c r="Q230" t="s">
        <v>941</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9</v>
      </c>
      <c r="M231">
        <v>9</v>
      </c>
      <c r="N231">
        <v>9</v>
      </c>
      <c r="O231">
        <v>672</v>
      </c>
      <c r="P231">
        <v>3360</v>
      </c>
      <c r="Q231" t="s">
        <v>936</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10</v>
      </c>
      <c r="M232">
        <v>7</v>
      </c>
      <c r="N232">
        <v>10</v>
      </c>
      <c r="O232">
        <v>1804</v>
      </c>
      <c r="P232">
        <v>3608</v>
      </c>
      <c r="Q232" t="s">
        <v>937</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19</v>
      </c>
      <c r="M233">
        <v>8</v>
      </c>
      <c r="N233">
        <v>19</v>
      </c>
      <c r="O233">
        <v>562</v>
      </c>
      <c r="P233">
        <v>2810</v>
      </c>
      <c r="Q233" t="s">
        <v>941</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v>
      </c>
      <c r="M234">
        <v>1</v>
      </c>
      <c r="N234">
        <v>1</v>
      </c>
      <c r="O234">
        <v>259</v>
      </c>
      <c r="P234">
        <v>1295</v>
      </c>
      <c r="Q234" t="s">
        <v>936</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4</v>
      </c>
      <c r="M235">
        <v>6</v>
      </c>
      <c r="N235">
        <v>4</v>
      </c>
      <c r="O235">
        <v>1804</v>
      </c>
      <c r="P235">
        <v>3608</v>
      </c>
      <c r="Q235" t="s">
        <v>938</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15</v>
      </c>
      <c r="M237">
        <v>7</v>
      </c>
      <c r="N237">
        <v>15</v>
      </c>
      <c r="O237">
        <v>1639</v>
      </c>
      <c r="P237">
        <v>4917</v>
      </c>
      <c r="Q237" t="s">
        <v>940</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13</v>
      </c>
      <c r="M238">
        <v>6</v>
      </c>
      <c r="N238">
        <v>13</v>
      </c>
      <c r="O238">
        <v>1935</v>
      </c>
      <c r="P238">
        <v>7740</v>
      </c>
      <c r="Q238" t="s">
        <v>939</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3</v>
      </c>
      <c r="M239">
        <v>4</v>
      </c>
      <c r="N239">
        <v>3</v>
      </c>
      <c r="O239">
        <v>1935</v>
      </c>
      <c r="P239">
        <v>7740</v>
      </c>
      <c r="Q239" t="s">
        <v>940</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22</v>
      </c>
      <c r="M240">
        <v>8</v>
      </c>
      <c r="N240">
        <v>22</v>
      </c>
      <c r="O240">
        <v>1084</v>
      </c>
      <c r="P240">
        <v>3252</v>
      </c>
      <c r="Q240" t="s">
        <v>938</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4</v>
      </c>
      <c r="M241">
        <v>4</v>
      </c>
      <c r="N241">
        <v>4</v>
      </c>
      <c r="O241">
        <v>252</v>
      </c>
      <c r="P241">
        <v>1260</v>
      </c>
      <c r="Q241" t="s">
        <v>936</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17</v>
      </c>
      <c r="M242">
        <v>9</v>
      </c>
      <c r="N242">
        <v>17</v>
      </c>
      <c r="O242">
        <v>1098</v>
      </c>
      <c r="P242">
        <v>4392</v>
      </c>
      <c r="Q242" t="s">
        <v>938</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6</v>
      </c>
      <c r="M243">
        <v>3</v>
      </c>
      <c r="N243">
        <v>6</v>
      </c>
      <c r="O243">
        <v>722</v>
      </c>
      <c r="P243">
        <v>2166</v>
      </c>
      <c r="Q243" t="s">
        <v>941</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9</v>
      </c>
      <c r="M244">
        <v>7</v>
      </c>
      <c r="N244">
        <v>9</v>
      </c>
      <c r="O244">
        <v>252</v>
      </c>
      <c r="P244">
        <v>1008</v>
      </c>
      <c r="Q244" t="s">
        <v>941</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0</v>
      </c>
      <c r="M245">
        <v>2</v>
      </c>
      <c r="N245">
        <v>0</v>
      </c>
      <c r="O245">
        <v>1582</v>
      </c>
      <c r="P245">
        <v>1582</v>
      </c>
      <c r="Q245" t="s">
        <v>938</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12</v>
      </c>
      <c r="M246">
        <v>9</v>
      </c>
      <c r="N246">
        <v>12</v>
      </c>
      <c r="O246">
        <v>758</v>
      </c>
      <c r="P246">
        <v>3790</v>
      </c>
      <c r="Q246" t="s">
        <v>941</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18</v>
      </c>
      <c r="M247">
        <v>9</v>
      </c>
      <c r="N247">
        <v>18</v>
      </c>
      <c r="O247">
        <v>259</v>
      </c>
      <c r="P247">
        <v>777</v>
      </c>
      <c r="Q247" t="s">
        <v>935</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11</v>
      </c>
      <c r="M248">
        <v>4</v>
      </c>
      <c r="N248">
        <v>11</v>
      </c>
      <c r="O248">
        <v>722</v>
      </c>
      <c r="P248">
        <v>2888</v>
      </c>
      <c r="Q248" t="s">
        <v>941</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14</v>
      </c>
      <c r="M249">
        <v>10</v>
      </c>
      <c r="N249">
        <v>14</v>
      </c>
      <c r="O249">
        <v>1348</v>
      </c>
      <c r="P249">
        <v>4044</v>
      </c>
      <c r="Q249" t="s">
        <v>940</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2</v>
      </c>
      <c r="M250">
        <v>9</v>
      </c>
      <c r="N250">
        <v>2</v>
      </c>
      <c r="O250">
        <v>722</v>
      </c>
      <c r="P250">
        <v>722</v>
      </c>
      <c r="Q250" t="s">
        <v>940</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12</v>
      </c>
      <c r="M251">
        <v>2</v>
      </c>
      <c r="N251">
        <v>12</v>
      </c>
      <c r="O251">
        <v>1792</v>
      </c>
      <c r="P251">
        <v>8960</v>
      </c>
      <c r="Q251" t="s">
        <v>936</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22</v>
      </c>
      <c r="M252">
        <v>10</v>
      </c>
      <c r="N252">
        <v>22</v>
      </c>
      <c r="O252">
        <v>1899</v>
      </c>
      <c r="P252">
        <v>1899</v>
      </c>
      <c r="Q252" t="s">
        <v>935</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13</v>
      </c>
      <c r="M254">
        <v>7</v>
      </c>
      <c r="N254">
        <v>13</v>
      </c>
      <c r="O254">
        <v>1098</v>
      </c>
      <c r="P254">
        <v>1098</v>
      </c>
      <c r="Q254" t="s">
        <v>938</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19</v>
      </c>
      <c r="M255">
        <v>4</v>
      </c>
      <c r="N255">
        <v>19</v>
      </c>
      <c r="O255">
        <v>1084</v>
      </c>
      <c r="P255">
        <v>2168</v>
      </c>
      <c r="Q255" t="s">
        <v>935</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6</v>
      </c>
      <c r="M256">
        <v>7</v>
      </c>
      <c r="N256">
        <v>6</v>
      </c>
      <c r="O256">
        <v>866</v>
      </c>
      <c r="P256">
        <v>866</v>
      </c>
      <c r="Q256" t="s">
        <v>935</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6</v>
      </c>
      <c r="M257">
        <v>6</v>
      </c>
      <c r="N257">
        <v>6</v>
      </c>
      <c r="O257">
        <v>1112</v>
      </c>
      <c r="P257">
        <v>3336</v>
      </c>
      <c r="Q257" t="s">
        <v>939</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23</v>
      </c>
      <c r="M258">
        <v>4</v>
      </c>
      <c r="N258">
        <v>23</v>
      </c>
      <c r="O258">
        <v>1112</v>
      </c>
      <c r="P258">
        <v>4448</v>
      </c>
      <c r="Q258" t="s">
        <v>941</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15</v>
      </c>
      <c r="M260">
        <v>3</v>
      </c>
      <c r="N260">
        <v>15</v>
      </c>
      <c r="O260">
        <v>409</v>
      </c>
      <c r="P260">
        <v>2045</v>
      </c>
      <c r="Q260" t="s">
        <v>941</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23</v>
      </c>
      <c r="M261">
        <v>1</v>
      </c>
      <c r="N261">
        <v>23</v>
      </c>
      <c r="O261">
        <v>1721</v>
      </c>
      <c r="P261">
        <v>6884</v>
      </c>
      <c r="Q261" t="s">
        <v>941</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3</v>
      </c>
      <c r="M262">
        <v>1</v>
      </c>
      <c r="N262">
        <v>3</v>
      </c>
      <c r="O262">
        <v>1356</v>
      </c>
      <c r="P262">
        <v>5424</v>
      </c>
      <c r="Q262" t="s">
        <v>940</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8</v>
      </c>
      <c r="M263">
        <v>10</v>
      </c>
      <c r="N263">
        <v>8</v>
      </c>
      <c r="O263">
        <v>610</v>
      </c>
      <c r="P263">
        <v>610</v>
      </c>
      <c r="Q263" t="s">
        <v>935</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17</v>
      </c>
      <c r="M264">
        <v>9</v>
      </c>
      <c r="N264">
        <v>17</v>
      </c>
      <c r="O264">
        <v>289</v>
      </c>
      <c r="P264">
        <v>867</v>
      </c>
      <c r="Q264" t="s">
        <v>937</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v>
      </c>
      <c r="M265">
        <v>8</v>
      </c>
      <c r="N265">
        <v>1</v>
      </c>
      <c r="O265">
        <v>289</v>
      </c>
      <c r="P265">
        <v>289</v>
      </c>
      <c r="Q265" t="s">
        <v>937</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7</v>
      </c>
      <c r="M266">
        <v>2</v>
      </c>
      <c r="N266">
        <v>7</v>
      </c>
      <c r="O266">
        <v>1638</v>
      </c>
      <c r="P266">
        <v>1638</v>
      </c>
      <c r="Q266" t="s">
        <v>935</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14</v>
      </c>
      <c r="M267">
        <v>10</v>
      </c>
      <c r="N267">
        <v>14</v>
      </c>
      <c r="O267">
        <v>289</v>
      </c>
      <c r="P267">
        <v>578</v>
      </c>
      <c r="Q267" t="s">
        <v>935</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8</v>
      </c>
      <c r="M268">
        <v>9</v>
      </c>
      <c r="N268">
        <v>8</v>
      </c>
      <c r="O268">
        <v>998</v>
      </c>
      <c r="P268">
        <v>4990</v>
      </c>
      <c r="Q268" t="s">
        <v>941</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8</v>
      </c>
      <c r="M269">
        <v>9</v>
      </c>
      <c r="N269">
        <v>8</v>
      </c>
      <c r="O269">
        <v>289</v>
      </c>
      <c r="P269">
        <v>578</v>
      </c>
      <c r="Q269" t="s">
        <v>935</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12</v>
      </c>
      <c r="M270">
        <v>8</v>
      </c>
      <c r="N270">
        <v>12</v>
      </c>
      <c r="O270">
        <v>1112</v>
      </c>
      <c r="P270">
        <v>4448</v>
      </c>
      <c r="Q270" t="s">
        <v>935</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4</v>
      </c>
      <c r="M271">
        <v>9</v>
      </c>
      <c r="N271">
        <v>4</v>
      </c>
      <c r="O271">
        <v>998</v>
      </c>
      <c r="P271">
        <v>4990</v>
      </c>
      <c r="Q271" t="s">
        <v>938</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7</v>
      </c>
      <c r="M272">
        <v>6</v>
      </c>
      <c r="N272">
        <v>7</v>
      </c>
      <c r="O272">
        <v>1638</v>
      </c>
      <c r="P272">
        <v>3276</v>
      </c>
      <c r="Q272" t="s">
        <v>938</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21</v>
      </c>
      <c r="M273">
        <v>9</v>
      </c>
      <c r="N273">
        <v>21</v>
      </c>
      <c r="O273">
        <v>1638</v>
      </c>
      <c r="P273">
        <v>1638</v>
      </c>
      <c r="Q273" t="s">
        <v>935</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6</v>
      </c>
      <c r="M274">
        <v>6</v>
      </c>
      <c r="N274">
        <v>6</v>
      </c>
      <c r="O274">
        <v>1721</v>
      </c>
      <c r="P274">
        <v>6884</v>
      </c>
      <c r="Q274" t="s">
        <v>935</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2</v>
      </c>
      <c r="M275">
        <v>5</v>
      </c>
      <c r="N275">
        <v>2</v>
      </c>
      <c r="O275">
        <v>1865</v>
      </c>
      <c r="P275">
        <v>3730</v>
      </c>
      <c r="Q275" t="s">
        <v>937</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11</v>
      </c>
      <c r="M276">
        <v>3</v>
      </c>
      <c r="N276">
        <v>11</v>
      </c>
      <c r="O276">
        <v>1865</v>
      </c>
      <c r="P276">
        <v>3730</v>
      </c>
      <c r="Q276" t="s">
        <v>935</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5</v>
      </c>
      <c r="M277">
        <v>5</v>
      </c>
      <c r="N277">
        <v>5</v>
      </c>
      <c r="O277">
        <v>1356</v>
      </c>
      <c r="P277">
        <v>5424</v>
      </c>
      <c r="Q277" t="s">
        <v>937</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14</v>
      </c>
      <c r="M278">
        <v>2</v>
      </c>
      <c r="N278">
        <v>14</v>
      </c>
      <c r="O278">
        <v>1356</v>
      </c>
      <c r="P278">
        <v>5424</v>
      </c>
      <c r="Q278" t="s">
        <v>938</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12</v>
      </c>
      <c r="M279">
        <v>2</v>
      </c>
      <c r="N279">
        <v>12</v>
      </c>
      <c r="O279">
        <v>1112</v>
      </c>
      <c r="P279">
        <v>2224</v>
      </c>
      <c r="Q279" t="s">
        <v>938</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8</v>
      </c>
      <c r="M280">
        <v>6</v>
      </c>
      <c r="N280">
        <v>8</v>
      </c>
      <c r="O280">
        <v>1141</v>
      </c>
      <c r="P280">
        <v>3423</v>
      </c>
      <c r="Q280" t="s">
        <v>936</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10</v>
      </c>
      <c r="M281">
        <v>6</v>
      </c>
      <c r="N281">
        <v>10</v>
      </c>
      <c r="O281">
        <v>1721</v>
      </c>
      <c r="P281">
        <v>8605</v>
      </c>
      <c r="Q281" t="s">
        <v>938</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14</v>
      </c>
      <c r="M282">
        <v>9</v>
      </c>
      <c r="N282">
        <v>14</v>
      </c>
      <c r="O282">
        <v>289</v>
      </c>
      <c r="P282">
        <v>867</v>
      </c>
      <c r="Q282" t="s">
        <v>939</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20</v>
      </c>
      <c r="M283">
        <v>6</v>
      </c>
      <c r="N283">
        <v>20</v>
      </c>
      <c r="O283">
        <v>289</v>
      </c>
      <c r="P283">
        <v>1156</v>
      </c>
      <c r="Q283" t="s">
        <v>938</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9</v>
      </c>
      <c r="M284">
        <v>6</v>
      </c>
      <c r="N284">
        <v>9</v>
      </c>
      <c r="O284">
        <v>422</v>
      </c>
      <c r="P284">
        <v>1266</v>
      </c>
      <c r="Q284" t="s">
        <v>938</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0</v>
      </c>
      <c r="M285">
        <v>5</v>
      </c>
      <c r="N285">
        <v>0</v>
      </c>
      <c r="O285">
        <v>1356</v>
      </c>
      <c r="P285">
        <v>1356</v>
      </c>
      <c r="Q285" t="s">
        <v>938</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22</v>
      </c>
      <c r="M286">
        <v>10</v>
      </c>
      <c r="N286">
        <v>22</v>
      </c>
      <c r="O286">
        <v>998</v>
      </c>
      <c r="P286">
        <v>4990</v>
      </c>
      <c r="Q286" t="s">
        <v>939</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3</v>
      </c>
      <c r="M287">
        <v>8</v>
      </c>
      <c r="N287">
        <v>3</v>
      </c>
      <c r="O287">
        <v>1865</v>
      </c>
      <c r="P287">
        <v>5595</v>
      </c>
      <c r="Q287" t="s">
        <v>935</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1</v>
      </c>
      <c r="M288">
        <v>3</v>
      </c>
      <c r="N288">
        <v>1</v>
      </c>
      <c r="O288">
        <v>1252</v>
      </c>
      <c r="P288">
        <v>1252</v>
      </c>
      <c r="Q288" t="s">
        <v>941</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v>
      </c>
      <c r="M289">
        <v>6</v>
      </c>
      <c r="N289">
        <v>2</v>
      </c>
      <c r="O289">
        <v>422</v>
      </c>
      <c r="P289">
        <v>1266</v>
      </c>
      <c r="Q289" t="s">
        <v>939</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15</v>
      </c>
      <c r="M290">
        <v>3</v>
      </c>
      <c r="N290">
        <v>15</v>
      </c>
      <c r="O290">
        <v>409</v>
      </c>
      <c r="P290">
        <v>2045</v>
      </c>
      <c r="Q290" t="s">
        <v>937</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14</v>
      </c>
      <c r="M291">
        <v>4</v>
      </c>
      <c r="N291">
        <v>14</v>
      </c>
      <c r="O291">
        <v>998</v>
      </c>
      <c r="P291">
        <v>2994</v>
      </c>
      <c r="Q291" t="s">
        <v>939</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19</v>
      </c>
      <c r="M292">
        <v>2</v>
      </c>
      <c r="N292">
        <v>19</v>
      </c>
      <c r="O292">
        <v>289</v>
      </c>
      <c r="P292">
        <v>1445</v>
      </c>
      <c r="Q292" t="s">
        <v>936</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14</v>
      </c>
      <c r="M293">
        <v>8</v>
      </c>
      <c r="N293">
        <v>14</v>
      </c>
      <c r="O293">
        <v>289</v>
      </c>
      <c r="P293">
        <v>289</v>
      </c>
      <c r="Q293" t="s">
        <v>941</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19</v>
      </c>
      <c r="M294">
        <v>3</v>
      </c>
      <c r="N294">
        <v>19</v>
      </c>
      <c r="O294">
        <v>289</v>
      </c>
      <c r="P294">
        <v>1445</v>
      </c>
      <c r="Q294" t="s">
        <v>939</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16</v>
      </c>
      <c r="M295">
        <v>8</v>
      </c>
      <c r="N295">
        <v>16</v>
      </c>
      <c r="O295">
        <v>1252</v>
      </c>
      <c r="P295">
        <v>3756</v>
      </c>
      <c r="Q295" t="s">
        <v>940</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15</v>
      </c>
      <c r="M296">
        <v>4</v>
      </c>
      <c r="N296">
        <v>15</v>
      </c>
      <c r="O296">
        <v>289</v>
      </c>
      <c r="P296">
        <v>1445</v>
      </c>
      <c r="Q296" t="s">
        <v>940</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8</v>
      </c>
      <c r="M297">
        <v>7</v>
      </c>
      <c r="N297">
        <v>8</v>
      </c>
      <c r="O297">
        <v>1141</v>
      </c>
      <c r="P297">
        <v>1141</v>
      </c>
      <c r="Q297" t="s">
        <v>936</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9</v>
      </c>
      <c r="M298">
        <v>3</v>
      </c>
      <c r="N298">
        <v>9</v>
      </c>
      <c r="O298">
        <v>610</v>
      </c>
      <c r="P298">
        <v>1830</v>
      </c>
      <c r="Q298" t="s">
        <v>939</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16</v>
      </c>
      <c r="M299">
        <v>8</v>
      </c>
      <c r="N299">
        <v>16</v>
      </c>
      <c r="O299">
        <v>422</v>
      </c>
      <c r="P299">
        <v>422</v>
      </c>
      <c r="Q299" t="s">
        <v>935</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8</v>
      </c>
      <c r="M301">
        <v>8</v>
      </c>
      <c r="N301">
        <v>8</v>
      </c>
      <c r="O301">
        <v>1638</v>
      </c>
      <c r="P301">
        <v>6552</v>
      </c>
      <c r="Q301" t="s">
        <v>937</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15</v>
      </c>
      <c r="M302">
        <v>9</v>
      </c>
      <c r="N302">
        <v>15</v>
      </c>
      <c r="O302">
        <v>1638</v>
      </c>
      <c r="P302">
        <v>8190</v>
      </c>
      <c r="Q302" t="s">
        <v>937</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v>
      </c>
      <c r="M303">
        <v>2</v>
      </c>
      <c r="N303">
        <v>2</v>
      </c>
      <c r="O303">
        <v>1112</v>
      </c>
      <c r="P303">
        <v>3336</v>
      </c>
      <c r="Q303" t="s">
        <v>935</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19</v>
      </c>
      <c r="M304">
        <v>7</v>
      </c>
      <c r="N304">
        <v>19</v>
      </c>
      <c r="O304">
        <v>1112</v>
      </c>
      <c r="P304">
        <v>2224</v>
      </c>
      <c r="Q304" t="s">
        <v>936</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10</v>
      </c>
      <c r="M305">
        <v>3</v>
      </c>
      <c r="N305">
        <v>10</v>
      </c>
      <c r="O305">
        <v>610</v>
      </c>
      <c r="P305">
        <v>610</v>
      </c>
      <c r="Q305" t="s">
        <v>937</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10</v>
      </c>
      <c r="M306">
        <v>5</v>
      </c>
      <c r="N306">
        <v>10</v>
      </c>
      <c r="O306">
        <v>422</v>
      </c>
      <c r="P306">
        <v>1688</v>
      </c>
      <c r="Q306" t="s">
        <v>937</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18</v>
      </c>
      <c r="M307">
        <v>10</v>
      </c>
      <c r="N307">
        <v>18</v>
      </c>
      <c r="O307">
        <v>1252</v>
      </c>
      <c r="P307">
        <v>2504</v>
      </c>
      <c r="Q307" t="s">
        <v>939</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23</v>
      </c>
      <c r="M308">
        <v>7</v>
      </c>
      <c r="N308">
        <v>23</v>
      </c>
      <c r="O308">
        <v>289</v>
      </c>
      <c r="P308">
        <v>1156</v>
      </c>
      <c r="Q308" t="s">
        <v>937</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18</v>
      </c>
      <c r="M309">
        <v>3</v>
      </c>
      <c r="N309">
        <v>18</v>
      </c>
      <c r="O309">
        <v>289</v>
      </c>
      <c r="P309">
        <v>578</v>
      </c>
      <c r="Q309" t="s">
        <v>937</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13</v>
      </c>
      <c r="M310">
        <v>3</v>
      </c>
      <c r="N310">
        <v>13</v>
      </c>
      <c r="O310">
        <v>1252</v>
      </c>
      <c r="P310">
        <v>1252</v>
      </c>
      <c r="Q310" t="s">
        <v>938</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5</v>
      </c>
      <c r="M311">
        <v>4</v>
      </c>
      <c r="N311">
        <v>5</v>
      </c>
      <c r="O311">
        <v>1356</v>
      </c>
      <c r="P311">
        <v>5424</v>
      </c>
      <c r="Q311" t="s">
        <v>940</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13</v>
      </c>
      <c r="M312">
        <v>6</v>
      </c>
      <c r="N312">
        <v>13</v>
      </c>
      <c r="O312">
        <v>1638</v>
      </c>
      <c r="P312">
        <v>4914</v>
      </c>
      <c r="Q312" t="s">
        <v>938</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10</v>
      </c>
      <c r="M313">
        <v>8</v>
      </c>
      <c r="N313">
        <v>10</v>
      </c>
      <c r="O313">
        <v>409</v>
      </c>
      <c r="P313">
        <v>1636</v>
      </c>
      <c r="Q313" t="s">
        <v>936</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1</v>
      </c>
      <c r="M314">
        <v>2</v>
      </c>
      <c r="N314">
        <v>1</v>
      </c>
      <c r="O314">
        <v>1141</v>
      </c>
      <c r="P314">
        <v>4564</v>
      </c>
      <c r="Q314" t="s">
        <v>940</v>
      </c>
    </row>
    <row r="315" spans="1:17" x14ac:dyDescent="0.25">
      <c r="A315">
        <v>448</v>
      </c>
      <c r="B315" t="s">
        <v>518</v>
      </c>
      <c r="C315">
        <v>16</v>
      </c>
      <c r="D315">
        <v>1</v>
      </c>
      <c r="E315" s="2">
        <v>44987</v>
      </c>
      <c r="F315" s="3">
        <v>0.113125</v>
      </c>
      <c r="G315" s="2">
        <v>44988</v>
      </c>
      <c r="H315" s="3">
        <v>0.57111111111111112</v>
      </c>
      <c r="I315" t="s">
        <v>26</v>
      </c>
      <c r="J315" t="s">
        <v>701</v>
      </c>
      <c r="K315" t="s">
        <v>747</v>
      </c>
      <c r="L315">
        <v>13</v>
      </c>
      <c r="M315">
        <v>1</v>
      </c>
      <c r="N315">
        <v>13</v>
      </c>
      <c r="O315">
        <v>1721</v>
      </c>
      <c r="P315">
        <v>1721</v>
      </c>
      <c r="Q315" t="s">
        <v>941</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0</v>
      </c>
      <c r="M316">
        <v>2</v>
      </c>
      <c r="N316">
        <v>0</v>
      </c>
      <c r="O316">
        <v>1252</v>
      </c>
      <c r="P316">
        <v>2504</v>
      </c>
      <c r="Q316" t="s">
        <v>935</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22</v>
      </c>
      <c r="M317">
        <v>10</v>
      </c>
      <c r="N317">
        <v>22</v>
      </c>
      <c r="O317">
        <v>1356</v>
      </c>
      <c r="P317">
        <v>5424</v>
      </c>
      <c r="Q317" t="s">
        <v>939</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20</v>
      </c>
      <c r="M318">
        <v>6</v>
      </c>
      <c r="N318">
        <v>20</v>
      </c>
      <c r="O318">
        <v>1141</v>
      </c>
      <c r="P318">
        <v>4564</v>
      </c>
      <c r="Q318" t="s">
        <v>940</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7</v>
      </c>
      <c r="M319">
        <v>4</v>
      </c>
      <c r="N319">
        <v>7</v>
      </c>
      <c r="O319">
        <v>1141</v>
      </c>
      <c r="P319">
        <v>5705</v>
      </c>
      <c r="Q319" t="s">
        <v>938</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22</v>
      </c>
      <c r="M320">
        <v>9</v>
      </c>
      <c r="N320">
        <v>22</v>
      </c>
      <c r="O320">
        <v>1721</v>
      </c>
      <c r="P320">
        <v>3442</v>
      </c>
      <c r="Q320" t="s">
        <v>941</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1</v>
      </c>
      <c r="M321">
        <v>6</v>
      </c>
      <c r="N321">
        <v>1</v>
      </c>
      <c r="O321">
        <v>1141</v>
      </c>
      <c r="P321">
        <v>5705</v>
      </c>
      <c r="Q321" t="s">
        <v>941</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9</v>
      </c>
      <c r="M322">
        <v>10</v>
      </c>
      <c r="N322">
        <v>9</v>
      </c>
      <c r="O322">
        <v>1252</v>
      </c>
      <c r="P322">
        <v>2504</v>
      </c>
      <c r="Q322" t="s">
        <v>936</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2</v>
      </c>
      <c r="M323">
        <v>7</v>
      </c>
      <c r="N323">
        <v>2</v>
      </c>
      <c r="O323">
        <v>1638</v>
      </c>
      <c r="P323">
        <v>4914</v>
      </c>
      <c r="Q323" t="s">
        <v>936</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13</v>
      </c>
      <c r="M324">
        <v>8</v>
      </c>
      <c r="N324">
        <v>13</v>
      </c>
      <c r="O324">
        <v>422</v>
      </c>
      <c r="P324">
        <v>1266</v>
      </c>
      <c r="Q324" t="s">
        <v>939</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18</v>
      </c>
      <c r="M325">
        <v>9</v>
      </c>
      <c r="N325">
        <v>18</v>
      </c>
      <c r="O325">
        <v>610</v>
      </c>
      <c r="P325">
        <v>610</v>
      </c>
      <c r="Q325" t="s">
        <v>939</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21</v>
      </c>
      <c r="M326">
        <v>4</v>
      </c>
      <c r="N326">
        <v>21</v>
      </c>
      <c r="O326">
        <v>1252</v>
      </c>
      <c r="P326">
        <v>3756</v>
      </c>
      <c r="Q326" t="s">
        <v>941</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10</v>
      </c>
      <c r="M327">
        <v>7</v>
      </c>
      <c r="N327">
        <v>10</v>
      </c>
      <c r="O327">
        <v>1252</v>
      </c>
      <c r="P327">
        <v>2504</v>
      </c>
      <c r="Q327" t="s">
        <v>940</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21</v>
      </c>
      <c r="M328">
        <v>4</v>
      </c>
      <c r="N328">
        <v>21</v>
      </c>
      <c r="O328">
        <v>1638</v>
      </c>
      <c r="P328">
        <v>8190</v>
      </c>
      <c r="Q328" t="s">
        <v>940</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17</v>
      </c>
      <c r="M329">
        <v>9</v>
      </c>
      <c r="N329">
        <v>17</v>
      </c>
      <c r="O329">
        <v>422</v>
      </c>
      <c r="P329">
        <v>422</v>
      </c>
      <c r="Q329" t="s">
        <v>938</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2</v>
      </c>
      <c r="M330">
        <v>5</v>
      </c>
      <c r="N330">
        <v>2</v>
      </c>
      <c r="O330">
        <v>1721</v>
      </c>
      <c r="P330">
        <v>1721</v>
      </c>
      <c r="Q330" t="s">
        <v>936</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15</v>
      </c>
      <c r="M331">
        <v>2</v>
      </c>
      <c r="N331">
        <v>15</v>
      </c>
      <c r="O331">
        <v>1638</v>
      </c>
      <c r="P331">
        <v>6552</v>
      </c>
      <c r="Q331" t="s">
        <v>940</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9</v>
      </c>
      <c r="M332">
        <v>2</v>
      </c>
      <c r="N332">
        <v>9</v>
      </c>
      <c r="O332">
        <v>422</v>
      </c>
      <c r="P332">
        <v>1266</v>
      </c>
      <c r="Q332" t="s">
        <v>937</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12</v>
      </c>
      <c r="M333">
        <v>6</v>
      </c>
      <c r="N333">
        <v>12</v>
      </c>
      <c r="O333">
        <v>289</v>
      </c>
      <c r="P333">
        <v>289</v>
      </c>
      <c r="Q333" t="s">
        <v>941</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18</v>
      </c>
      <c r="M334">
        <v>4</v>
      </c>
      <c r="N334">
        <v>18</v>
      </c>
      <c r="O334">
        <v>289</v>
      </c>
      <c r="P334">
        <v>289</v>
      </c>
      <c r="Q334" t="s">
        <v>937</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3</v>
      </c>
      <c r="M335">
        <v>10</v>
      </c>
      <c r="N335">
        <v>3</v>
      </c>
      <c r="O335">
        <v>1865</v>
      </c>
      <c r="P335">
        <v>1865</v>
      </c>
      <c r="Q335" t="s">
        <v>939</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14</v>
      </c>
      <c r="M336">
        <v>5</v>
      </c>
      <c r="N336">
        <v>14</v>
      </c>
      <c r="O336">
        <v>1141</v>
      </c>
      <c r="P336">
        <v>3423</v>
      </c>
      <c r="Q336" t="s">
        <v>937</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15</v>
      </c>
      <c r="M337">
        <v>10</v>
      </c>
      <c r="N337">
        <v>15</v>
      </c>
      <c r="O337">
        <v>1356</v>
      </c>
      <c r="P337">
        <v>6780</v>
      </c>
      <c r="Q337" t="s">
        <v>938</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19</v>
      </c>
      <c r="M338">
        <v>6</v>
      </c>
      <c r="N338">
        <v>19</v>
      </c>
      <c r="O338">
        <v>289</v>
      </c>
      <c r="P338">
        <v>1445</v>
      </c>
      <c r="Q338" t="s">
        <v>941</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21</v>
      </c>
      <c r="M339">
        <v>10</v>
      </c>
      <c r="N339">
        <v>21</v>
      </c>
      <c r="O339">
        <v>422</v>
      </c>
      <c r="P339">
        <v>422</v>
      </c>
      <c r="Q339" t="s">
        <v>936</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11</v>
      </c>
      <c r="M340">
        <v>5</v>
      </c>
      <c r="N340">
        <v>11</v>
      </c>
      <c r="O340">
        <v>610</v>
      </c>
      <c r="P340">
        <v>2440</v>
      </c>
      <c r="Q340" t="s">
        <v>941</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15</v>
      </c>
      <c r="M341">
        <v>7</v>
      </c>
      <c r="N341">
        <v>15</v>
      </c>
      <c r="O341">
        <v>1141</v>
      </c>
      <c r="P341">
        <v>3423</v>
      </c>
      <c r="Q341" t="s">
        <v>940</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15</v>
      </c>
      <c r="M342">
        <v>4</v>
      </c>
      <c r="N342">
        <v>15</v>
      </c>
      <c r="O342">
        <v>610</v>
      </c>
      <c r="P342">
        <v>610</v>
      </c>
      <c r="Q342" t="s">
        <v>937</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13</v>
      </c>
      <c r="M343">
        <v>5</v>
      </c>
      <c r="N343">
        <v>13</v>
      </c>
      <c r="O343">
        <v>1112</v>
      </c>
      <c r="P343">
        <v>1112</v>
      </c>
      <c r="Q343" t="s">
        <v>935</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17</v>
      </c>
      <c r="M344">
        <v>9</v>
      </c>
      <c r="N344">
        <v>17</v>
      </c>
      <c r="O344">
        <v>409</v>
      </c>
      <c r="P344">
        <v>409</v>
      </c>
      <c r="Q344" t="s">
        <v>938</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5</v>
      </c>
      <c r="M345">
        <v>9</v>
      </c>
      <c r="N345">
        <v>5</v>
      </c>
      <c r="O345">
        <v>1356</v>
      </c>
      <c r="P345">
        <v>4068</v>
      </c>
      <c r="Q345" t="s">
        <v>937</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8</v>
      </c>
      <c r="M346">
        <v>6</v>
      </c>
      <c r="N346">
        <v>8</v>
      </c>
      <c r="O346">
        <v>1141</v>
      </c>
      <c r="P346">
        <v>5705</v>
      </c>
      <c r="Q346" t="s">
        <v>941</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20</v>
      </c>
      <c r="M347">
        <v>5</v>
      </c>
      <c r="N347">
        <v>20</v>
      </c>
      <c r="O347">
        <v>1865</v>
      </c>
      <c r="P347">
        <v>5595</v>
      </c>
      <c r="Q347" t="s">
        <v>939</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v>
      </c>
      <c r="M348">
        <v>6</v>
      </c>
      <c r="N348">
        <v>1</v>
      </c>
      <c r="O348">
        <v>1721</v>
      </c>
      <c r="P348">
        <v>8605</v>
      </c>
      <c r="Q348" t="s">
        <v>937</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6</v>
      </c>
      <c r="M349">
        <v>4</v>
      </c>
      <c r="N349">
        <v>6</v>
      </c>
      <c r="O349">
        <v>1865</v>
      </c>
      <c r="P349">
        <v>3730</v>
      </c>
      <c r="Q349" t="s">
        <v>941</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16</v>
      </c>
      <c r="M350">
        <v>5</v>
      </c>
      <c r="N350">
        <v>16</v>
      </c>
      <c r="O350">
        <v>1112</v>
      </c>
      <c r="P350">
        <v>4448</v>
      </c>
      <c r="Q350" t="s">
        <v>939</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20</v>
      </c>
      <c r="M351">
        <v>1</v>
      </c>
      <c r="N351">
        <v>20</v>
      </c>
      <c r="O351">
        <v>289</v>
      </c>
      <c r="P351">
        <v>289</v>
      </c>
      <c r="Q351" t="s">
        <v>939</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4</v>
      </c>
      <c r="M352">
        <v>2</v>
      </c>
      <c r="N352">
        <v>4</v>
      </c>
      <c r="O352">
        <v>1252</v>
      </c>
      <c r="P352">
        <v>5008</v>
      </c>
      <c r="Q352" t="s">
        <v>941</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0</v>
      </c>
      <c r="M353">
        <v>1</v>
      </c>
      <c r="N353">
        <v>0</v>
      </c>
      <c r="O353">
        <v>1141</v>
      </c>
      <c r="P353">
        <v>2282</v>
      </c>
      <c r="Q353" t="s">
        <v>937</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8</v>
      </c>
      <c r="M354">
        <v>3</v>
      </c>
      <c r="N354">
        <v>8</v>
      </c>
      <c r="O354">
        <v>1865</v>
      </c>
      <c r="P354">
        <v>9325</v>
      </c>
      <c r="Q354" t="s">
        <v>936</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7</v>
      </c>
      <c r="M355">
        <v>2</v>
      </c>
      <c r="N355">
        <v>7</v>
      </c>
      <c r="O355">
        <v>1638</v>
      </c>
      <c r="P355">
        <v>1638</v>
      </c>
      <c r="Q355" t="s">
        <v>938</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14</v>
      </c>
      <c r="M356">
        <v>5</v>
      </c>
      <c r="N356">
        <v>14</v>
      </c>
      <c r="O356">
        <v>1141</v>
      </c>
      <c r="P356">
        <v>4564</v>
      </c>
      <c r="Q356" t="s">
        <v>935</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22</v>
      </c>
      <c r="M357">
        <v>4</v>
      </c>
      <c r="N357">
        <v>22</v>
      </c>
      <c r="O357">
        <v>409</v>
      </c>
      <c r="P357">
        <v>409</v>
      </c>
      <c r="Q357" t="s">
        <v>937</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4</v>
      </c>
      <c r="M358">
        <v>7</v>
      </c>
      <c r="N358">
        <v>4</v>
      </c>
      <c r="O358">
        <v>1141</v>
      </c>
      <c r="P358">
        <v>2282</v>
      </c>
      <c r="Q358" t="s">
        <v>937</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6</v>
      </c>
      <c r="M359">
        <v>8</v>
      </c>
      <c r="N359">
        <v>6</v>
      </c>
      <c r="O359">
        <v>1865</v>
      </c>
      <c r="P359">
        <v>1865</v>
      </c>
      <c r="Q359" t="s">
        <v>940</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2</v>
      </c>
      <c r="M360">
        <v>7</v>
      </c>
      <c r="N360">
        <v>2</v>
      </c>
      <c r="O360">
        <v>289</v>
      </c>
      <c r="P360">
        <v>289</v>
      </c>
      <c r="Q360" t="s">
        <v>937</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v>
      </c>
      <c r="M361">
        <v>10</v>
      </c>
      <c r="N361">
        <v>1</v>
      </c>
      <c r="O361">
        <v>1865</v>
      </c>
      <c r="P361">
        <v>1865</v>
      </c>
      <c r="Q361" t="s">
        <v>940</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4</v>
      </c>
      <c r="M362">
        <v>9</v>
      </c>
      <c r="N362">
        <v>4</v>
      </c>
      <c r="O362">
        <v>1638</v>
      </c>
      <c r="P362">
        <v>8190</v>
      </c>
      <c r="Q362" t="s">
        <v>938</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6</v>
      </c>
      <c r="M363">
        <v>6</v>
      </c>
      <c r="N363">
        <v>6</v>
      </c>
      <c r="O363">
        <v>1721</v>
      </c>
      <c r="P363">
        <v>8605</v>
      </c>
      <c r="Q363" t="s">
        <v>941</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1</v>
      </c>
      <c r="M364">
        <v>8</v>
      </c>
      <c r="N364">
        <v>1</v>
      </c>
      <c r="O364">
        <v>289</v>
      </c>
      <c r="P364">
        <v>867</v>
      </c>
      <c r="Q364" t="s">
        <v>938</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23</v>
      </c>
      <c r="M365">
        <v>5</v>
      </c>
      <c r="N365">
        <v>23</v>
      </c>
      <c r="O365">
        <v>289</v>
      </c>
      <c r="P365">
        <v>1445</v>
      </c>
      <c r="Q365" t="s">
        <v>940</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22</v>
      </c>
      <c r="M366">
        <v>4</v>
      </c>
      <c r="N366">
        <v>22</v>
      </c>
      <c r="O366">
        <v>1112</v>
      </c>
      <c r="P366">
        <v>1112</v>
      </c>
      <c r="Q366" t="s">
        <v>939</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18</v>
      </c>
      <c r="M367">
        <v>4</v>
      </c>
      <c r="N367">
        <v>18</v>
      </c>
      <c r="O367">
        <v>1141</v>
      </c>
      <c r="P367">
        <v>3423</v>
      </c>
      <c r="Q367" t="s">
        <v>939</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8</v>
      </c>
      <c r="M368">
        <v>8</v>
      </c>
      <c r="N368">
        <v>8</v>
      </c>
      <c r="O368">
        <v>1112</v>
      </c>
      <c r="P368">
        <v>4448</v>
      </c>
      <c r="Q368" t="s">
        <v>940</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1</v>
      </c>
      <c r="M369">
        <v>5</v>
      </c>
      <c r="N369">
        <v>1</v>
      </c>
      <c r="O369">
        <v>1141</v>
      </c>
      <c r="P369">
        <v>2282</v>
      </c>
      <c r="Q369" t="s">
        <v>938</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19</v>
      </c>
      <c r="M370">
        <v>9</v>
      </c>
      <c r="N370">
        <v>19</v>
      </c>
      <c r="O370">
        <v>1141</v>
      </c>
      <c r="P370">
        <v>1141</v>
      </c>
      <c r="Q370" t="s">
        <v>938</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15</v>
      </c>
      <c r="M371">
        <v>5</v>
      </c>
      <c r="N371">
        <v>15</v>
      </c>
      <c r="O371">
        <v>998</v>
      </c>
      <c r="P371">
        <v>2994</v>
      </c>
      <c r="Q371" t="s">
        <v>939</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5</v>
      </c>
      <c r="M372">
        <v>8</v>
      </c>
      <c r="N372">
        <v>5</v>
      </c>
      <c r="O372">
        <v>1865</v>
      </c>
      <c r="P372">
        <v>1865</v>
      </c>
      <c r="Q372" t="s">
        <v>939</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13</v>
      </c>
      <c r="M373">
        <v>3</v>
      </c>
      <c r="N373">
        <v>13</v>
      </c>
      <c r="O373">
        <v>289</v>
      </c>
      <c r="P373">
        <v>867</v>
      </c>
      <c r="Q373" t="s">
        <v>935</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22</v>
      </c>
      <c r="M374">
        <v>7</v>
      </c>
      <c r="N374">
        <v>22</v>
      </c>
      <c r="O374">
        <v>1721</v>
      </c>
      <c r="P374">
        <v>5163</v>
      </c>
      <c r="Q374" t="s">
        <v>940</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10</v>
      </c>
      <c r="M375">
        <v>3</v>
      </c>
      <c r="N375">
        <v>10</v>
      </c>
      <c r="O375">
        <v>1252</v>
      </c>
      <c r="P375">
        <v>1252</v>
      </c>
      <c r="Q375" t="s">
        <v>937</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17</v>
      </c>
      <c r="M376">
        <v>4</v>
      </c>
      <c r="N376">
        <v>17</v>
      </c>
      <c r="O376">
        <v>1356</v>
      </c>
      <c r="P376">
        <v>1356</v>
      </c>
      <c r="Q376" t="s">
        <v>941</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10</v>
      </c>
      <c r="M377">
        <v>9</v>
      </c>
      <c r="N377">
        <v>10</v>
      </c>
      <c r="O377">
        <v>1141</v>
      </c>
      <c r="P377">
        <v>2282</v>
      </c>
      <c r="Q377" t="s">
        <v>936</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19</v>
      </c>
      <c r="M378">
        <v>8</v>
      </c>
      <c r="N378">
        <v>19</v>
      </c>
      <c r="O378">
        <v>1638</v>
      </c>
      <c r="P378">
        <v>1638</v>
      </c>
      <c r="Q378" t="s">
        <v>941</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8</v>
      </c>
      <c r="M379">
        <v>8</v>
      </c>
      <c r="N379">
        <v>8</v>
      </c>
      <c r="O379">
        <v>1356</v>
      </c>
      <c r="P379">
        <v>2712</v>
      </c>
      <c r="Q379" t="s">
        <v>935</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23</v>
      </c>
      <c r="M380">
        <v>2</v>
      </c>
      <c r="N380">
        <v>23</v>
      </c>
      <c r="O380">
        <v>1638</v>
      </c>
      <c r="P380">
        <v>3276</v>
      </c>
      <c r="Q380" t="s">
        <v>938</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19</v>
      </c>
      <c r="M381">
        <v>6</v>
      </c>
      <c r="N381">
        <v>19</v>
      </c>
      <c r="O381">
        <v>1778</v>
      </c>
      <c r="P381">
        <v>7112</v>
      </c>
      <c r="Q381" t="s">
        <v>938</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7</v>
      </c>
      <c r="M383">
        <v>8</v>
      </c>
      <c r="N383">
        <v>7</v>
      </c>
      <c r="O383">
        <v>1605</v>
      </c>
      <c r="P383">
        <v>3210</v>
      </c>
      <c r="Q383" t="s">
        <v>940</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4</v>
      </c>
      <c r="M384">
        <v>9</v>
      </c>
      <c r="N384">
        <v>4</v>
      </c>
      <c r="O384">
        <v>1605</v>
      </c>
      <c r="P384">
        <v>1605</v>
      </c>
      <c r="Q384" t="s">
        <v>940</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5</v>
      </c>
      <c r="M385">
        <v>7</v>
      </c>
      <c r="N385">
        <v>5</v>
      </c>
      <c r="O385">
        <v>1605</v>
      </c>
      <c r="P385">
        <v>8025</v>
      </c>
      <c r="Q385" t="s">
        <v>938</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13</v>
      </c>
      <c r="M386">
        <v>8</v>
      </c>
      <c r="N386">
        <v>13</v>
      </c>
      <c r="O386">
        <v>1605</v>
      </c>
      <c r="P386">
        <v>8025</v>
      </c>
      <c r="Q386" t="s">
        <v>938</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13</v>
      </c>
      <c r="M387">
        <v>4</v>
      </c>
      <c r="N387">
        <v>13</v>
      </c>
      <c r="O387">
        <v>1561</v>
      </c>
      <c r="P387">
        <v>7805</v>
      </c>
      <c r="Q387" t="s">
        <v>935</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21</v>
      </c>
      <c r="M388">
        <v>6</v>
      </c>
      <c r="N388">
        <v>21</v>
      </c>
      <c r="O388">
        <v>1335</v>
      </c>
      <c r="P388">
        <v>5340</v>
      </c>
      <c r="Q388" t="s">
        <v>937</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14</v>
      </c>
      <c r="M389">
        <v>10</v>
      </c>
      <c r="N389">
        <v>14</v>
      </c>
      <c r="O389">
        <v>548</v>
      </c>
      <c r="P389">
        <v>2192</v>
      </c>
      <c r="Q389" t="s">
        <v>936</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3</v>
      </c>
      <c r="M390">
        <v>2</v>
      </c>
      <c r="N390">
        <v>3</v>
      </c>
      <c r="O390">
        <v>811</v>
      </c>
      <c r="P390">
        <v>2433</v>
      </c>
      <c r="Q390" t="s">
        <v>938</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13</v>
      </c>
      <c r="M391">
        <v>5</v>
      </c>
      <c r="N391">
        <v>13</v>
      </c>
      <c r="O391">
        <v>811</v>
      </c>
      <c r="P391">
        <v>4055</v>
      </c>
      <c r="Q391" t="s">
        <v>940</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16</v>
      </c>
      <c r="M392">
        <v>3</v>
      </c>
      <c r="N392">
        <v>16</v>
      </c>
      <c r="O392">
        <v>548</v>
      </c>
      <c r="P392">
        <v>2740</v>
      </c>
      <c r="Q392" t="s">
        <v>935</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15</v>
      </c>
      <c r="M393">
        <v>9</v>
      </c>
      <c r="N393">
        <v>15</v>
      </c>
      <c r="O393">
        <v>1904</v>
      </c>
      <c r="P393">
        <v>5712</v>
      </c>
      <c r="Q393" t="s">
        <v>938</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8</v>
      </c>
      <c r="M394">
        <v>3</v>
      </c>
      <c r="N394">
        <v>8</v>
      </c>
      <c r="O394">
        <v>1904</v>
      </c>
      <c r="P394">
        <v>3808</v>
      </c>
      <c r="Q394" t="s">
        <v>941</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2</v>
      </c>
      <c r="M395">
        <v>1</v>
      </c>
      <c r="N395">
        <v>2</v>
      </c>
      <c r="O395">
        <v>1878</v>
      </c>
      <c r="P395">
        <v>9390</v>
      </c>
      <c r="Q395" t="s">
        <v>938</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3</v>
      </c>
      <c r="M396">
        <v>6</v>
      </c>
      <c r="N396">
        <v>3</v>
      </c>
      <c r="O396">
        <v>1904</v>
      </c>
      <c r="P396">
        <v>7616</v>
      </c>
      <c r="Q396" t="s">
        <v>941</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22</v>
      </c>
      <c r="M397">
        <v>10</v>
      </c>
      <c r="N397">
        <v>22</v>
      </c>
      <c r="O397">
        <v>1605</v>
      </c>
      <c r="P397">
        <v>8025</v>
      </c>
      <c r="Q397" t="s">
        <v>940</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16</v>
      </c>
      <c r="M398">
        <v>3</v>
      </c>
      <c r="N398">
        <v>16</v>
      </c>
      <c r="O398">
        <v>1672</v>
      </c>
      <c r="P398">
        <v>6688</v>
      </c>
      <c r="Q398" t="s">
        <v>938</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14</v>
      </c>
      <c r="M399">
        <v>9</v>
      </c>
      <c r="N399">
        <v>14</v>
      </c>
      <c r="O399">
        <v>1778</v>
      </c>
      <c r="P399">
        <v>7112</v>
      </c>
      <c r="Q399" t="s">
        <v>939</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v>
      </c>
      <c r="M400">
        <v>5</v>
      </c>
      <c r="N400">
        <v>2</v>
      </c>
      <c r="O400">
        <v>1335</v>
      </c>
      <c r="P400">
        <v>1335</v>
      </c>
      <c r="Q400" t="s">
        <v>941</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1</v>
      </c>
      <c r="M401">
        <v>5</v>
      </c>
      <c r="N401">
        <v>1</v>
      </c>
      <c r="O401">
        <v>1878</v>
      </c>
      <c r="P401">
        <v>5634</v>
      </c>
      <c r="Q401" t="s">
        <v>938</v>
      </c>
    </row>
    <row r="402" spans="1:17" x14ac:dyDescent="0.25">
      <c r="A402">
        <v>231</v>
      </c>
      <c r="B402" t="s">
        <v>558</v>
      </c>
      <c r="C402">
        <v>64</v>
      </c>
      <c r="D402">
        <v>3</v>
      </c>
      <c r="E402" s="2">
        <v>45162</v>
      </c>
      <c r="F402" s="3">
        <v>0.385625</v>
      </c>
      <c r="G402" s="2">
        <v>45166</v>
      </c>
      <c r="H402" s="3">
        <v>0.8840393518518519</v>
      </c>
      <c r="I402" t="s">
        <v>801</v>
      </c>
      <c r="J402" t="s">
        <v>794</v>
      </c>
      <c r="K402" t="s">
        <v>795</v>
      </c>
      <c r="L402">
        <v>21</v>
      </c>
      <c r="M402">
        <v>4</v>
      </c>
      <c r="N402">
        <v>21</v>
      </c>
      <c r="O402">
        <v>1878</v>
      </c>
      <c r="P402">
        <v>5634</v>
      </c>
      <c r="Q402" t="s">
        <v>941</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9</v>
      </c>
      <c r="M403">
        <v>1</v>
      </c>
      <c r="N403">
        <v>9</v>
      </c>
      <c r="O403">
        <v>1778</v>
      </c>
      <c r="P403">
        <v>5334</v>
      </c>
      <c r="Q403" t="s">
        <v>940</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4</v>
      </c>
      <c r="M404">
        <v>4</v>
      </c>
      <c r="N404">
        <v>4</v>
      </c>
      <c r="O404">
        <v>1878</v>
      </c>
      <c r="P404">
        <v>7512</v>
      </c>
      <c r="Q404" t="s">
        <v>935</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8</v>
      </c>
      <c r="M405">
        <v>4</v>
      </c>
      <c r="N405">
        <v>8</v>
      </c>
      <c r="O405">
        <v>1904</v>
      </c>
      <c r="P405">
        <v>1904</v>
      </c>
      <c r="Q405" t="s">
        <v>935</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13</v>
      </c>
      <c r="M406">
        <v>8</v>
      </c>
      <c r="N406">
        <v>13</v>
      </c>
      <c r="O406">
        <v>548</v>
      </c>
      <c r="P406">
        <v>1644</v>
      </c>
      <c r="Q406" t="s">
        <v>940</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16</v>
      </c>
      <c r="M407">
        <v>8</v>
      </c>
      <c r="N407">
        <v>16</v>
      </c>
      <c r="O407">
        <v>1561</v>
      </c>
      <c r="P407">
        <v>1561</v>
      </c>
      <c r="Q407" t="s">
        <v>936</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22</v>
      </c>
      <c r="M408">
        <v>2</v>
      </c>
      <c r="N408">
        <v>22</v>
      </c>
      <c r="O408">
        <v>1561</v>
      </c>
      <c r="P408">
        <v>4683</v>
      </c>
      <c r="Q408" t="s">
        <v>940</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16</v>
      </c>
      <c r="M409">
        <v>10</v>
      </c>
      <c r="N409">
        <v>16</v>
      </c>
      <c r="O409">
        <v>1561</v>
      </c>
      <c r="P409">
        <v>7805</v>
      </c>
      <c r="Q409" t="s">
        <v>940</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15</v>
      </c>
      <c r="M410">
        <v>6</v>
      </c>
      <c r="N410">
        <v>15</v>
      </c>
      <c r="O410">
        <v>1335</v>
      </c>
      <c r="P410">
        <v>6675</v>
      </c>
      <c r="Q410" t="s">
        <v>936</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20</v>
      </c>
      <c r="M411">
        <v>2</v>
      </c>
      <c r="N411">
        <v>20</v>
      </c>
      <c r="O411">
        <v>1335</v>
      </c>
      <c r="P411">
        <v>2670</v>
      </c>
      <c r="Q411" t="s">
        <v>939</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6</v>
      </c>
      <c r="M412">
        <v>5</v>
      </c>
      <c r="N412">
        <v>6</v>
      </c>
      <c r="O412">
        <v>1605</v>
      </c>
      <c r="P412">
        <v>1605</v>
      </c>
      <c r="Q412" t="s">
        <v>940</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22</v>
      </c>
      <c r="M413">
        <v>6</v>
      </c>
      <c r="N413">
        <v>22</v>
      </c>
      <c r="O413">
        <v>1878</v>
      </c>
      <c r="P413">
        <v>1878</v>
      </c>
      <c r="Q413" t="s">
        <v>938</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20</v>
      </c>
      <c r="M414">
        <v>10</v>
      </c>
      <c r="N414">
        <v>20</v>
      </c>
      <c r="O414">
        <v>548</v>
      </c>
      <c r="P414">
        <v>2740</v>
      </c>
      <c r="Q414" t="s">
        <v>937</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12</v>
      </c>
      <c r="M416">
        <v>8</v>
      </c>
      <c r="N416">
        <v>12</v>
      </c>
      <c r="O416">
        <v>811</v>
      </c>
      <c r="P416">
        <v>1622</v>
      </c>
      <c r="Q416" t="s">
        <v>941</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22</v>
      </c>
      <c r="M417">
        <v>4</v>
      </c>
      <c r="N417">
        <v>22</v>
      </c>
      <c r="O417">
        <v>1672</v>
      </c>
      <c r="P417">
        <v>1672</v>
      </c>
      <c r="Q417" t="s">
        <v>939</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19</v>
      </c>
      <c r="M418">
        <v>5</v>
      </c>
      <c r="N418">
        <v>19</v>
      </c>
      <c r="O418">
        <v>1672</v>
      </c>
      <c r="P418">
        <v>1672</v>
      </c>
      <c r="Q418" t="s">
        <v>938</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v>
      </c>
      <c r="M419">
        <v>8</v>
      </c>
      <c r="N419">
        <v>1</v>
      </c>
      <c r="O419">
        <v>1561</v>
      </c>
      <c r="P419">
        <v>4683</v>
      </c>
      <c r="Q419" t="s">
        <v>938</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22</v>
      </c>
      <c r="M420">
        <v>10</v>
      </c>
      <c r="N420">
        <v>22</v>
      </c>
      <c r="O420">
        <v>1605</v>
      </c>
      <c r="P420">
        <v>3210</v>
      </c>
      <c r="Q420" t="s">
        <v>938</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6</v>
      </c>
      <c r="M421">
        <v>5</v>
      </c>
      <c r="N421">
        <v>6</v>
      </c>
      <c r="O421">
        <v>1778</v>
      </c>
      <c r="P421">
        <v>8890</v>
      </c>
      <c r="Q421" t="s">
        <v>940</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8</v>
      </c>
      <c r="M422">
        <v>10</v>
      </c>
      <c r="N422">
        <v>8</v>
      </c>
      <c r="O422">
        <v>1335</v>
      </c>
      <c r="P422">
        <v>2670</v>
      </c>
      <c r="Q422" t="s">
        <v>940</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9</v>
      </c>
      <c r="M423">
        <v>10</v>
      </c>
      <c r="N423">
        <v>9</v>
      </c>
      <c r="O423">
        <v>1778</v>
      </c>
      <c r="P423">
        <v>1778</v>
      </c>
      <c r="Q423" t="s">
        <v>936</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14</v>
      </c>
      <c r="M424">
        <v>3</v>
      </c>
      <c r="N424">
        <v>14</v>
      </c>
      <c r="O424">
        <v>1904</v>
      </c>
      <c r="P424">
        <v>3808</v>
      </c>
      <c r="Q424" t="s">
        <v>939</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13</v>
      </c>
      <c r="M425">
        <v>5</v>
      </c>
      <c r="N425">
        <v>13</v>
      </c>
      <c r="O425">
        <v>1904</v>
      </c>
      <c r="P425">
        <v>1904</v>
      </c>
      <c r="Q425" t="s">
        <v>938</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11</v>
      </c>
      <c r="M426">
        <v>5</v>
      </c>
      <c r="N426">
        <v>11</v>
      </c>
      <c r="O426">
        <v>1904</v>
      </c>
      <c r="P426">
        <v>7616</v>
      </c>
      <c r="Q426" t="s">
        <v>935</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7</v>
      </c>
      <c r="M427">
        <v>6</v>
      </c>
      <c r="N427">
        <v>7</v>
      </c>
      <c r="O427">
        <v>1605</v>
      </c>
      <c r="P427">
        <v>8025</v>
      </c>
      <c r="Q427" t="s">
        <v>940</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22</v>
      </c>
      <c r="M428">
        <v>2</v>
      </c>
      <c r="N428">
        <v>22</v>
      </c>
      <c r="O428">
        <v>1561</v>
      </c>
      <c r="P428">
        <v>7805</v>
      </c>
      <c r="Q428" t="s">
        <v>940</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6</v>
      </c>
      <c r="M429">
        <v>8</v>
      </c>
      <c r="N429">
        <v>6</v>
      </c>
      <c r="O429">
        <v>1904</v>
      </c>
      <c r="P429">
        <v>7616</v>
      </c>
      <c r="Q429" t="s">
        <v>937</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20</v>
      </c>
      <c r="M430">
        <v>8</v>
      </c>
      <c r="N430">
        <v>20</v>
      </c>
      <c r="O430">
        <v>811</v>
      </c>
      <c r="P430">
        <v>4055</v>
      </c>
      <c r="Q430" t="s">
        <v>940</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11</v>
      </c>
      <c r="M431">
        <v>8</v>
      </c>
      <c r="N431">
        <v>11</v>
      </c>
      <c r="O431">
        <v>1878</v>
      </c>
      <c r="P431">
        <v>5634</v>
      </c>
      <c r="Q431" t="s">
        <v>941</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4</v>
      </c>
      <c r="M432">
        <v>9</v>
      </c>
      <c r="N432">
        <v>4</v>
      </c>
      <c r="O432">
        <v>1672</v>
      </c>
      <c r="P432">
        <v>3344</v>
      </c>
      <c r="Q432" t="s">
        <v>938</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12</v>
      </c>
      <c r="M433">
        <v>9</v>
      </c>
      <c r="N433">
        <v>12</v>
      </c>
      <c r="O433">
        <v>1605</v>
      </c>
      <c r="P433">
        <v>8025</v>
      </c>
      <c r="Q433" t="s">
        <v>940</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10</v>
      </c>
      <c r="M434">
        <v>4</v>
      </c>
      <c r="N434">
        <v>10</v>
      </c>
      <c r="O434">
        <v>548</v>
      </c>
      <c r="P434">
        <v>1096</v>
      </c>
      <c r="Q434" t="s">
        <v>938</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12</v>
      </c>
      <c r="M435">
        <v>5</v>
      </c>
      <c r="N435">
        <v>12</v>
      </c>
      <c r="O435">
        <v>1672</v>
      </c>
      <c r="P435">
        <v>6688</v>
      </c>
      <c r="Q435" t="s">
        <v>940</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22</v>
      </c>
      <c r="M436">
        <v>3</v>
      </c>
      <c r="N436">
        <v>22</v>
      </c>
      <c r="O436">
        <v>1904</v>
      </c>
      <c r="P436">
        <v>1904</v>
      </c>
      <c r="Q436" t="s">
        <v>941</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3</v>
      </c>
      <c r="M437">
        <v>1</v>
      </c>
      <c r="N437">
        <v>3</v>
      </c>
      <c r="O437">
        <v>1335</v>
      </c>
      <c r="P437">
        <v>2670</v>
      </c>
      <c r="Q437" t="s">
        <v>935</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12</v>
      </c>
      <c r="M438">
        <v>10</v>
      </c>
      <c r="N438">
        <v>12</v>
      </c>
      <c r="O438">
        <v>548</v>
      </c>
      <c r="P438">
        <v>1096</v>
      </c>
      <c r="Q438" t="s">
        <v>939</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13</v>
      </c>
      <c r="M439">
        <v>3</v>
      </c>
      <c r="N439">
        <v>13</v>
      </c>
      <c r="O439">
        <v>1904</v>
      </c>
      <c r="P439">
        <v>9520</v>
      </c>
      <c r="Q439" t="s">
        <v>936</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15</v>
      </c>
      <c r="M440">
        <v>5</v>
      </c>
      <c r="N440">
        <v>15</v>
      </c>
      <c r="O440">
        <v>1672</v>
      </c>
      <c r="P440">
        <v>1672</v>
      </c>
      <c r="Q440" t="s">
        <v>939</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5</v>
      </c>
      <c r="M441">
        <v>3</v>
      </c>
      <c r="N441">
        <v>5</v>
      </c>
      <c r="O441">
        <v>811</v>
      </c>
      <c r="P441">
        <v>1622</v>
      </c>
      <c r="Q441" t="s">
        <v>939</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5</v>
      </c>
      <c r="M442">
        <v>1</v>
      </c>
      <c r="N442">
        <v>5</v>
      </c>
      <c r="O442">
        <v>1561</v>
      </c>
      <c r="P442">
        <v>6244</v>
      </c>
      <c r="Q442" t="s">
        <v>939</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4</v>
      </c>
      <c r="M443">
        <v>3</v>
      </c>
      <c r="N443">
        <v>4</v>
      </c>
      <c r="O443">
        <v>1878</v>
      </c>
      <c r="P443">
        <v>3756</v>
      </c>
      <c r="Q443" t="s">
        <v>940</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10</v>
      </c>
      <c r="M444">
        <v>6</v>
      </c>
      <c r="N444">
        <v>10</v>
      </c>
      <c r="O444">
        <v>811</v>
      </c>
      <c r="P444">
        <v>811</v>
      </c>
      <c r="Q444" t="s">
        <v>938</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7</v>
      </c>
      <c r="M445">
        <v>8</v>
      </c>
      <c r="N445">
        <v>7</v>
      </c>
      <c r="O445">
        <v>1335</v>
      </c>
      <c r="P445">
        <v>1335</v>
      </c>
      <c r="Q445" t="s">
        <v>940</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11</v>
      </c>
      <c r="M446">
        <v>6</v>
      </c>
      <c r="N446">
        <v>11</v>
      </c>
      <c r="O446">
        <v>1904</v>
      </c>
      <c r="P446">
        <v>7616</v>
      </c>
      <c r="Q446" t="s">
        <v>938</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17</v>
      </c>
      <c r="M447">
        <v>3</v>
      </c>
      <c r="N447">
        <v>17</v>
      </c>
      <c r="O447">
        <v>548</v>
      </c>
      <c r="P447">
        <v>1644</v>
      </c>
      <c r="Q447" t="s">
        <v>938</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14</v>
      </c>
      <c r="M448">
        <v>3</v>
      </c>
      <c r="N448">
        <v>14</v>
      </c>
      <c r="O448">
        <v>1878</v>
      </c>
      <c r="P448">
        <v>3756</v>
      </c>
      <c r="Q448" t="s">
        <v>937</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8</v>
      </c>
      <c r="M449">
        <v>9</v>
      </c>
      <c r="N449">
        <v>8</v>
      </c>
      <c r="O449">
        <v>1778</v>
      </c>
      <c r="P449">
        <v>8890</v>
      </c>
      <c r="Q449" t="s">
        <v>940</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11</v>
      </c>
      <c r="M450">
        <v>5</v>
      </c>
      <c r="N450">
        <v>11</v>
      </c>
      <c r="O450">
        <v>811</v>
      </c>
      <c r="P450">
        <v>2433</v>
      </c>
      <c r="Q450" t="s">
        <v>937</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8</v>
      </c>
      <c r="M451">
        <v>6</v>
      </c>
      <c r="N451">
        <v>8</v>
      </c>
      <c r="O451">
        <v>1605</v>
      </c>
      <c r="P451">
        <v>8025</v>
      </c>
      <c r="Q451" t="s">
        <v>938</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2</v>
      </c>
      <c r="M452">
        <v>10</v>
      </c>
      <c r="N452">
        <v>2</v>
      </c>
      <c r="O452">
        <v>1878</v>
      </c>
      <c r="P452">
        <v>1878</v>
      </c>
      <c r="Q452" t="s">
        <v>940</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17</v>
      </c>
      <c r="M454">
        <v>7</v>
      </c>
      <c r="N454">
        <v>17</v>
      </c>
      <c r="O454">
        <v>1672</v>
      </c>
      <c r="P454">
        <v>3344</v>
      </c>
      <c r="Q454" t="s">
        <v>939</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8</v>
      </c>
      <c r="M455">
        <v>6</v>
      </c>
      <c r="N455">
        <v>8</v>
      </c>
      <c r="O455">
        <v>1672</v>
      </c>
      <c r="P455">
        <v>6688</v>
      </c>
      <c r="Q455" t="s">
        <v>938</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16</v>
      </c>
      <c r="M456">
        <v>4</v>
      </c>
      <c r="N456">
        <v>16</v>
      </c>
      <c r="O456">
        <v>1335</v>
      </c>
      <c r="P456">
        <v>2670</v>
      </c>
      <c r="Q456" t="s">
        <v>936</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16</v>
      </c>
      <c r="M457">
        <v>8</v>
      </c>
      <c r="N457">
        <v>16</v>
      </c>
      <c r="O457">
        <v>1878</v>
      </c>
      <c r="P457">
        <v>9390</v>
      </c>
      <c r="Q457" t="s">
        <v>938</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12</v>
      </c>
      <c r="M458">
        <v>3</v>
      </c>
      <c r="N458">
        <v>12</v>
      </c>
      <c r="O458">
        <v>1335</v>
      </c>
      <c r="P458">
        <v>1335</v>
      </c>
      <c r="Q458" t="s">
        <v>939</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7</v>
      </c>
      <c r="M459">
        <v>4</v>
      </c>
      <c r="N459">
        <v>7</v>
      </c>
      <c r="O459">
        <v>1904</v>
      </c>
      <c r="P459">
        <v>9520</v>
      </c>
      <c r="Q459" t="s">
        <v>939</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3</v>
      </c>
      <c r="M460">
        <v>6</v>
      </c>
      <c r="N460">
        <v>3</v>
      </c>
      <c r="O460">
        <v>1778</v>
      </c>
      <c r="P460">
        <v>3556</v>
      </c>
      <c r="Q460" t="s">
        <v>940</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6</v>
      </c>
      <c r="M461">
        <v>7</v>
      </c>
      <c r="N461">
        <v>6</v>
      </c>
      <c r="O461">
        <v>1778</v>
      </c>
      <c r="P461">
        <v>5334</v>
      </c>
      <c r="Q461" t="s">
        <v>937</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1</v>
      </c>
      <c r="M462">
        <v>8</v>
      </c>
      <c r="N462">
        <v>1</v>
      </c>
      <c r="O462">
        <v>1878</v>
      </c>
      <c r="P462">
        <v>5634</v>
      </c>
      <c r="Q462" t="s">
        <v>938</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8</v>
      </c>
      <c r="M463">
        <v>3</v>
      </c>
      <c r="N463">
        <v>8</v>
      </c>
      <c r="O463">
        <v>1672</v>
      </c>
      <c r="P463">
        <v>8360</v>
      </c>
      <c r="Q463" t="s">
        <v>940</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15</v>
      </c>
      <c r="M464">
        <v>8</v>
      </c>
      <c r="N464">
        <v>15</v>
      </c>
      <c r="O464">
        <v>1778</v>
      </c>
      <c r="P464">
        <v>8890</v>
      </c>
      <c r="Q464" t="s">
        <v>938</v>
      </c>
    </row>
    <row r="465" spans="1:17" x14ac:dyDescent="0.25">
      <c r="A465">
        <v>636</v>
      </c>
      <c r="B465" t="s">
        <v>407</v>
      </c>
      <c r="C465">
        <v>53</v>
      </c>
      <c r="D465">
        <v>2</v>
      </c>
      <c r="E465" s="2">
        <v>45163</v>
      </c>
      <c r="F465" s="3">
        <v>0.3044675925925926</v>
      </c>
      <c r="G465" s="2">
        <v>45171</v>
      </c>
      <c r="H465" s="3">
        <v>0.1484375</v>
      </c>
      <c r="I465" t="s">
        <v>760</v>
      </c>
      <c r="J465" t="s">
        <v>794</v>
      </c>
      <c r="K465" t="s">
        <v>795</v>
      </c>
      <c r="L465">
        <v>3</v>
      </c>
      <c r="M465">
        <v>8</v>
      </c>
      <c r="N465">
        <v>3</v>
      </c>
      <c r="O465">
        <v>1672</v>
      </c>
      <c r="P465">
        <v>3344</v>
      </c>
      <c r="Q465" t="s">
        <v>937</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19</v>
      </c>
      <c r="M466">
        <v>8</v>
      </c>
      <c r="N466">
        <v>19</v>
      </c>
      <c r="O466">
        <v>811</v>
      </c>
      <c r="P466">
        <v>2433</v>
      </c>
      <c r="Q466" t="s">
        <v>936</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v>
      </c>
      <c r="M467">
        <v>1</v>
      </c>
      <c r="N467">
        <v>1</v>
      </c>
      <c r="O467">
        <v>1561</v>
      </c>
      <c r="P467">
        <v>7805</v>
      </c>
      <c r="Q467" t="s">
        <v>937</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0</v>
      </c>
      <c r="M468">
        <v>6</v>
      </c>
      <c r="N468">
        <v>0</v>
      </c>
      <c r="O468">
        <v>1561</v>
      </c>
      <c r="P468">
        <v>3122</v>
      </c>
      <c r="Q468" t="s">
        <v>939</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0</v>
      </c>
      <c r="M469">
        <v>4</v>
      </c>
      <c r="N469">
        <v>0</v>
      </c>
      <c r="O469">
        <v>1878</v>
      </c>
      <c r="P469">
        <v>3756</v>
      </c>
      <c r="Q469" t="s">
        <v>940</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8</v>
      </c>
      <c r="M470">
        <v>9</v>
      </c>
      <c r="N470">
        <v>8</v>
      </c>
      <c r="O470">
        <v>1561</v>
      </c>
      <c r="P470">
        <v>4683</v>
      </c>
      <c r="Q470" t="s">
        <v>940</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16</v>
      </c>
      <c r="M471">
        <v>9</v>
      </c>
      <c r="N471">
        <v>16</v>
      </c>
      <c r="O471">
        <v>1904</v>
      </c>
      <c r="P471">
        <v>3808</v>
      </c>
      <c r="Q471" t="s">
        <v>939</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19</v>
      </c>
      <c r="M472">
        <v>7</v>
      </c>
      <c r="N472">
        <v>19</v>
      </c>
      <c r="O472">
        <v>548</v>
      </c>
      <c r="P472">
        <v>1644</v>
      </c>
      <c r="Q472" t="s">
        <v>936</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15</v>
      </c>
      <c r="M473">
        <v>8</v>
      </c>
      <c r="N473">
        <v>15</v>
      </c>
      <c r="O473">
        <v>1878</v>
      </c>
      <c r="P473">
        <v>5634</v>
      </c>
      <c r="Q473" t="s">
        <v>940</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6</v>
      </c>
      <c r="M474">
        <v>9</v>
      </c>
      <c r="N474">
        <v>6</v>
      </c>
      <c r="O474">
        <v>1672</v>
      </c>
      <c r="P474">
        <v>6688</v>
      </c>
      <c r="Q474" t="s">
        <v>936</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13</v>
      </c>
      <c r="M475">
        <v>1</v>
      </c>
      <c r="N475">
        <v>13</v>
      </c>
      <c r="O475">
        <v>1904</v>
      </c>
      <c r="P475">
        <v>7616</v>
      </c>
      <c r="Q475" t="s">
        <v>940</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17</v>
      </c>
      <c r="M476">
        <v>9</v>
      </c>
      <c r="N476">
        <v>17</v>
      </c>
      <c r="O476">
        <v>1672</v>
      </c>
      <c r="P476">
        <v>8360</v>
      </c>
      <c r="Q476" t="s">
        <v>940</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18</v>
      </c>
      <c r="M477">
        <v>10</v>
      </c>
      <c r="N477">
        <v>18</v>
      </c>
      <c r="O477">
        <v>1335</v>
      </c>
      <c r="P477">
        <v>2670</v>
      </c>
      <c r="Q477" t="s">
        <v>939</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22</v>
      </c>
      <c r="M478">
        <v>3</v>
      </c>
      <c r="N478">
        <v>22</v>
      </c>
      <c r="O478">
        <v>811</v>
      </c>
      <c r="P478">
        <v>811</v>
      </c>
      <c r="Q478" t="s">
        <v>940</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11</v>
      </c>
      <c r="M479">
        <v>8</v>
      </c>
      <c r="N479">
        <v>11</v>
      </c>
      <c r="O479">
        <v>811</v>
      </c>
      <c r="P479">
        <v>4055</v>
      </c>
      <c r="Q479" t="s">
        <v>937</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21</v>
      </c>
      <c r="M480">
        <v>9</v>
      </c>
      <c r="N480">
        <v>21</v>
      </c>
      <c r="O480">
        <v>1672</v>
      </c>
      <c r="P480">
        <v>8360</v>
      </c>
      <c r="Q480" t="s">
        <v>936</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15</v>
      </c>
      <c r="M481">
        <v>2</v>
      </c>
      <c r="N481">
        <v>15</v>
      </c>
      <c r="O481">
        <v>1672</v>
      </c>
      <c r="P481">
        <v>8360</v>
      </c>
      <c r="Q481" t="s">
        <v>941</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20</v>
      </c>
      <c r="M482">
        <v>8</v>
      </c>
      <c r="N482">
        <v>20</v>
      </c>
      <c r="O482">
        <v>1778</v>
      </c>
      <c r="P482">
        <v>3556</v>
      </c>
      <c r="Q482" t="s">
        <v>937</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10</v>
      </c>
      <c r="M483">
        <v>6</v>
      </c>
      <c r="N483">
        <v>10</v>
      </c>
      <c r="O483">
        <v>1605</v>
      </c>
      <c r="P483">
        <v>3210</v>
      </c>
      <c r="Q483" t="s">
        <v>935</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5</v>
      </c>
      <c r="M484">
        <v>1</v>
      </c>
      <c r="N484">
        <v>5</v>
      </c>
      <c r="O484">
        <v>1904</v>
      </c>
      <c r="P484">
        <v>9520</v>
      </c>
      <c r="Q484" t="s">
        <v>939</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14</v>
      </c>
      <c r="M485">
        <v>2</v>
      </c>
      <c r="N485">
        <v>14</v>
      </c>
      <c r="O485">
        <v>1605</v>
      </c>
      <c r="P485">
        <v>1605</v>
      </c>
      <c r="Q485" t="s">
        <v>937</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8</v>
      </c>
      <c r="M486">
        <v>3</v>
      </c>
      <c r="N486">
        <v>8</v>
      </c>
      <c r="O486">
        <v>1672</v>
      </c>
      <c r="P486">
        <v>5016</v>
      </c>
      <c r="Q486" t="s">
        <v>941</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10</v>
      </c>
      <c r="M487">
        <v>1</v>
      </c>
      <c r="N487">
        <v>10</v>
      </c>
      <c r="O487">
        <v>1605</v>
      </c>
      <c r="P487">
        <v>3210</v>
      </c>
      <c r="Q487" t="s">
        <v>940</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22</v>
      </c>
      <c r="M488">
        <v>4</v>
      </c>
      <c r="N488">
        <v>22</v>
      </c>
      <c r="O488">
        <v>1561</v>
      </c>
      <c r="P488">
        <v>3122</v>
      </c>
      <c r="Q488" t="s">
        <v>939</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v>
      </c>
      <c r="M489">
        <v>2</v>
      </c>
      <c r="N489">
        <v>1</v>
      </c>
      <c r="O489">
        <v>1904</v>
      </c>
      <c r="P489">
        <v>9520</v>
      </c>
      <c r="Q489" t="s">
        <v>940</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4</v>
      </c>
      <c r="M490">
        <v>4</v>
      </c>
      <c r="N490">
        <v>4</v>
      </c>
      <c r="O490">
        <v>1878</v>
      </c>
      <c r="P490">
        <v>5634</v>
      </c>
      <c r="Q490" t="s">
        <v>940</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14</v>
      </c>
      <c r="M491">
        <v>5</v>
      </c>
      <c r="N491">
        <v>14</v>
      </c>
      <c r="O491">
        <v>1878</v>
      </c>
      <c r="P491">
        <v>5634</v>
      </c>
      <c r="Q491" t="s">
        <v>938</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0</v>
      </c>
      <c r="M492">
        <v>1</v>
      </c>
      <c r="N492">
        <v>0</v>
      </c>
      <c r="O492">
        <v>1605</v>
      </c>
      <c r="P492">
        <v>1605</v>
      </c>
      <c r="Q492" t="s">
        <v>940</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10</v>
      </c>
      <c r="M493">
        <v>2</v>
      </c>
      <c r="N493">
        <v>10</v>
      </c>
      <c r="O493">
        <v>1561</v>
      </c>
      <c r="P493">
        <v>6244</v>
      </c>
      <c r="Q493" t="s">
        <v>936</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16</v>
      </c>
      <c r="M494">
        <v>6</v>
      </c>
      <c r="N494">
        <v>16</v>
      </c>
      <c r="O494">
        <v>1561</v>
      </c>
      <c r="P494">
        <v>3122</v>
      </c>
      <c r="Q494" t="s">
        <v>938</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15</v>
      </c>
      <c r="M495">
        <v>10</v>
      </c>
      <c r="N495">
        <v>15</v>
      </c>
      <c r="O495">
        <v>1878</v>
      </c>
      <c r="P495">
        <v>7512</v>
      </c>
      <c r="Q495" t="s">
        <v>935</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4</v>
      </c>
      <c r="M496">
        <v>2</v>
      </c>
      <c r="N496">
        <v>4</v>
      </c>
      <c r="O496">
        <v>1335</v>
      </c>
      <c r="P496">
        <v>6675</v>
      </c>
      <c r="Q496" t="s">
        <v>940</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12</v>
      </c>
      <c r="M497">
        <v>7</v>
      </c>
      <c r="N497">
        <v>12</v>
      </c>
      <c r="O497">
        <v>1778</v>
      </c>
      <c r="P497">
        <v>7112</v>
      </c>
      <c r="Q497" t="s">
        <v>939</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16</v>
      </c>
      <c r="M498">
        <v>10</v>
      </c>
      <c r="N498">
        <v>16</v>
      </c>
      <c r="O498">
        <v>1878</v>
      </c>
      <c r="P498">
        <v>3756</v>
      </c>
      <c r="Q498" t="s">
        <v>940</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19</v>
      </c>
      <c r="M499">
        <v>4</v>
      </c>
      <c r="N499">
        <v>19</v>
      </c>
      <c r="O499">
        <v>1672</v>
      </c>
      <c r="P499">
        <v>5016</v>
      </c>
      <c r="Q499" t="s">
        <v>939</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14</v>
      </c>
      <c r="M500">
        <v>7</v>
      </c>
      <c r="N500">
        <v>14</v>
      </c>
      <c r="O500">
        <v>1335</v>
      </c>
      <c r="P500">
        <v>6675</v>
      </c>
      <c r="Q500" t="s">
        <v>937</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1</v>
      </c>
      <c r="M501">
        <v>5</v>
      </c>
      <c r="N501">
        <v>1</v>
      </c>
      <c r="O501">
        <v>548</v>
      </c>
      <c r="P501">
        <v>2192</v>
      </c>
      <c r="Q501" t="s">
        <v>940</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22</v>
      </c>
      <c r="M502">
        <v>2</v>
      </c>
      <c r="N502">
        <v>22</v>
      </c>
      <c r="O502">
        <v>1778</v>
      </c>
      <c r="P502">
        <v>8890</v>
      </c>
      <c r="Q502" t="s">
        <v>940</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17</v>
      </c>
      <c r="M503">
        <v>9</v>
      </c>
      <c r="N503">
        <v>17</v>
      </c>
      <c r="O503">
        <v>1904</v>
      </c>
      <c r="P503">
        <v>7616</v>
      </c>
      <c r="Q503" t="s">
        <v>935</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11</v>
      </c>
      <c r="M504">
        <v>8</v>
      </c>
      <c r="N504">
        <v>11</v>
      </c>
      <c r="O504">
        <v>1605</v>
      </c>
      <c r="P504">
        <v>6420</v>
      </c>
      <c r="Q504" t="s">
        <v>940</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8</v>
      </c>
      <c r="M505">
        <v>1</v>
      </c>
      <c r="N505">
        <v>8</v>
      </c>
      <c r="O505">
        <v>548</v>
      </c>
      <c r="P505">
        <v>2740</v>
      </c>
      <c r="Q505" t="s">
        <v>940</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17</v>
      </c>
      <c r="M506">
        <v>9</v>
      </c>
      <c r="N506">
        <v>17</v>
      </c>
      <c r="O506">
        <v>548</v>
      </c>
      <c r="P506">
        <v>2740</v>
      </c>
      <c r="Q506" t="s">
        <v>938</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v>
      </c>
      <c r="M507">
        <v>10</v>
      </c>
      <c r="N507">
        <v>1</v>
      </c>
      <c r="O507">
        <v>811</v>
      </c>
      <c r="P507">
        <v>2433</v>
      </c>
      <c r="Q507" t="s">
        <v>940</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4</v>
      </c>
      <c r="M508">
        <v>1</v>
      </c>
      <c r="N508">
        <v>4</v>
      </c>
      <c r="O508">
        <v>1605</v>
      </c>
      <c r="P508">
        <v>6420</v>
      </c>
      <c r="Q508" t="s">
        <v>938</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14</v>
      </c>
      <c r="M509">
        <v>5</v>
      </c>
      <c r="N509">
        <v>14</v>
      </c>
      <c r="O509">
        <v>1335</v>
      </c>
      <c r="P509">
        <v>6675</v>
      </c>
      <c r="Q509" t="s">
        <v>940</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20</v>
      </c>
      <c r="M510">
        <v>7</v>
      </c>
      <c r="N510">
        <v>20</v>
      </c>
      <c r="O510">
        <v>1605</v>
      </c>
      <c r="P510">
        <v>3210</v>
      </c>
      <c r="Q510" t="s">
        <v>937</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20</v>
      </c>
      <c r="M511">
        <v>3</v>
      </c>
      <c r="N511">
        <v>20</v>
      </c>
      <c r="O511">
        <v>1605</v>
      </c>
      <c r="P511">
        <v>6420</v>
      </c>
      <c r="Q511" t="s">
        <v>939</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6</v>
      </c>
      <c r="M512">
        <v>6</v>
      </c>
      <c r="N512">
        <v>6</v>
      </c>
      <c r="O512">
        <v>548</v>
      </c>
      <c r="P512">
        <v>2192</v>
      </c>
      <c r="Q512" t="s">
        <v>937</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16</v>
      </c>
      <c r="M513">
        <v>8</v>
      </c>
      <c r="N513">
        <v>16</v>
      </c>
      <c r="O513">
        <v>1744</v>
      </c>
      <c r="P513">
        <v>5232</v>
      </c>
      <c r="Q513" t="s">
        <v>935</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14</v>
      </c>
      <c r="M514">
        <v>1</v>
      </c>
      <c r="N514">
        <v>14</v>
      </c>
      <c r="O514">
        <v>866</v>
      </c>
      <c r="P514">
        <v>2598</v>
      </c>
      <c r="Q514" t="s">
        <v>937</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8</v>
      </c>
      <c r="M515">
        <v>4</v>
      </c>
      <c r="N515">
        <v>8</v>
      </c>
      <c r="O515">
        <v>1923</v>
      </c>
      <c r="P515">
        <v>9615</v>
      </c>
      <c r="Q515" t="s">
        <v>938</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4</v>
      </c>
      <c r="M516">
        <v>9</v>
      </c>
      <c r="N516">
        <v>4</v>
      </c>
      <c r="O516">
        <v>259</v>
      </c>
      <c r="P516">
        <v>1036</v>
      </c>
      <c r="Q516" t="s">
        <v>939</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v>
      </c>
      <c r="M517">
        <v>3</v>
      </c>
      <c r="N517">
        <v>2</v>
      </c>
      <c r="O517">
        <v>1744</v>
      </c>
      <c r="P517">
        <v>6976</v>
      </c>
      <c r="Q517" t="s">
        <v>936</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8</v>
      </c>
      <c r="M518">
        <v>8</v>
      </c>
      <c r="N518">
        <v>8</v>
      </c>
      <c r="O518">
        <v>751</v>
      </c>
      <c r="P518">
        <v>1502</v>
      </c>
      <c r="Q518" t="s">
        <v>935</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1</v>
      </c>
      <c r="M519">
        <v>8</v>
      </c>
      <c r="N519">
        <v>1</v>
      </c>
      <c r="O519">
        <v>535</v>
      </c>
      <c r="P519">
        <v>1070</v>
      </c>
      <c r="Q519" t="s">
        <v>938</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16</v>
      </c>
      <c r="M520">
        <v>3</v>
      </c>
      <c r="N520">
        <v>16</v>
      </c>
      <c r="O520">
        <v>866</v>
      </c>
      <c r="P520">
        <v>4330</v>
      </c>
      <c r="Q520" t="s">
        <v>936</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16</v>
      </c>
      <c r="M521">
        <v>9</v>
      </c>
      <c r="N521">
        <v>16</v>
      </c>
      <c r="O521">
        <v>562</v>
      </c>
      <c r="P521">
        <v>562</v>
      </c>
      <c r="Q521" t="s">
        <v>939</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11</v>
      </c>
      <c r="M522">
        <v>6</v>
      </c>
      <c r="N522">
        <v>11</v>
      </c>
      <c r="O522">
        <v>1899</v>
      </c>
      <c r="P522">
        <v>1899</v>
      </c>
      <c r="Q522" t="s">
        <v>941</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v>
      </c>
      <c r="M523">
        <v>8</v>
      </c>
      <c r="N523">
        <v>2</v>
      </c>
      <c r="O523">
        <v>751</v>
      </c>
      <c r="P523">
        <v>3004</v>
      </c>
      <c r="Q523" t="s">
        <v>940</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18</v>
      </c>
      <c r="M524">
        <v>10</v>
      </c>
      <c r="N524">
        <v>18</v>
      </c>
      <c r="O524">
        <v>1639</v>
      </c>
      <c r="P524">
        <v>1639</v>
      </c>
      <c r="Q524" t="s">
        <v>940</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15</v>
      </c>
      <c r="M525">
        <v>4</v>
      </c>
      <c r="N525">
        <v>15</v>
      </c>
      <c r="O525">
        <v>562</v>
      </c>
      <c r="P525">
        <v>1686</v>
      </c>
      <c r="Q525" t="s">
        <v>938</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3</v>
      </c>
      <c r="M526">
        <v>9</v>
      </c>
      <c r="N526">
        <v>3</v>
      </c>
      <c r="O526">
        <v>1899</v>
      </c>
      <c r="P526">
        <v>5697</v>
      </c>
      <c r="Q526" t="s">
        <v>935</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4</v>
      </c>
      <c r="M527">
        <v>8</v>
      </c>
      <c r="N527">
        <v>4</v>
      </c>
      <c r="O527">
        <v>1348</v>
      </c>
      <c r="P527">
        <v>4044</v>
      </c>
      <c r="Q527" t="s">
        <v>939</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19</v>
      </c>
      <c r="M528">
        <v>4</v>
      </c>
      <c r="N528">
        <v>19</v>
      </c>
      <c r="O528">
        <v>562</v>
      </c>
      <c r="P528">
        <v>2248</v>
      </c>
      <c r="Q528" t="s">
        <v>940</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18</v>
      </c>
      <c r="M529">
        <v>4</v>
      </c>
      <c r="N529">
        <v>18</v>
      </c>
      <c r="O529">
        <v>672</v>
      </c>
      <c r="P529">
        <v>3360</v>
      </c>
      <c r="Q529" t="s">
        <v>939</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4</v>
      </c>
      <c r="M530">
        <v>5</v>
      </c>
      <c r="N530">
        <v>4</v>
      </c>
      <c r="O530">
        <v>259</v>
      </c>
      <c r="P530">
        <v>259</v>
      </c>
      <c r="Q530" t="s">
        <v>939</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22</v>
      </c>
      <c r="M531">
        <v>1</v>
      </c>
      <c r="N531">
        <v>22</v>
      </c>
      <c r="O531">
        <v>697</v>
      </c>
      <c r="P531">
        <v>697</v>
      </c>
      <c r="Q531" t="s">
        <v>939</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12</v>
      </c>
      <c r="M532">
        <v>7</v>
      </c>
      <c r="N532">
        <v>12</v>
      </c>
      <c r="O532">
        <v>722</v>
      </c>
      <c r="P532">
        <v>722</v>
      </c>
      <c r="Q532" t="s">
        <v>940</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0</v>
      </c>
      <c r="M533">
        <v>8</v>
      </c>
      <c r="N533">
        <v>0</v>
      </c>
      <c r="O533">
        <v>1444</v>
      </c>
      <c r="P533">
        <v>2888</v>
      </c>
      <c r="Q533" t="s">
        <v>935</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7</v>
      </c>
      <c r="M534">
        <v>4</v>
      </c>
      <c r="N534">
        <v>7</v>
      </c>
      <c r="O534">
        <v>387</v>
      </c>
      <c r="P534">
        <v>774</v>
      </c>
      <c r="Q534" t="s">
        <v>940</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9</v>
      </c>
      <c r="M535">
        <v>5</v>
      </c>
      <c r="N535">
        <v>9</v>
      </c>
      <c r="O535">
        <v>387</v>
      </c>
      <c r="P535">
        <v>774</v>
      </c>
      <c r="Q535" t="s">
        <v>937</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1</v>
      </c>
      <c r="M536">
        <v>7</v>
      </c>
      <c r="N536">
        <v>1</v>
      </c>
      <c r="O536">
        <v>535</v>
      </c>
      <c r="P536">
        <v>2140</v>
      </c>
      <c r="Q536" t="s">
        <v>936</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6</v>
      </c>
      <c r="M537">
        <v>7</v>
      </c>
      <c r="N537">
        <v>6</v>
      </c>
      <c r="O537">
        <v>1488</v>
      </c>
      <c r="P537">
        <v>2976</v>
      </c>
      <c r="Q537" t="s">
        <v>937</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1</v>
      </c>
      <c r="M538">
        <v>7</v>
      </c>
      <c r="N538">
        <v>1</v>
      </c>
      <c r="O538">
        <v>1923</v>
      </c>
      <c r="P538">
        <v>5769</v>
      </c>
      <c r="Q538" t="s">
        <v>935</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9</v>
      </c>
      <c r="M539">
        <v>4</v>
      </c>
      <c r="N539">
        <v>9</v>
      </c>
      <c r="O539">
        <v>1895</v>
      </c>
      <c r="P539">
        <v>5685</v>
      </c>
      <c r="Q539" t="s">
        <v>940</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20</v>
      </c>
      <c r="M540">
        <v>10</v>
      </c>
      <c r="N540">
        <v>20</v>
      </c>
      <c r="O540">
        <v>1582</v>
      </c>
      <c r="P540">
        <v>7910</v>
      </c>
      <c r="Q540" t="s">
        <v>939</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8</v>
      </c>
      <c r="M541">
        <v>1</v>
      </c>
      <c r="N541">
        <v>8</v>
      </c>
      <c r="O541">
        <v>1488</v>
      </c>
      <c r="P541">
        <v>7440</v>
      </c>
      <c r="Q541" t="s">
        <v>941</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10</v>
      </c>
      <c r="M542">
        <v>8</v>
      </c>
      <c r="N542">
        <v>10</v>
      </c>
      <c r="O542">
        <v>1792</v>
      </c>
      <c r="P542">
        <v>1792</v>
      </c>
      <c r="Q542" t="s">
        <v>940</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10</v>
      </c>
      <c r="M543">
        <v>2</v>
      </c>
      <c r="N543">
        <v>10</v>
      </c>
      <c r="O543">
        <v>203</v>
      </c>
      <c r="P543">
        <v>609</v>
      </c>
      <c r="Q543" t="s">
        <v>936</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3</v>
      </c>
      <c r="M544">
        <v>4</v>
      </c>
      <c r="N544">
        <v>3</v>
      </c>
      <c r="O544">
        <v>1744</v>
      </c>
      <c r="P544">
        <v>6976</v>
      </c>
      <c r="Q544" t="s">
        <v>936</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16</v>
      </c>
      <c r="M545">
        <v>4</v>
      </c>
      <c r="N545">
        <v>16</v>
      </c>
      <c r="O545">
        <v>1895</v>
      </c>
      <c r="P545">
        <v>1895</v>
      </c>
      <c r="Q545" t="s">
        <v>941</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5</v>
      </c>
      <c r="M546">
        <v>4</v>
      </c>
      <c r="N546">
        <v>5</v>
      </c>
      <c r="O546">
        <v>1895</v>
      </c>
      <c r="P546">
        <v>7580</v>
      </c>
      <c r="Q546" t="s">
        <v>938</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15</v>
      </c>
      <c r="M547">
        <v>1</v>
      </c>
      <c r="N547">
        <v>15</v>
      </c>
      <c r="O547">
        <v>562</v>
      </c>
      <c r="P547">
        <v>1686</v>
      </c>
      <c r="Q547" t="s">
        <v>935</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4</v>
      </c>
      <c r="M548">
        <v>9</v>
      </c>
      <c r="N548">
        <v>4</v>
      </c>
      <c r="O548">
        <v>1935</v>
      </c>
      <c r="P548">
        <v>5805</v>
      </c>
      <c r="Q548" t="s">
        <v>940</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v>
      </c>
      <c r="M549">
        <v>4</v>
      </c>
      <c r="N549">
        <v>2</v>
      </c>
      <c r="O549">
        <v>722</v>
      </c>
      <c r="P549">
        <v>3610</v>
      </c>
      <c r="Q549" t="s">
        <v>940</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v>
      </c>
      <c r="M550">
        <v>2</v>
      </c>
      <c r="N550">
        <v>2</v>
      </c>
      <c r="O550">
        <v>810</v>
      </c>
      <c r="P550">
        <v>810</v>
      </c>
      <c r="Q550" t="s">
        <v>940</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13</v>
      </c>
      <c r="M551">
        <v>3</v>
      </c>
      <c r="N551">
        <v>13</v>
      </c>
      <c r="O551">
        <v>1582</v>
      </c>
      <c r="P551">
        <v>1582</v>
      </c>
      <c r="Q551" t="s">
        <v>938</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v>
      </c>
      <c r="M552">
        <v>2</v>
      </c>
      <c r="N552">
        <v>1</v>
      </c>
      <c r="O552">
        <v>259</v>
      </c>
      <c r="P552">
        <v>518</v>
      </c>
      <c r="Q552" t="s">
        <v>936</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17</v>
      </c>
      <c r="M553">
        <v>2</v>
      </c>
      <c r="N553">
        <v>17</v>
      </c>
      <c r="O553">
        <v>1098</v>
      </c>
      <c r="P553">
        <v>4392</v>
      </c>
      <c r="Q553" t="s">
        <v>937</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18</v>
      </c>
      <c r="M554">
        <v>7</v>
      </c>
      <c r="N554">
        <v>18</v>
      </c>
      <c r="O554">
        <v>1098</v>
      </c>
      <c r="P554">
        <v>2196</v>
      </c>
      <c r="Q554" t="s">
        <v>941</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13</v>
      </c>
      <c r="M555">
        <v>9</v>
      </c>
      <c r="N555">
        <v>13</v>
      </c>
      <c r="O555">
        <v>252</v>
      </c>
      <c r="P555">
        <v>1260</v>
      </c>
      <c r="Q555" t="s">
        <v>936</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7</v>
      </c>
      <c r="M556">
        <v>9</v>
      </c>
      <c r="N556">
        <v>7</v>
      </c>
      <c r="O556">
        <v>1915</v>
      </c>
      <c r="P556">
        <v>1915</v>
      </c>
      <c r="Q556" t="s">
        <v>939</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16</v>
      </c>
      <c r="M558">
        <v>5</v>
      </c>
      <c r="N558">
        <v>16</v>
      </c>
      <c r="O558">
        <v>203</v>
      </c>
      <c r="P558">
        <v>1015</v>
      </c>
      <c r="Q558" t="s">
        <v>937</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12</v>
      </c>
      <c r="M559">
        <v>9</v>
      </c>
      <c r="N559">
        <v>12</v>
      </c>
      <c r="O559">
        <v>751</v>
      </c>
      <c r="P559">
        <v>1502</v>
      </c>
      <c r="Q559" t="s">
        <v>940</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v>
      </c>
      <c r="M560">
        <v>8</v>
      </c>
      <c r="N560">
        <v>1</v>
      </c>
      <c r="O560">
        <v>1488</v>
      </c>
      <c r="P560">
        <v>2976</v>
      </c>
      <c r="Q560" t="s">
        <v>939</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18</v>
      </c>
      <c r="M561">
        <v>10</v>
      </c>
      <c r="N561">
        <v>18</v>
      </c>
      <c r="O561">
        <v>1202</v>
      </c>
      <c r="P561">
        <v>3606</v>
      </c>
      <c r="Q561" t="s">
        <v>936</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10</v>
      </c>
      <c r="M562">
        <v>8</v>
      </c>
      <c r="N562">
        <v>10</v>
      </c>
      <c r="O562">
        <v>203</v>
      </c>
      <c r="P562">
        <v>406</v>
      </c>
      <c r="Q562" t="s">
        <v>937</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16</v>
      </c>
      <c r="M563">
        <v>8</v>
      </c>
      <c r="N563">
        <v>16</v>
      </c>
      <c r="O563">
        <v>1899</v>
      </c>
      <c r="P563">
        <v>9495</v>
      </c>
      <c r="Q563" t="s">
        <v>940</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19</v>
      </c>
      <c r="M564">
        <v>1</v>
      </c>
      <c r="N564">
        <v>19</v>
      </c>
      <c r="O564">
        <v>1084</v>
      </c>
      <c r="P564">
        <v>4336</v>
      </c>
      <c r="Q564" t="s">
        <v>940</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11</v>
      </c>
      <c r="M565">
        <v>7</v>
      </c>
      <c r="N565">
        <v>11</v>
      </c>
      <c r="O565">
        <v>1804</v>
      </c>
      <c r="P565">
        <v>3608</v>
      </c>
      <c r="Q565" t="s">
        <v>939</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22</v>
      </c>
      <c r="M566">
        <v>3</v>
      </c>
      <c r="N566">
        <v>22</v>
      </c>
      <c r="O566">
        <v>535</v>
      </c>
      <c r="P566">
        <v>1605</v>
      </c>
      <c r="Q566" t="s">
        <v>939</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4</v>
      </c>
      <c r="M567">
        <v>7</v>
      </c>
      <c r="N567">
        <v>4</v>
      </c>
      <c r="O567">
        <v>1084</v>
      </c>
      <c r="P567">
        <v>4336</v>
      </c>
      <c r="Q567" t="s">
        <v>936</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7</v>
      </c>
      <c r="M568">
        <v>10</v>
      </c>
      <c r="N568">
        <v>7</v>
      </c>
      <c r="O568">
        <v>1374</v>
      </c>
      <c r="P568">
        <v>1374</v>
      </c>
      <c r="Q568" t="s">
        <v>938</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5</v>
      </c>
      <c r="M569">
        <v>2</v>
      </c>
      <c r="N569">
        <v>5</v>
      </c>
      <c r="O569">
        <v>1899</v>
      </c>
      <c r="P569">
        <v>7596</v>
      </c>
      <c r="Q569" t="s">
        <v>936</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18</v>
      </c>
      <c r="M570">
        <v>9</v>
      </c>
      <c r="N570">
        <v>18</v>
      </c>
      <c r="O570">
        <v>1899</v>
      </c>
      <c r="P570">
        <v>1899</v>
      </c>
      <c r="Q570" t="s">
        <v>936</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16</v>
      </c>
      <c r="M571">
        <v>4</v>
      </c>
      <c r="N571">
        <v>16</v>
      </c>
      <c r="O571">
        <v>672</v>
      </c>
      <c r="P571">
        <v>3360</v>
      </c>
      <c r="Q571" t="s">
        <v>935</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10</v>
      </c>
      <c r="M572">
        <v>5</v>
      </c>
      <c r="N572">
        <v>10</v>
      </c>
      <c r="O572">
        <v>1272</v>
      </c>
      <c r="P572">
        <v>5088</v>
      </c>
      <c r="Q572" t="s">
        <v>940</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22</v>
      </c>
      <c r="M573">
        <v>7</v>
      </c>
      <c r="N573">
        <v>22</v>
      </c>
      <c r="O573">
        <v>1084</v>
      </c>
      <c r="P573">
        <v>2168</v>
      </c>
      <c r="Q573" t="s">
        <v>936</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12</v>
      </c>
      <c r="M574">
        <v>5</v>
      </c>
      <c r="N574">
        <v>12</v>
      </c>
      <c r="O574">
        <v>1935</v>
      </c>
      <c r="P574">
        <v>1935</v>
      </c>
      <c r="Q574" t="s">
        <v>935</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3</v>
      </c>
      <c r="M575">
        <v>10</v>
      </c>
      <c r="N575">
        <v>3</v>
      </c>
      <c r="O575">
        <v>1923</v>
      </c>
      <c r="P575">
        <v>7692</v>
      </c>
      <c r="Q575" t="s">
        <v>936</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1</v>
      </c>
      <c r="M576">
        <v>10</v>
      </c>
      <c r="N576">
        <v>1</v>
      </c>
      <c r="O576">
        <v>1084</v>
      </c>
      <c r="P576">
        <v>4336</v>
      </c>
      <c r="Q576" t="s">
        <v>941</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6</v>
      </c>
      <c r="M577">
        <v>4</v>
      </c>
      <c r="N577">
        <v>6</v>
      </c>
      <c r="O577">
        <v>1488</v>
      </c>
      <c r="P577">
        <v>5952</v>
      </c>
      <c r="Q577" t="s">
        <v>940</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22</v>
      </c>
      <c r="M578">
        <v>4</v>
      </c>
      <c r="N578">
        <v>22</v>
      </c>
      <c r="O578">
        <v>1744</v>
      </c>
      <c r="P578">
        <v>1744</v>
      </c>
      <c r="Q578" t="s">
        <v>935</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10</v>
      </c>
      <c r="M579">
        <v>8</v>
      </c>
      <c r="N579">
        <v>10</v>
      </c>
      <c r="O579">
        <v>1098</v>
      </c>
      <c r="P579">
        <v>3294</v>
      </c>
      <c r="Q579" t="s">
        <v>938</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2</v>
      </c>
      <c r="M580">
        <v>9</v>
      </c>
      <c r="N580">
        <v>2</v>
      </c>
      <c r="O580">
        <v>1084</v>
      </c>
      <c r="P580">
        <v>3252</v>
      </c>
      <c r="Q580" t="s">
        <v>940</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16</v>
      </c>
      <c r="M581">
        <v>4</v>
      </c>
      <c r="N581">
        <v>16</v>
      </c>
      <c r="O581">
        <v>1374</v>
      </c>
      <c r="P581">
        <v>5496</v>
      </c>
      <c r="Q581" t="s">
        <v>937</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19</v>
      </c>
      <c r="M582">
        <v>2</v>
      </c>
      <c r="N582">
        <v>19</v>
      </c>
      <c r="O582">
        <v>697</v>
      </c>
      <c r="P582">
        <v>697</v>
      </c>
      <c r="Q582" t="s">
        <v>941</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16</v>
      </c>
      <c r="M583">
        <v>3</v>
      </c>
      <c r="N583">
        <v>16</v>
      </c>
      <c r="O583">
        <v>1899</v>
      </c>
      <c r="P583">
        <v>7596</v>
      </c>
      <c r="Q583" t="s">
        <v>935</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22</v>
      </c>
      <c r="M584">
        <v>2</v>
      </c>
      <c r="N584">
        <v>22</v>
      </c>
      <c r="O584">
        <v>1935</v>
      </c>
      <c r="P584">
        <v>3870</v>
      </c>
      <c r="Q584" t="s">
        <v>937</v>
      </c>
    </row>
    <row r="585" spans="1:17" x14ac:dyDescent="0.25">
      <c r="A585">
        <v>2</v>
      </c>
      <c r="B585" t="s">
        <v>126</v>
      </c>
      <c r="C585">
        <v>41</v>
      </c>
      <c r="D585">
        <v>2</v>
      </c>
      <c r="E585" s="2">
        <v>45237</v>
      </c>
      <c r="F585" s="3">
        <v>0.979375</v>
      </c>
      <c r="G585" s="2">
        <v>45243</v>
      </c>
      <c r="H585" s="3">
        <v>0.30297453703703703</v>
      </c>
      <c r="I585" t="s">
        <v>702</v>
      </c>
      <c r="J585" t="s">
        <v>829</v>
      </c>
      <c r="K585" t="s">
        <v>822</v>
      </c>
      <c r="L585">
        <v>7</v>
      </c>
      <c r="M585">
        <v>6</v>
      </c>
      <c r="N585">
        <v>7</v>
      </c>
      <c r="O585">
        <v>1977</v>
      </c>
      <c r="P585">
        <v>3954</v>
      </c>
      <c r="Q585" t="s">
        <v>940</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10</v>
      </c>
      <c r="M586">
        <v>7</v>
      </c>
      <c r="N586">
        <v>10</v>
      </c>
      <c r="O586">
        <v>1977</v>
      </c>
      <c r="P586">
        <v>7908</v>
      </c>
      <c r="Q586" t="s">
        <v>941</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8</v>
      </c>
      <c r="M587">
        <v>6</v>
      </c>
      <c r="N587">
        <v>8</v>
      </c>
      <c r="O587">
        <v>750</v>
      </c>
      <c r="P587">
        <v>2250</v>
      </c>
      <c r="Q587" t="s">
        <v>936</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9</v>
      </c>
      <c r="M588">
        <v>5</v>
      </c>
      <c r="N588">
        <v>9</v>
      </c>
      <c r="O588">
        <v>750</v>
      </c>
      <c r="P588">
        <v>750</v>
      </c>
      <c r="Q588" t="s">
        <v>941</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13</v>
      </c>
      <c r="M589">
        <v>2</v>
      </c>
      <c r="N589">
        <v>13</v>
      </c>
      <c r="O589">
        <v>750</v>
      </c>
      <c r="P589">
        <v>1500</v>
      </c>
      <c r="Q589" t="s">
        <v>941</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13</v>
      </c>
      <c r="M590">
        <v>7</v>
      </c>
      <c r="N590">
        <v>13</v>
      </c>
      <c r="O590">
        <v>750</v>
      </c>
      <c r="P590">
        <v>750</v>
      </c>
      <c r="Q590" t="s">
        <v>935</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12</v>
      </c>
      <c r="M591">
        <v>7</v>
      </c>
      <c r="N591">
        <v>12</v>
      </c>
      <c r="O591">
        <v>827</v>
      </c>
      <c r="P591">
        <v>827</v>
      </c>
      <c r="Q591" t="s">
        <v>936</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18</v>
      </c>
      <c r="M592">
        <v>9</v>
      </c>
      <c r="N592">
        <v>18</v>
      </c>
      <c r="O592">
        <v>827</v>
      </c>
      <c r="P592">
        <v>1654</v>
      </c>
      <c r="Q592" t="s">
        <v>935</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4</v>
      </c>
      <c r="M594">
        <v>3</v>
      </c>
      <c r="N594">
        <v>4</v>
      </c>
      <c r="O594">
        <v>433</v>
      </c>
      <c r="P594">
        <v>1732</v>
      </c>
      <c r="Q594" t="s">
        <v>941</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8</v>
      </c>
      <c r="M595">
        <v>2</v>
      </c>
      <c r="N595">
        <v>8</v>
      </c>
      <c r="O595">
        <v>794</v>
      </c>
      <c r="P595">
        <v>1588</v>
      </c>
      <c r="Q595" t="s">
        <v>936</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0</v>
      </c>
      <c r="M596">
        <v>3</v>
      </c>
      <c r="N596">
        <v>0</v>
      </c>
      <c r="O596">
        <v>1199</v>
      </c>
      <c r="P596">
        <v>1199</v>
      </c>
      <c r="Q596" t="s">
        <v>941</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17</v>
      </c>
      <c r="M597">
        <v>9</v>
      </c>
      <c r="N597">
        <v>17</v>
      </c>
      <c r="O597">
        <v>1977</v>
      </c>
      <c r="P597">
        <v>5931</v>
      </c>
      <c r="Q597" t="s">
        <v>941</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1</v>
      </c>
      <c r="M598">
        <v>5</v>
      </c>
      <c r="N598">
        <v>1</v>
      </c>
      <c r="O598">
        <v>1977</v>
      </c>
      <c r="P598">
        <v>1977</v>
      </c>
      <c r="Q598" t="s">
        <v>937</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23</v>
      </c>
      <c r="M599">
        <v>2</v>
      </c>
      <c r="N599">
        <v>23</v>
      </c>
      <c r="O599">
        <v>1977</v>
      </c>
      <c r="P599">
        <v>3954</v>
      </c>
      <c r="Q599" t="s">
        <v>939</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14</v>
      </c>
      <c r="M600">
        <v>6</v>
      </c>
      <c r="N600">
        <v>14</v>
      </c>
      <c r="O600">
        <v>1199</v>
      </c>
      <c r="P600">
        <v>3597</v>
      </c>
      <c r="Q600" t="s">
        <v>939</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15</v>
      </c>
      <c r="M601">
        <v>3</v>
      </c>
      <c r="N601">
        <v>15</v>
      </c>
      <c r="O601">
        <v>1428</v>
      </c>
      <c r="P601">
        <v>4284</v>
      </c>
      <c r="Q601" t="s">
        <v>935</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5</v>
      </c>
      <c r="M602">
        <v>9</v>
      </c>
      <c r="N602">
        <v>5</v>
      </c>
      <c r="O602">
        <v>1199</v>
      </c>
      <c r="P602">
        <v>3597</v>
      </c>
      <c r="Q602" t="s">
        <v>935</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19</v>
      </c>
      <c r="M603">
        <v>1</v>
      </c>
      <c r="N603">
        <v>19</v>
      </c>
      <c r="O603">
        <v>827</v>
      </c>
      <c r="P603">
        <v>3308</v>
      </c>
      <c r="Q603" t="s">
        <v>941</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11</v>
      </c>
      <c r="M604">
        <v>6</v>
      </c>
      <c r="N604">
        <v>11</v>
      </c>
      <c r="O604">
        <v>750</v>
      </c>
      <c r="P604">
        <v>3750</v>
      </c>
      <c r="Q604" t="s">
        <v>937</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3</v>
      </c>
      <c r="M605">
        <v>7</v>
      </c>
      <c r="N605">
        <v>3</v>
      </c>
      <c r="O605">
        <v>750</v>
      </c>
      <c r="P605">
        <v>750</v>
      </c>
      <c r="Q605" t="s">
        <v>937</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4</v>
      </c>
      <c r="M606">
        <v>2</v>
      </c>
      <c r="N606">
        <v>4</v>
      </c>
      <c r="O606">
        <v>750</v>
      </c>
      <c r="P606">
        <v>2250</v>
      </c>
      <c r="Q606" t="s">
        <v>941</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6</v>
      </c>
      <c r="M607">
        <v>3</v>
      </c>
      <c r="N607">
        <v>6</v>
      </c>
      <c r="O607">
        <v>1199</v>
      </c>
      <c r="P607">
        <v>3597</v>
      </c>
      <c r="Q607" t="s">
        <v>940</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15</v>
      </c>
      <c r="M608">
        <v>3</v>
      </c>
      <c r="N608">
        <v>15</v>
      </c>
      <c r="O608">
        <v>1428</v>
      </c>
      <c r="P608">
        <v>5712</v>
      </c>
      <c r="Q608" t="s">
        <v>935</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18</v>
      </c>
      <c r="M609">
        <v>10</v>
      </c>
      <c r="N609">
        <v>18</v>
      </c>
      <c r="O609">
        <v>1199</v>
      </c>
      <c r="P609">
        <v>3597</v>
      </c>
      <c r="Q609" t="s">
        <v>937</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15</v>
      </c>
      <c r="M610">
        <v>2</v>
      </c>
      <c r="N610">
        <v>15</v>
      </c>
      <c r="O610">
        <v>433</v>
      </c>
      <c r="P610">
        <v>1299</v>
      </c>
      <c r="Q610" t="s">
        <v>941</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13</v>
      </c>
      <c r="M611">
        <v>4</v>
      </c>
      <c r="N611">
        <v>13</v>
      </c>
      <c r="O611">
        <v>827</v>
      </c>
      <c r="P611">
        <v>4135</v>
      </c>
      <c r="Q611" t="s">
        <v>941</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v>
      </c>
      <c r="M612">
        <v>1</v>
      </c>
      <c r="N612">
        <v>1</v>
      </c>
      <c r="O612">
        <v>1428</v>
      </c>
      <c r="P612">
        <v>7140</v>
      </c>
      <c r="Q612" t="s">
        <v>936</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18</v>
      </c>
      <c r="M613">
        <v>8</v>
      </c>
      <c r="N613">
        <v>18</v>
      </c>
      <c r="O613">
        <v>1199</v>
      </c>
      <c r="P613">
        <v>5995</v>
      </c>
      <c r="Q613" t="s">
        <v>939</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20</v>
      </c>
      <c r="M614">
        <v>6</v>
      </c>
      <c r="N614">
        <v>20</v>
      </c>
      <c r="O614">
        <v>1428</v>
      </c>
      <c r="P614">
        <v>4284</v>
      </c>
      <c r="Q614" t="s">
        <v>939</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20</v>
      </c>
      <c r="M615">
        <v>10</v>
      </c>
      <c r="N615">
        <v>20</v>
      </c>
      <c r="O615">
        <v>1977</v>
      </c>
      <c r="P615">
        <v>9885</v>
      </c>
      <c r="Q615" t="s">
        <v>941</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22</v>
      </c>
      <c r="M616">
        <v>8</v>
      </c>
      <c r="N616">
        <v>22</v>
      </c>
      <c r="O616">
        <v>1977</v>
      </c>
      <c r="P616">
        <v>3954</v>
      </c>
      <c r="Q616" t="s">
        <v>935</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5</v>
      </c>
      <c r="M617">
        <v>3</v>
      </c>
      <c r="N617">
        <v>5</v>
      </c>
      <c r="O617">
        <v>827</v>
      </c>
      <c r="P617">
        <v>3308</v>
      </c>
      <c r="Q617" t="s">
        <v>937</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4</v>
      </c>
      <c r="M618">
        <v>10</v>
      </c>
      <c r="N618">
        <v>4</v>
      </c>
      <c r="O618">
        <v>750</v>
      </c>
      <c r="P618">
        <v>3000</v>
      </c>
      <c r="Q618" t="s">
        <v>938</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14</v>
      </c>
      <c r="M619">
        <v>1</v>
      </c>
      <c r="N619">
        <v>14</v>
      </c>
      <c r="O619">
        <v>1977</v>
      </c>
      <c r="P619">
        <v>9885</v>
      </c>
      <c r="Q619" t="s">
        <v>935</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10</v>
      </c>
      <c r="M620">
        <v>1</v>
      </c>
      <c r="N620">
        <v>10</v>
      </c>
      <c r="O620">
        <v>794</v>
      </c>
      <c r="P620">
        <v>3176</v>
      </c>
      <c r="Q620" t="s">
        <v>935</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17</v>
      </c>
      <c r="M621">
        <v>3</v>
      </c>
      <c r="N621">
        <v>17</v>
      </c>
      <c r="O621">
        <v>1977</v>
      </c>
      <c r="P621">
        <v>1977</v>
      </c>
      <c r="Q621" t="s">
        <v>939</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4</v>
      </c>
      <c r="M622">
        <v>1</v>
      </c>
      <c r="N622">
        <v>4</v>
      </c>
      <c r="O622">
        <v>750</v>
      </c>
      <c r="P622">
        <v>2250</v>
      </c>
      <c r="Q622" t="s">
        <v>936</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22</v>
      </c>
      <c r="M623">
        <v>2</v>
      </c>
      <c r="N623">
        <v>22</v>
      </c>
      <c r="O623">
        <v>1199</v>
      </c>
      <c r="P623">
        <v>1199</v>
      </c>
      <c r="Q623" t="s">
        <v>940</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23</v>
      </c>
      <c r="M624">
        <v>7</v>
      </c>
      <c r="N624">
        <v>23</v>
      </c>
      <c r="O624">
        <v>827</v>
      </c>
      <c r="P624">
        <v>3308</v>
      </c>
      <c r="Q624" t="s">
        <v>936</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20</v>
      </c>
      <c r="M625">
        <v>2</v>
      </c>
      <c r="N625">
        <v>20</v>
      </c>
      <c r="O625">
        <v>1428</v>
      </c>
      <c r="P625">
        <v>1428</v>
      </c>
      <c r="Q625" t="s">
        <v>939</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18</v>
      </c>
      <c r="M626">
        <v>1</v>
      </c>
      <c r="N626">
        <v>18</v>
      </c>
      <c r="O626">
        <v>1199</v>
      </c>
      <c r="P626">
        <v>2398</v>
      </c>
      <c r="Q626" t="s">
        <v>938</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13</v>
      </c>
      <c r="M627">
        <v>5</v>
      </c>
      <c r="N627">
        <v>13</v>
      </c>
      <c r="O627">
        <v>1199</v>
      </c>
      <c r="P627">
        <v>5995</v>
      </c>
      <c r="Q627" t="s">
        <v>941</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7</v>
      </c>
      <c r="M628">
        <v>3</v>
      </c>
      <c r="N628">
        <v>7</v>
      </c>
      <c r="O628">
        <v>433</v>
      </c>
      <c r="P628">
        <v>433</v>
      </c>
      <c r="Q628" t="s">
        <v>938</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22</v>
      </c>
      <c r="M629">
        <v>10</v>
      </c>
      <c r="N629">
        <v>22</v>
      </c>
      <c r="O629">
        <v>433</v>
      </c>
      <c r="P629">
        <v>2165</v>
      </c>
      <c r="Q629" t="s">
        <v>937</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9</v>
      </c>
      <c r="M630">
        <v>7</v>
      </c>
      <c r="N630">
        <v>9</v>
      </c>
      <c r="O630">
        <v>827</v>
      </c>
      <c r="P630">
        <v>2481</v>
      </c>
      <c r="Q630" t="s">
        <v>941</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14</v>
      </c>
      <c r="M631">
        <v>9</v>
      </c>
      <c r="N631">
        <v>14</v>
      </c>
      <c r="O631">
        <v>827</v>
      </c>
      <c r="P631">
        <v>4135</v>
      </c>
      <c r="Q631" t="s">
        <v>935</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13</v>
      </c>
      <c r="M633">
        <v>6</v>
      </c>
      <c r="N633">
        <v>13</v>
      </c>
      <c r="O633">
        <v>1977</v>
      </c>
      <c r="P633">
        <v>1977</v>
      </c>
      <c r="Q633" t="s">
        <v>938</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19</v>
      </c>
      <c r="M634">
        <v>8</v>
      </c>
      <c r="N634">
        <v>19</v>
      </c>
      <c r="O634">
        <v>827</v>
      </c>
      <c r="P634">
        <v>4135</v>
      </c>
      <c r="Q634" t="s">
        <v>941</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10</v>
      </c>
      <c r="M635">
        <v>1</v>
      </c>
      <c r="N635">
        <v>10</v>
      </c>
      <c r="O635">
        <v>750</v>
      </c>
      <c r="P635">
        <v>750</v>
      </c>
      <c r="Q635" t="s">
        <v>941</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21</v>
      </c>
      <c r="M636">
        <v>7</v>
      </c>
      <c r="N636">
        <v>21</v>
      </c>
      <c r="O636">
        <v>1428</v>
      </c>
      <c r="P636">
        <v>4284</v>
      </c>
      <c r="Q636" t="s">
        <v>935</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6</v>
      </c>
      <c r="M637">
        <v>9</v>
      </c>
      <c r="N637">
        <v>6</v>
      </c>
      <c r="O637">
        <v>750</v>
      </c>
      <c r="P637">
        <v>3750</v>
      </c>
      <c r="Q637" t="s">
        <v>941</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19</v>
      </c>
      <c r="M638">
        <v>4</v>
      </c>
      <c r="N638">
        <v>19</v>
      </c>
      <c r="O638">
        <v>1199</v>
      </c>
      <c r="P638">
        <v>5995</v>
      </c>
      <c r="Q638" t="s">
        <v>937</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19</v>
      </c>
      <c r="M639">
        <v>4</v>
      </c>
      <c r="N639">
        <v>19</v>
      </c>
      <c r="O639">
        <v>794</v>
      </c>
      <c r="P639">
        <v>3970</v>
      </c>
      <c r="Q639" t="s">
        <v>936</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17</v>
      </c>
      <c r="M640">
        <v>10</v>
      </c>
      <c r="N640">
        <v>17</v>
      </c>
      <c r="O640">
        <v>827</v>
      </c>
      <c r="P640">
        <v>3308</v>
      </c>
      <c r="Q640" t="s">
        <v>938</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15</v>
      </c>
      <c r="M641">
        <v>1</v>
      </c>
      <c r="N641">
        <v>15</v>
      </c>
      <c r="O641">
        <v>1199</v>
      </c>
      <c r="P641">
        <v>4796</v>
      </c>
      <c r="Q641" t="s">
        <v>936</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14</v>
      </c>
      <c r="M642">
        <v>10</v>
      </c>
      <c r="N642">
        <v>14</v>
      </c>
      <c r="O642">
        <v>1428</v>
      </c>
      <c r="P642">
        <v>2856</v>
      </c>
      <c r="Q642" t="s">
        <v>936</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0</v>
      </c>
      <c r="M643">
        <v>5</v>
      </c>
      <c r="N643">
        <v>0</v>
      </c>
      <c r="O643">
        <v>794</v>
      </c>
      <c r="P643">
        <v>3970</v>
      </c>
      <c r="Q643" t="s">
        <v>941</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8</v>
      </c>
      <c r="M644">
        <v>4</v>
      </c>
      <c r="N644">
        <v>8</v>
      </c>
      <c r="O644">
        <v>1977</v>
      </c>
      <c r="P644">
        <v>5931</v>
      </c>
      <c r="Q644" t="s">
        <v>938</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8</v>
      </c>
      <c r="M645">
        <v>9</v>
      </c>
      <c r="N645">
        <v>8</v>
      </c>
      <c r="O645">
        <v>750</v>
      </c>
      <c r="P645">
        <v>2250</v>
      </c>
      <c r="Q645" t="s">
        <v>941</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10</v>
      </c>
      <c r="M646">
        <v>3</v>
      </c>
      <c r="N646">
        <v>10</v>
      </c>
      <c r="O646">
        <v>794</v>
      </c>
      <c r="P646">
        <v>2382</v>
      </c>
      <c r="Q646" t="s">
        <v>935</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6</v>
      </c>
      <c r="M647">
        <v>2</v>
      </c>
      <c r="N647">
        <v>6</v>
      </c>
      <c r="O647">
        <v>794</v>
      </c>
      <c r="P647">
        <v>3970</v>
      </c>
      <c r="Q647" t="s">
        <v>940</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5</v>
      </c>
      <c r="M648">
        <v>10</v>
      </c>
      <c r="N648">
        <v>5</v>
      </c>
      <c r="O648">
        <v>1428</v>
      </c>
      <c r="P648">
        <v>7140</v>
      </c>
      <c r="Q648" t="s">
        <v>935</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11</v>
      </c>
      <c r="M650">
        <v>4</v>
      </c>
      <c r="N650">
        <v>11</v>
      </c>
      <c r="O650">
        <v>433</v>
      </c>
      <c r="P650">
        <v>2165</v>
      </c>
      <c r="Q650" t="s">
        <v>939</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5</v>
      </c>
      <c r="M651">
        <v>3</v>
      </c>
      <c r="N651">
        <v>5</v>
      </c>
      <c r="O651">
        <v>1199</v>
      </c>
      <c r="P651">
        <v>5995</v>
      </c>
      <c r="Q651" t="s">
        <v>935</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4</v>
      </c>
      <c r="M652">
        <v>4</v>
      </c>
      <c r="N652">
        <v>4</v>
      </c>
      <c r="O652">
        <v>1977</v>
      </c>
      <c r="P652">
        <v>9885</v>
      </c>
      <c r="Q652" t="s">
        <v>940</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6</v>
      </c>
      <c r="M653">
        <v>8</v>
      </c>
      <c r="N653">
        <v>6</v>
      </c>
      <c r="O653">
        <v>827</v>
      </c>
      <c r="P653">
        <v>827</v>
      </c>
      <c r="Q653" t="s">
        <v>937</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22</v>
      </c>
      <c r="M654">
        <v>7</v>
      </c>
      <c r="N654">
        <v>22</v>
      </c>
      <c r="O654">
        <v>1428</v>
      </c>
      <c r="P654">
        <v>4284</v>
      </c>
      <c r="Q654" t="s">
        <v>936</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v>
      </c>
      <c r="M655">
        <v>4</v>
      </c>
      <c r="N655">
        <v>1</v>
      </c>
      <c r="O655">
        <v>1199</v>
      </c>
      <c r="P655">
        <v>2398</v>
      </c>
      <c r="Q655" t="s">
        <v>941</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0</v>
      </c>
      <c r="M656">
        <v>2</v>
      </c>
      <c r="N656">
        <v>0</v>
      </c>
      <c r="O656">
        <v>794</v>
      </c>
      <c r="P656">
        <v>794</v>
      </c>
      <c r="Q656" t="s">
        <v>940</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4</v>
      </c>
      <c r="M657">
        <v>6</v>
      </c>
      <c r="N657">
        <v>4</v>
      </c>
      <c r="O657">
        <v>827</v>
      </c>
      <c r="P657">
        <v>827</v>
      </c>
      <c r="Q657" t="s">
        <v>939</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3</v>
      </c>
      <c r="M659">
        <v>3</v>
      </c>
      <c r="N659">
        <v>3</v>
      </c>
      <c r="O659">
        <v>1977</v>
      </c>
      <c r="P659">
        <v>3954</v>
      </c>
      <c r="Q659" t="s">
        <v>937</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21</v>
      </c>
      <c r="M660">
        <v>3</v>
      </c>
      <c r="N660">
        <v>21</v>
      </c>
      <c r="O660">
        <v>750</v>
      </c>
      <c r="P660">
        <v>750</v>
      </c>
      <c r="Q660" t="s">
        <v>941</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5</v>
      </c>
      <c r="M661">
        <v>1</v>
      </c>
      <c r="N661">
        <v>5</v>
      </c>
      <c r="O661">
        <v>750</v>
      </c>
      <c r="P661">
        <v>1500</v>
      </c>
      <c r="Q661" t="s">
        <v>941</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4</v>
      </c>
      <c r="M662">
        <v>3</v>
      </c>
      <c r="N662">
        <v>4</v>
      </c>
      <c r="O662">
        <v>1977</v>
      </c>
      <c r="P662">
        <v>9885</v>
      </c>
      <c r="Q662" t="s">
        <v>941</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14</v>
      </c>
      <c r="M663">
        <v>9</v>
      </c>
      <c r="N663">
        <v>14</v>
      </c>
      <c r="O663">
        <v>827</v>
      </c>
      <c r="P663">
        <v>4135</v>
      </c>
      <c r="Q663" t="s">
        <v>937</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3</v>
      </c>
      <c r="M664">
        <v>3</v>
      </c>
      <c r="N664">
        <v>3</v>
      </c>
      <c r="O664">
        <v>794</v>
      </c>
      <c r="P664">
        <v>3970</v>
      </c>
      <c r="Q664" t="s">
        <v>936</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10</v>
      </c>
      <c r="M665">
        <v>5</v>
      </c>
      <c r="N665">
        <v>10</v>
      </c>
      <c r="O665">
        <v>794</v>
      </c>
      <c r="P665">
        <v>3176</v>
      </c>
      <c r="Q665" t="s">
        <v>940</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14</v>
      </c>
      <c r="M666">
        <v>3</v>
      </c>
      <c r="N666">
        <v>14</v>
      </c>
      <c r="O666">
        <v>794</v>
      </c>
      <c r="P666">
        <v>1588</v>
      </c>
      <c r="Q666" t="s">
        <v>935</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16</v>
      </c>
      <c r="M667">
        <v>1</v>
      </c>
      <c r="N667">
        <v>16</v>
      </c>
      <c r="O667">
        <v>794</v>
      </c>
      <c r="P667">
        <v>3176</v>
      </c>
      <c r="Q667" t="s">
        <v>936</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1</v>
      </c>
      <c r="M668">
        <v>5</v>
      </c>
      <c r="N668">
        <v>1</v>
      </c>
      <c r="O668">
        <v>750</v>
      </c>
      <c r="P668">
        <v>750</v>
      </c>
      <c r="Q668" t="s">
        <v>937</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5</v>
      </c>
      <c r="M669">
        <v>2</v>
      </c>
      <c r="N669">
        <v>5</v>
      </c>
      <c r="O669">
        <v>433</v>
      </c>
      <c r="P669">
        <v>433</v>
      </c>
      <c r="Q669" t="s">
        <v>941</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6</v>
      </c>
      <c r="M670">
        <v>2</v>
      </c>
      <c r="N670">
        <v>6</v>
      </c>
      <c r="O670">
        <v>750</v>
      </c>
      <c r="P670">
        <v>3750</v>
      </c>
      <c r="Q670" t="s">
        <v>938</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20</v>
      </c>
      <c r="M671">
        <v>8</v>
      </c>
      <c r="N671">
        <v>20</v>
      </c>
      <c r="O671">
        <v>1199</v>
      </c>
      <c r="P671">
        <v>4796</v>
      </c>
      <c r="Q671" t="s">
        <v>939</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5</v>
      </c>
      <c r="M673">
        <v>8</v>
      </c>
      <c r="N673">
        <v>5</v>
      </c>
      <c r="O673">
        <v>750</v>
      </c>
      <c r="P673">
        <v>3000</v>
      </c>
      <c r="Q673" t="s">
        <v>937</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10</v>
      </c>
      <c r="M674">
        <v>6</v>
      </c>
      <c r="N674">
        <v>10</v>
      </c>
      <c r="O674">
        <v>750</v>
      </c>
      <c r="P674">
        <v>3000</v>
      </c>
      <c r="Q674" t="s">
        <v>941</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18</v>
      </c>
      <c r="M675">
        <v>1</v>
      </c>
      <c r="N675">
        <v>18</v>
      </c>
      <c r="O675">
        <v>794</v>
      </c>
      <c r="P675">
        <v>2382</v>
      </c>
      <c r="Q675" t="s">
        <v>941</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9</v>
      </c>
      <c r="M676">
        <v>3</v>
      </c>
      <c r="N676">
        <v>9</v>
      </c>
      <c r="O676">
        <v>433</v>
      </c>
      <c r="P676">
        <v>1299</v>
      </c>
      <c r="Q676" t="s">
        <v>938</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10</v>
      </c>
      <c r="M677">
        <v>5</v>
      </c>
      <c r="N677">
        <v>10</v>
      </c>
      <c r="O677">
        <v>1199</v>
      </c>
      <c r="P677">
        <v>3597</v>
      </c>
      <c r="Q677" t="s">
        <v>937</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19</v>
      </c>
      <c r="M678">
        <v>1</v>
      </c>
      <c r="N678">
        <v>19</v>
      </c>
      <c r="O678">
        <v>750</v>
      </c>
      <c r="P678">
        <v>2250</v>
      </c>
      <c r="Q678" t="s">
        <v>941</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4</v>
      </c>
      <c r="M679">
        <v>8</v>
      </c>
      <c r="N679">
        <v>4</v>
      </c>
      <c r="O679">
        <v>794</v>
      </c>
      <c r="P679">
        <v>794</v>
      </c>
      <c r="Q679" t="s">
        <v>939</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13</v>
      </c>
      <c r="M680">
        <v>2</v>
      </c>
      <c r="N680">
        <v>13</v>
      </c>
      <c r="O680">
        <v>1444</v>
      </c>
      <c r="P680">
        <v>2888</v>
      </c>
      <c r="Q680" t="s">
        <v>936</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8</v>
      </c>
      <c r="M681">
        <v>5</v>
      </c>
      <c r="N681">
        <v>8</v>
      </c>
      <c r="O681">
        <v>1639</v>
      </c>
      <c r="P681">
        <v>6556</v>
      </c>
      <c r="Q681" t="s">
        <v>940</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7</v>
      </c>
      <c r="M682">
        <v>9</v>
      </c>
      <c r="N682">
        <v>7</v>
      </c>
      <c r="O682">
        <v>1744</v>
      </c>
      <c r="P682">
        <v>5232</v>
      </c>
      <c r="Q682" t="s">
        <v>940</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7</v>
      </c>
      <c r="M683">
        <v>5</v>
      </c>
      <c r="N683">
        <v>7</v>
      </c>
      <c r="O683">
        <v>1744</v>
      </c>
      <c r="P683">
        <v>5232</v>
      </c>
      <c r="Q683" t="s">
        <v>937</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15</v>
      </c>
      <c r="M684">
        <v>1</v>
      </c>
      <c r="N684">
        <v>15</v>
      </c>
      <c r="O684">
        <v>1744</v>
      </c>
      <c r="P684">
        <v>5232</v>
      </c>
      <c r="Q684" t="s">
        <v>938</v>
      </c>
    </row>
    <row r="685" spans="1:17" x14ac:dyDescent="0.25">
      <c r="A685">
        <v>59</v>
      </c>
      <c r="B685" t="s">
        <v>258</v>
      </c>
      <c r="C685">
        <v>51</v>
      </c>
      <c r="D685">
        <v>5</v>
      </c>
      <c r="E685" s="2">
        <v>45103</v>
      </c>
      <c r="F685" s="3">
        <v>0.1640625</v>
      </c>
      <c r="G685" s="2">
        <v>45105</v>
      </c>
      <c r="H685" s="3">
        <v>0.84032407407407406</v>
      </c>
      <c r="I685" t="s">
        <v>717</v>
      </c>
      <c r="J685" t="s">
        <v>699</v>
      </c>
      <c r="K685" t="s">
        <v>841</v>
      </c>
      <c r="L685">
        <v>20</v>
      </c>
      <c r="M685">
        <v>2</v>
      </c>
      <c r="N685">
        <v>20</v>
      </c>
      <c r="O685">
        <v>1084</v>
      </c>
      <c r="P685">
        <v>5420</v>
      </c>
      <c r="Q685" t="s">
        <v>939</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9</v>
      </c>
      <c r="M686">
        <v>6</v>
      </c>
      <c r="N686">
        <v>9</v>
      </c>
      <c r="O686">
        <v>1804</v>
      </c>
      <c r="P686">
        <v>5412</v>
      </c>
      <c r="Q686" t="s">
        <v>938</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23</v>
      </c>
      <c r="M687">
        <v>3</v>
      </c>
      <c r="N687">
        <v>23</v>
      </c>
      <c r="O687">
        <v>1895</v>
      </c>
      <c r="P687">
        <v>3790</v>
      </c>
      <c r="Q687" t="s">
        <v>941</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2</v>
      </c>
      <c r="M688">
        <v>9</v>
      </c>
      <c r="N688">
        <v>2</v>
      </c>
      <c r="O688">
        <v>387</v>
      </c>
      <c r="P688">
        <v>1548</v>
      </c>
      <c r="Q688" t="s">
        <v>939</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14</v>
      </c>
      <c r="M689">
        <v>9</v>
      </c>
      <c r="N689">
        <v>14</v>
      </c>
      <c r="O689">
        <v>387</v>
      </c>
      <c r="P689">
        <v>1548</v>
      </c>
      <c r="Q689" t="s">
        <v>936</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0</v>
      </c>
      <c r="M691">
        <v>7</v>
      </c>
      <c r="N691">
        <v>0</v>
      </c>
      <c r="O691">
        <v>1084</v>
      </c>
      <c r="P691">
        <v>3252</v>
      </c>
      <c r="Q691" t="s">
        <v>937</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3</v>
      </c>
      <c r="M692">
        <v>5</v>
      </c>
      <c r="N692">
        <v>3</v>
      </c>
      <c r="O692">
        <v>1084</v>
      </c>
      <c r="P692">
        <v>5420</v>
      </c>
      <c r="Q692" t="s">
        <v>936</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20</v>
      </c>
      <c r="M693">
        <v>3</v>
      </c>
      <c r="N693">
        <v>20</v>
      </c>
      <c r="O693">
        <v>1444</v>
      </c>
      <c r="P693">
        <v>4332</v>
      </c>
      <c r="Q693" t="s">
        <v>937</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7</v>
      </c>
      <c r="M694">
        <v>7</v>
      </c>
      <c r="N694">
        <v>7</v>
      </c>
      <c r="O694">
        <v>1804</v>
      </c>
      <c r="P694">
        <v>1804</v>
      </c>
      <c r="Q694" t="s">
        <v>937</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14</v>
      </c>
      <c r="M695">
        <v>7</v>
      </c>
      <c r="N695">
        <v>14</v>
      </c>
      <c r="O695">
        <v>1639</v>
      </c>
      <c r="P695">
        <v>8195</v>
      </c>
      <c r="Q695" t="s">
        <v>939</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17</v>
      </c>
      <c r="M696">
        <v>7</v>
      </c>
      <c r="N696">
        <v>17</v>
      </c>
      <c r="O696">
        <v>1804</v>
      </c>
      <c r="P696">
        <v>9020</v>
      </c>
      <c r="Q696" t="s">
        <v>938</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3</v>
      </c>
      <c r="M697">
        <v>3</v>
      </c>
      <c r="N697">
        <v>3</v>
      </c>
      <c r="O697">
        <v>1804</v>
      </c>
      <c r="P697">
        <v>7216</v>
      </c>
      <c r="Q697" t="s">
        <v>940</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5</v>
      </c>
      <c r="M698">
        <v>8</v>
      </c>
      <c r="N698">
        <v>5</v>
      </c>
      <c r="O698">
        <v>1935</v>
      </c>
      <c r="P698">
        <v>9675</v>
      </c>
      <c r="Q698" t="s">
        <v>937</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5</v>
      </c>
      <c r="M699">
        <v>4</v>
      </c>
      <c r="N699">
        <v>5</v>
      </c>
      <c r="O699">
        <v>1935</v>
      </c>
      <c r="P699">
        <v>3870</v>
      </c>
      <c r="Q699" t="s">
        <v>940</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18</v>
      </c>
      <c r="M700">
        <v>5</v>
      </c>
      <c r="N700">
        <v>18</v>
      </c>
      <c r="O700">
        <v>1935</v>
      </c>
      <c r="P700">
        <v>7740</v>
      </c>
      <c r="Q700" t="s">
        <v>939</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17</v>
      </c>
      <c r="M701">
        <v>10</v>
      </c>
      <c r="N701">
        <v>17</v>
      </c>
      <c r="O701">
        <v>387</v>
      </c>
      <c r="P701">
        <v>774</v>
      </c>
      <c r="Q701" t="s">
        <v>935</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20</v>
      </c>
      <c r="M702">
        <v>2</v>
      </c>
      <c r="N702">
        <v>20</v>
      </c>
      <c r="O702">
        <v>1084</v>
      </c>
      <c r="P702">
        <v>1084</v>
      </c>
      <c r="Q702" t="s">
        <v>938</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22</v>
      </c>
      <c r="M703">
        <v>9</v>
      </c>
      <c r="N703">
        <v>22</v>
      </c>
      <c r="O703">
        <v>1935</v>
      </c>
      <c r="P703">
        <v>1935</v>
      </c>
      <c r="Q703" t="s">
        <v>939</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23</v>
      </c>
      <c r="M704">
        <v>3</v>
      </c>
      <c r="N704">
        <v>23</v>
      </c>
      <c r="O704">
        <v>1895</v>
      </c>
      <c r="P704">
        <v>3790</v>
      </c>
      <c r="Q704" t="s">
        <v>936</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21</v>
      </c>
      <c r="M705">
        <v>10</v>
      </c>
      <c r="N705">
        <v>21</v>
      </c>
      <c r="O705">
        <v>1444</v>
      </c>
      <c r="P705">
        <v>5776</v>
      </c>
      <c r="Q705" t="s">
        <v>938</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2</v>
      </c>
      <c r="M706">
        <v>9</v>
      </c>
      <c r="N706">
        <v>2</v>
      </c>
      <c r="O706">
        <v>1935</v>
      </c>
      <c r="P706">
        <v>3870</v>
      </c>
      <c r="Q706" t="s">
        <v>938</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12</v>
      </c>
      <c r="M707">
        <v>9</v>
      </c>
      <c r="N707">
        <v>12</v>
      </c>
      <c r="O707">
        <v>1639</v>
      </c>
      <c r="P707">
        <v>6556</v>
      </c>
      <c r="Q707" t="s">
        <v>937</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21</v>
      </c>
      <c r="M708">
        <v>6</v>
      </c>
      <c r="N708">
        <v>21</v>
      </c>
      <c r="O708">
        <v>1935</v>
      </c>
      <c r="P708">
        <v>7740</v>
      </c>
      <c r="Q708" t="s">
        <v>936</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10</v>
      </c>
      <c r="M709">
        <v>10</v>
      </c>
      <c r="N709">
        <v>10</v>
      </c>
      <c r="O709">
        <v>387</v>
      </c>
      <c r="P709">
        <v>1935</v>
      </c>
      <c r="Q709" t="s">
        <v>935</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18</v>
      </c>
      <c r="M710">
        <v>5</v>
      </c>
      <c r="N710">
        <v>18</v>
      </c>
      <c r="O710">
        <v>1935</v>
      </c>
      <c r="P710">
        <v>3870</v>
      </c>
      <c r="Q710" t="s">
        <v>937</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16</v>
      </c>
      <c r="M711">
        <v>2</v>
      </c>
      <c r="N711">
        <v>16</v>
      </c>
      <c r="O711">
        <v>1639</v>
      </c>
      <c r="P711">
        <v>8195</v>
      </c>
      <c r="Q711" t="s">
        <v>935</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1</v>
      </c>
      <c r="M712">
        <v>10</v>
      </c>
      <c r="N712">
        <v>1</v>
      </c>
      <c r="O712">
        <v>1444</v>
      </c>
      <c r="P712">
        <v>2888</v>
      </c>
      <c r="Q712" t="s">
        <v>940</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12</v>
      </c>
      <c r="M713">
        <v>4</v>
      </c>
      <c r="N713">
        <v>12</v>
      </c>
      <c r="O713">
        <v>1744</v>
      </c>
      <c r="P713">
        <v>6976</v>
      </c>
      <c r="Q713" t="s">
        <v>937</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4</v>
      </c>
      <c r="M715">
        <v>4</v>
      </c>
      <c r="N715">
        <v>4</v>
      </c>
      <c r="O715">
        <v>1084</v>
      </c>
      <c r="P715">
        <v>1084</v>
      </c>
      <c r="Q715" t="s">
        <v>941</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0</v>
      </c>
      <c r="M716">
        <v>6</v>
      </c>
      <c r="N716">
        <v>0</v>
      </c>
      <c r="O716">
        <v>1639</v>
      </c>
      <c r="P716">
        <v>8195</v>
      </c>
      <c r="Q716" t="s">
        <v>935</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1</v>
      </c>
      <c r="M717">
        <v>1</v>
      </c>
      <c r="N717">
        <v>1</v>
      </c>
      <c r="O717">
        <v>1639</v>
      </c>
      <c r="P717">
        <v>3278</v>
      </c>
      <c r="Q717" t="s">
        <v>936</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3</v>
      </c>
      <c r="M718">
        <v>8</v>
      </c>
      <c r="N718">
        <v>3</v>
      </c>
      <c r="O718">
        <v>1744</v>
      </c>
      <c r="P718">
        <v>5232</v>
      </c>
      <c r="Q718" t="s">
        <v>940</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v>
      </c>
      <c r="M719">
        <v>3</v>
      </c>
      <c r="N719">
        <v>1</v>
      </c>
      <c r="O719">
        <v>1639</v>
      </c>
      <c r="P719">
        <v>6556</v>
      </c>
      <c r="Q719" t="s">
        <v>936</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17</v>
      </c>
      <c r="M720">
        <v>1</v>
      </c>
      <c r="N720">
        <v>17</v>
      </c>
      <c r="O720">
        <v>1804</v>
      </c>
      <c r="P720">
        <v>5412</v>
      </c>
      <c r="Q720" t="s">
        <v>936</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20</v>
      </c>
      <c r="M721">
        <v>2</v>
      </c>
      <c r="N721">
        <v>20</v>
      </c>
      <c r="O721">
        <v>1744</v>
      </c>
      <c r="P721">
        <v>6976</v>
      </c>
      <c r="Q721" t="s">
        <v>937</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v>
      </c>
      <c r="M722">
        <v>5</v>
      </c>
      <c r="N722">
        <v>1</v>
      </c>
      <c r="O722">
        <v>1348</v>
      </c>
      <c r="P722">
        <v>6740</v>
      </c>
      <c r="Q722" t="s">
        <v>936</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0</v>
      </c>
      <c r="M723">
        <v>8</v>
      </c>
      <c r="N723">
        <v>0</v>
      </c>
      <c r="O723">
        <v>1804</v>
      </c>
      <c r="P723">
        <v>5412</v>
      </c>
      <c r="Q723" t="s">
        <v>941</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21</v>
      </c>
      <c r="M724">
        <v>3</v>
      </c>
      <c r="N724">
        <v>21</v>
      </c>
      <c r="O724">
        <v>387</v>
      </c>
      <c r="P724">
        <v>1161</v>
      </c>
      <c r="Q724" t="s">
        <v>940</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0</v>
      </c>
      <c r="M725">
        <v>2</v>
      </c>
      <c r="N725">
        <v>0</v>
      </c>
      <c r="O725">
        <v>1444</v>
      </c>
      <c r="P725">
        <v>4332</v>
      </c>
      <c r="Q725" t="s">
        <v>940</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11</v>
      </c>
      <c r="M726">
        <v>1</v>
      </c>
      <c r="N726">
        <v>11</v>
      </c>
      <c r="O726">
        <v>1084</v>
      </c>
      <c r="P726">
        <v>1084</v>
      </c>
      <c r="Q726" t="s">
        <v>940</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9</v>
      </c>
      <c r="M728">
        <v>5</v>
      </c>
      <c r="N728">
        <v>9</v>
      </c>
      <c r="O728">
        <v>1639</v>
      </c>
      <c r="P728">
        <v>3278</v>
      </c>
      <c r="Q728" t="s">
        <v>935</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23</v>
      </c>
      <c r="M729">
        <v>4</v>
      </c>
      <c r="N729">
        <v>23</v>
      </c>
      <c r="O729">
        <v>1804</v>
      </c>
      <c r="P729">
        <v>7216</v>
      </c>
      <c r="Q729" t="s">
        <v>938</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10</v>
      </c>
      <c r="M730">
        <v>10</v>
      </c>
      <c r="N730">
        <v>10</v>
      </c>
      <c r="O730">
        <v>1804</v>
      </c>
      <c r="P730">
        <v>9020</v>
      </c>
      <c r="Q730" t="s">
        <v>938</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8</v>
      </c>
      <c r="M731">
        <v>10</v>
      </c>
      <c r="N731">
        <v>8</v>
      </c>
      <c r="O731">
        <v>1639</v>
      </c>
      <c r="P731">
        <v>1639</v>
      </c>
      <c r="Q731" t="s">
        <v>937</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23</v>
      </c>
      <c r="M732">
        <v>7</v>
      </c>
      <c r="N732">
        <v>23</v>
      </c>
      <c r="O732">
        <v>1935</v>
      </c>
      <c r="P732">
        <v>7740</v>
      </c>
      <c r="Q732" t="s">
        <v>937</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6</v>
      </c>
      <c r="M733">
        <v>2</v>
      </c>
      <c r="N733">
        <v>6</v>
      </c>
      <c r="O733">
        <v>1895</v>
      </c>
      <c r="P733">
        <v>9475</v>
      </c>
      <c r="Q733" t="s">
        <v>940</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7</v>
      </c>
      <c r="M734">
        <v>2</v>
      </c>
      <c r="N734">
        <v>7</v>
      </c>
      <c r="O734">
        <v>1348</v>
      </c>
      <c r="P734">
        <v>2696</v>
      </c>
      <c r="Q734" t="s">
        <v>941</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6</v>
      </c>
      <c r="M735">
        <v>5</v>
      </c>
      <c r="N735">
        <v>6</v>
      </c>
      <c r="O735">
        <v>1639</v>
      </c>
      <c r="P735">
        <v>8195</v>
      </c>
      <c r="Q735" t="s">
        <v>937</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8</v>
      </c>
      <c r="M736">
        <v>8</v>
      </c>
      <c r="N736">
        <v>8</v>
      </c>
      <c r="O736">
        <v>1084</v>
      </c>
      <c r="P736">
        <v>1084</v>
      </c>
      <c r="Q736" t="s">
        <v>935</v>
      </c>
    </row>
    <row r="737" spans="1:17" x14ac:dyDescent="0.25">
      <c r="A737">
        <v>732</v>
      </c>
      <c r="B737" t="s">
        <v>524</v>
      </c>
      <c r="C737">
        <v>1</v>
      </c>
      <c r="D737">
        <v>2</v>
      </c>
      <c r="E737" s="2">
        <v>45215</v>
      </c>
      <c r="F737" s="3">
        <v>0.69944444444444442</v>
      </c>
      <c r="G737" s="2">
        <v>45220</v>
      </c>
      <c r="H737" s="3">
        <v>0.7890625</v>
      </c>
      <c r="I737" t="s">
        <v>828</v>
      </c>
      <c r="J737" t="s">
        <v>699</v>
      </c>
      <c r="K737" t="s">
        <v>845</v>
      </c>
      <c r="L737">
        <v>18</v>
      </c>
      <c r="M737">
        <v>5</v>
      </c>
      <c r="N737">
        <v>18</v>
      </c>
      <c r="O737">
        <v>1935</v>
      </c>
      <c r="P737">
        <v>3870</v>
      </c>
      <c r="Q737" t="s">
        <v>939</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9</v>
      </c>
      <c r="M738">
        <v>5</v>
      </c>
      <c r="N738">
        <v>9</v>
      </c>
      <c r="O738">
        <v>1084</v>
      </c>
      <c r="P738">
        <v>4336</v>
      </c>
      <c r="Q738" t="s">
        <v>935</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0</v>
      </c>
      <c r="M739">
        <v>5</v>
      </c>
      <c r="N739">
        <v>0</v>
      </c>
      <c r="O739">
        <v>1935</v>
      </c>
      <c r="P739">
        <v>7740</v>
      </c>
      <c r="Q739" t="s">
        <v>938</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23</v>
      </c>
      <c r="M740">
        <v>6</v>
      </c>
      <c r="N740">
        <v>23</v>
      </c>
      <c r="O740">
        <v>387</v>
      </c>
      <c r="P740">
        <v>1548</v>
      </c>
      <c r="Q740" t="s">
        <v>935</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3</v>
      </c>
      <c r="M741">
        <v>10</v>
      </c>
      <c r="N741">
        <v>3</v>
      </c>
      <c r="O741">
        <v>1895</v>
      </c>
      <c r="P741">
        <v>9475</v>
      </c>
      <c r="Q741" t="s">
        <v>935</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19</v>
      </c>
      <c r="M742">
        <v>8</v>
      </c>
      <c r="N742">
        <v>19</v>
      </c>
      <c r="O742">
        <v>1639</v>
      </c>
      <c r="P742">
        <v>6556</v>
      </c>
      <c r="Q742" t="s">
        <v>940</v>
      </c>
    </row>
    <row r="743" spans="1:17" x14ac:dyDescent="0.25">
      <c r="A743">
        <v>791</v>
      </c>
      <c r="B743" t="s">
        <v>558</v>
      </c>
      <c r="C743">
        <v>51</v>
      </c>
      <c r="D743">
        <v>2</v>
      </c>
      <c r="E743" s="2">
        <v>45052</v>
      </c>
      <c r="F743" s="3">
        <v>0.1040625</v>
      </c>
      <c r="G743" s="2">
        <v>45055</v>
      </c>
      <c r="H743" s="3">
        <v>0.28736111111111112</v>
      </c>
      <c r="I743" t="s">
        <v>472</v>
      </c>
      <c r="J743" t="s">
        <v>699</v>
      </c>
      <c r="K743" t="s">
        <v>840</v>
      </c>
      <c r="L743">
        <v>6</v>
      </c>
      <c r="M743">
        <v>3</v>
      </c>
      <c r="N743">
        <v>6</v>
      </c>
      <c r="O743">
        <v>1084</v>
      </c>
      <c r="P743">
        <v>2168</v>
      </c>
      <c r="Q743" t="s">
        <v>935</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10</v>
      </c>
      <c r="M744">
        <v>7</v>
      </c>
      <c r="N744">
        <v>10</v>
      </c>
      <c r="O744">
        <v>1744</v>
      </c>
      <c r="P744">
        <v>6976</v>
      </c>
      <c r="Q744" t="s">
        <v>940</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9</v>
      </c>
      <c r="M745">
        <v>1</v>
      </c>
      <c r="N745">
        <v>9</v>
      </c>
      <c r="O745">
        <v>1084</v>
      </c>
      <c r="P745">
        <v>1084</v>
      </c>
      <c r="Q745" t="s">
        <v>939</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14</v>
      </c>
      <c r="M746">
        <v>6</v>
      </c>
      <c r="N746">
        <v>14</v>
      </c>
      <c r="O746">
        <v>1084</v>
      </c>
      <c r="P746">
        <v>3252</v>
      </c>
      <c r="Q746" t="s">
        <v>938</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18</v>
      </c>
      <c r="M747">
        <v>4</v>
      </c>
      <c r="N747">
        <v>18</v>
      </c>
      <c r="O747">
        <v>1744</v>
      </c>
      <c r="P747">
        <v>3488</v>
      </c>
      <c r="Q747" t="s">
        <v>940</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9</v>
      </c>
      <c r="M748">
        <v>1</v>
      </c>
      <c r="N748">
        <v>9</v>
      </c>
      <c r="O748">
        <v>1084</v>
      </c>
      <c r="P748">
        <v>3252</v>
      </c>
      <c r="Q748" t="s">
        <v>941</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0</v>
      </c>
      <c r="M749">
        <v>7</v>
      </c>
      <c r="N749">
        <v>0</v>
      </c>
      <c r="O749">
        <v>1348</v>
      </c>
      <c r="P749">
        <v>1348</v>
      </c>
      <c r="Q749" t="s">
        <v>938</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19</v>
      </c>
      <c r="M750">
        <v>7</v>
      </c>
      <c r="N750">
        <v>19</v>
      </c>
      <c r="O750">
        <v>1348</v>
      </c>
      <c r="P750">
        <v>2696</v>
      </c>
      <c r="Q750" t="s">
        <v>937</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1</v>
      </c>
      <c r="M751">
        <v>5</v>
      </c>
      <c r="N751">
        <v>1</v>
      </c>
      <c r="O751">
        <v>1639</v>
      </c>
      <c r="P751">
        <v>6556</v>
      </c>
      <c r="Q751" t="s">
        <v>939</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6</v>
      </c>
      <c r="M752">
        <v>4</v>
      </c>
      <c r="N752">
        <v>6</v>
      </c>
      <c r="O752">
        <v>1804</v>
      </c>
      <c r="P752">
        <v>1804</v>
      </c>
      <c r="Q752" t="s">
        <v>938</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22</v>
      </c>
      <c r="M753">
        <v>4</v>
      </c>
      <c r="N753">
        <v>22</v>
      </c>
      <c r="O753">
        <v>1348</v>
      </c>
      <c r="P753">
        <v>2696</v>
      </c>
      <c r="Q753" t="s">
        <v>938</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15</v>
      </c>
      <c r="M754">
        <v>3</v>
      </c>
      <c r="N754">
        <v>15</v>
      </c>
      <c r="O754">
        <v>1084</v>
      </c>
      <c r="P754">
        <v>1084</v>
      </c>
      <c r="Q754" t="s">
        <v>935</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21</v>
      </c>
      <c r="M755">
        <v>2</v>
      </c>
      <c r="N755">
        <v>21</v>
      </c>
      <c r="O755">
        <v>387</v>
      </c>
      <c r="P755">
        <v>1161</v>
      </c>
      <c r="Q755" t="s">
        <v>939</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16</v>
      </c>
      <c r="M756">
        <v>8</v>
      </c>
      <c r="N756">
        <v>16</v>
      </c>
      <c r="O756">
        <v>1804</v>
      </c>
      <c r="P756">
        <v>7216</v>
      </c>
      <c r="Q756" t="s">
        <v>941</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4</v>
      </c>
      <c r="M757">
        <v>5</v>
      </c>
      <c r="N757">
        <v>4</v>
      </c>
      <c r="O757">
        <v>1895</v>
      </c>
      <c r="P757">
        <v>5685</v>
      </c>
      <c r="Q757" t="s">
        <v>936</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23</v>
      </c>
      <c r="M758">
        <v>4</v>
      </c>
      <c r="N758">
        <v>23</v>
      </c>
      <c r="O758">
        <v>1744</v>
      </c>
      <c r="P758">
        <v>3488</v>
      </c>
      <c r="Q758" t="s">
        <v>939</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6</v>
      </c>
      <c r="M759">
        <v>9</v>
      </c>
      <c r="N759">
        <v>6</v>
      </c>
      <c r="O759">
        <v>1915</v>
      </c>
      <c r="P759">
        <v>9575</v>
      </c>
      <c r="Q759" t="s">
        <v>939</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10</v>
      </c>
      <c r="M760">
        <v>10</v>
      </c>
      <c r="N760">
        <v>10</v>
      </c>
      <c r="O760">
        <v>1915</v>
      </c>
      <c r="P760">
        <v>1915</v>
      </c>
      <c r="Q760" t="s">
        <v>939</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10</v>
      </c>
      <c r="M761">
        <v>5</v>
      </c>
      <c r="N761">
        <v>10</v>
      </c>
      <c r="O761">
        <v>722</v>
      </c>
      <c r="P761">
        <v>1444</v>
      </c>
      <c r="Q761" t="s">
        <v>939</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14</v>
      </c>
      <c r="M762">
        <v>9</v>
      </c>
      <c r="N762">
        <v>14</v>
      </c>
      <c r="O762">
        <v>259</v>
      </c>
      <c r="P762">
        <v>1295</v>
      </c>
      <c r="Q762" t="s">
        <v>937</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21</v>
      </c>
      <c r="M763">
        <v>8</v>
      </c>
      <c r="N763">
        <v>21</v>
      </c>
      <c r="O763">
        <v>259</v>
      </c>
      <c r="P763">
        <v>518</v>
      </c>
      <c r="Q763" t="s">
        <v>941</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23</v>
      </c>
      <c r="M764">
        <v>8</v>
      </c>
      <c r="N764">
        <v>23</v>
      </c>
      <c r="O764">
        <v>562</v>
      </c>
      <c r="P764">
        <v>1686</v>
      </c>
      <c r="Q764" t="s">
        <v>936</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8</v>
      </c>
      <c r="M765">
        <v>9</v>
      </c>
      <c r="N765">
        <v>8</v>
      </c>
      <c r="O765">
        <v>203</v>
      </c>
      <c r="P765">
        <v>203</v>
      </c>
      <c r="Q765" t="s">
        <v>937</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11</v>
      </c>
      <c r="M766">
        <v>10</v>
      </c>
      <c r="N766">
        <v>11</v>
      </c>
      <c r="O766">
        <v>781</v>
      </c>
      <c r="P766">
        <v>3905</v>
      </c>
      <c r="Q766" t="s">
        <v>939</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18</v>
      </c>
      <c r="M767">
        <v>2</v>
      </c>
      <c r="N767">
        <v>18</v>
      </c>
      <c r="O767">
        <v>535</v>
      </c>
      <c r="P767">
        <v>2140</v>
      </c>
      <c r="Q767" t="s">
        <v>939</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6</v>
      </c>
      <c r="M769">
        <v>2</v>
      </c>
      <c r="N769">
        <v>6</v>
      </c>
      <c r="O769">
        <v>866</v>
      </c>
      <c r="P769">
        <v>3464</v>
      </c>
      <c r="Q769" t="s">
        <v>939</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7</v>
      </c>
      <c r="M770">
        <v>9</v>
      </c>
      <c r="N770">
        <v>7</v>
      </c>
      <c r="O770">
        <v>259</v>
      </c>
      <c r="P770">
        <v>777</v>
      </c>
      <c r="Q770" t="s">
        <v>935</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11</v>
      </c>
      <c r="M771">
        <v>7</v>
      </c>
      <c r="N771">
        <v>11</v>
      </c>
      <c r="O771">
        <v>1582</v>
      </c>
      <c r="P771">
        <v>1582</v>
      </c>
      <c r="Q771" t="s">
        <v>937</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3</v>
      </c>
      <c r="M772">
        <v>10</v>
      </c>
      <c r="N772">
        <v>3</v>
      </c>
      <c r="O772">
        <v>535</v>
      </c>
      <c r="P772">
        <v>2675</v>
      </c>
      <c r="Q772" t="s">
        <v>940</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4</v>
      </c>
      <c r="M773">
        <v>10</v>
      </c>
      <c r="N773">
        <v>4</v>
      </c>
      <c r="O773">
        <v>562</v>
      </c>
      <c r="P773">
        <v>562</v>
      </c>
      <c r="Q773" t="s">
        <v>938</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22</v>
      </c>
      <c r="M774">
        <v>5</v>
      </c>
      <c r="N774">
        <v>22</v>
      </c>
      <c r="O774">
        <v>259</v>
      </c>
      <c r="P774">
        <v>1295</v>
      </c>
      <c r="Q774" t="s">
        <v>935</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8</v>
      </c>
      <c r="M775">
        <v>2</v>
      </c>
      <c r="N775">
        <v>8</v>
      </c>
      <c r="O775">
        <v>535</v>
      </c>
      <c r="P775">
        <v>1605</v>
      </c>
      <c r="Q775" t="s">
        <v>940</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7</v>
      </c>
      <c r="M776">
        <v>8</v>
      </c>
      <c r="N776">
        <v>7</v>
      </c>
      <c r="O776">
        <v>203</v>
      </c>
      <c r="P776">
        <v>609</v>
      </c>
      <c r="Q776" t="s">
        <v>937</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11</v>
      </c>
      <c r="M777">
        <v>2</v>
      </c>
      <c r="N777">
        <v>11</v>
      </c>
      <c r="O777">
        <v>1915</v>
      </c>
      <c r="P777">
        <v>9575</v>
      </c>
      <c r="Q777" t="s">
        <v>940</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20</v>
      </c>
      <c r="M778">
        <v>10</v>
      </c>
      <c r="N778">
        <v>20</v>
      </c>
      <c r="O778">
        <v>781</v>
      </c>
      <c r="P778">
        <v>781</v>
      </c>
      <c r="Q778" t="s">
        <v>938</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8</v>
      </c>
      <c r="M779">
        <v>5</v>
      </c>
      <c r="N779">
        <v>8</v>
      </c>
      <c r="O779">
        <v>535</v>
      </c>
      <c r="P779">
        <v>1605</v>
      </c>
      <c r="Q779" t="s">
        <v>941</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3</v>
      </c>
      <c r="M780">
        <v>5</v>
      </c>
      <c r="N780">
        <v>3</v>
      </c>
      <c r="O780">
        <v>203</v>
      </c>
      <c r="P780">
        <v>1015</v>
      </c>
      <c r="Q780" t="s">
        <v>941</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6</v>
      </c>
      <c r="M781">
        <v>6</v>
      </c>
      <c r="N781">
        <v>6</v>
      </c>
      <c r="O781">
        <v>259</v>
      </c>
      <c r="P781">
        <v>1036</v>
      </c>
      <c r="Q781" t="s">
        <v>939</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7</v>
      </c>
      <c r="M782">
        <v>10</v>
      </c>
      <c r="N782">
        <v>7</v>
      </c>
      <c r="O782">
        <v>781</v>
      </c>
      <c r="P782">
        <v>3905</v>
      </c>
      <c r="Q782" t="s">
        <v>938</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21</v>
      </c>
      <c r="M783">
        <v>1</v>
      </c>
      <c r="N783">
        <v>21</v>
      </c>
      <c r="O783">
        <v>866</v>
      </c>
      <c r="P783">
        <v>1732</v>
      </c>
      <c r="Q783" t="s">
        <v>941</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8</v>
      </c>
      <c r="M784">
        <v>5</v>
      </c>
      <c r="N784">
        <v>8</v>
      </c>
      <c r="O784">
        <v>1792</v>
      </c>
      <c r="P784">
        <v>7168</v>
      </c>
      <c r="Q784" t="s">
        <v>938</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11</v>
      </c>
      <c r="M785">
        <v>4</v>
      </c>
      <c r="N785">
        <v>11</v>
      </c>
      <c r="O785">
        <v>1915</v>
      </c>
      <c r="P785">
        <v>3830</v>
      </c>
      <c r="Q785" t="s">
        <v>937</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14</v>
      </c>
      <c r="M786">
        <v>1</v>
      </c>
      <c r="N786">
        <v>14</v>
      </c>
      <c r="O786">
        <v>535</v>
      </c>
      <c r="P786">
        <v>2140</v>
      </c>
      <c r="Q786" t="s">
        <v>939</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23</v>
      </c>
      <c r="M787">
        <v>9</v>
      </c>
      <c r="N787">
        <v>23</v>
      </c>
      <c r="O787">
        <v>1915</v>
      </c>
      <c r="P787">
        <v>3830</v>
      </c>
      <c r="Q787" t="s">
        <v>938</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9</v>
      </c>
      <c r="M788">
        <v>10</v>
      </c>
      <c r="N788">
        <v>9</v>
      </c>
      <c r="O788">
        <v>722</v>
      </c>
      <c r="P788">
        <v>1444</v>
      </c>
      <c r="Q788" t="s">
        <v>936</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19</v>
      </c>
      <c r="M789">
        <v>1</v>
      </c>
      <c r="N789">
        <v>19</v>
      </c>
      <c r="O789">
        <v>203</v>
      </c>
      <c r="P789">
        <v>203</v>
      </c>
      <c r="Q789" t="s">
        <v>937</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17</v>
      </c>
      <c r="M790">
        <v>1</v>
      </c>
      <c r="N790">
        <v>17</v>
      </c>
      <c r="O790">
        <v>203</v>
      </c>
      <c r="P790">
        <v>203</v>
      </c>
      <c r="Q790" t="s">
        <v>936</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10</v>
      </c>
      <c r="M792">
        <v>4</v>
      </c>
      <c r="N792">
        <v>10</v>
      </c>
      <c r="O792">
        <v>781</v>
      </c>
      <c r="P792">
        <v>781</v>
      </c>
      <c r="Q792" t="s">
        <v>939</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19</v>
      </c>
      <c r="M793">
        <v>10</v>
      </c>
      <c r="N793">
        <v>19</v>
      </c>
      <c r="O793">
        <v>866</v>
      </c>
      <c r="P793">
        <v>4330</v>
      </c>
      <c r="Q793" t="s">
        <v>935</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20</v>
      </c>
      <c r="M794">
        <v>6</v>
      </c>
      <c r="N794">
        <v>20</v>
      </c>
      <c r="O794">
        <v>535</v>
      </c>
      <c r="P794">
        <v>1605</v>
      </c>
      <c r="Q794" t="s">
        <v>940</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2</v>
      </c>
      <c r="M795">
        <v>8</v>
      </c>
      <c r="N795">
        <v>2</v>
      </c>
      <c r="O795">
        <v>562</v>
      </c>
      <c r="P795">
        <v>1686</v>
      </c>
      <c r="Q795" t="s">
        <v>937</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23</v>
      </c>
      <c r="M796">
        <v>8</v>
      </c>
      <c r="N796">
        <v>23</v>
      </c>
      <c r="O796">
        <v>722</v>
      </c>
      <c r="P796">
        <v>2888</v>
      </c>
      <c r="Q796" t="s">
        <v>937</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9</v>
      </c>
      <c r="M797">
        <v>9</v>
      </c>
      <c r="N797">
        <v>9</v>
      </c>
      <c r="O797">
        <v>259</v>
      </c>
      <c r="P797">
        <v>259</v>
      </c>
      <c r="Q797" t="s">
        <v>938</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4</v>
      </c>
      <c r="M798">
        <v>1</v>
      </c>
      <c r="N798">
        <v>4</v>
      </c>
      <c r="O798">
        <v>1915</v>
      </c>
      <c r="P798">
        <v>1915</v>
      </c>
      <c r="Q798" t="s">
        <v>935</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23</v>
      </c>
      <c r="M799">
        <v>5</v>
      </c>
      <c r="N799">
        <v>23</v>
      </c>
      <c r="O799">
        <v>259</v>
      </c>
      <c r="P799">
        <v>518</v>
      </c>
      <c r="Q799" t="s">
        <v>938</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21</v>
      </c>
      <c r="M800">
        <v>10</v>
      </c>
      <c r="N800">
        <v>21</v>
      </c>
      <c r="O800">
        <v>535</v>
      </c>
      <c r="P800">
        <v>535</v>
      </c>
      <c r="Q800" t="s">
        <v>935</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18</v>
      </c>
      <c r="M801">
        <v>8</v>
      </c>
      <c r="N801">
        <v>18</v>
      </c>
      <c r="O801">
        <v>722</v>
      </c>
      <c r="P801">
        <v>2166</v>
      </c>
      <c r="Q801" t="s">
        <v>938</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20</v>
      </c>
      <c r="M802">
        <v>10</v>
      </c>
      <c r="N802">
        <v>20</v>
      </c>
      <c r="O802">
        <v>1582</v>
      </c>
      <c r="P802">
        <v>1582</v>
      </c>
      <c r="Q802" t="s">
        <v>937</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5</v>
      </c>
      <c r="M803">
        <v>1</v>
      </c>
      <c r="N803">
        <v>5</v>
      </c>
      <c r="O803">
        <v>535</v>
      </c>
      <c r="P803">
        <v>535</v>
      </c>
      <c r="Q803" t="s">
        <v>938</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1</v>
      </c>
      <c r="M804">
        <v>2</v>
      </c>
      <c r="N804">
        <v>1</v>
      </c>
      <c r="O804">
        <v>1915</v>
      </c>
      <c r="P804">
        <v>7660</v>
      </c>
      <c r="Q804" t="s">
        <v>941</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19</v>
      </c>
      <c r="M805">
        <v>6</v>
      </c>
      <c r="N805">
        <v>19</v>
      </c>
      <c r="O805">
        <v>259</v>
      </c>
      <c r="P805">
        <v>518</v>
      </c>
      <c r="Q805" t="s">
        <v>936</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11</v>
      </c>
      <c r="M806">
        <v>8</v>
      </c>
      <c r="N806">
        <v>11</v>
      </c>
      <c r="O806">
        <v>866</v>
      </c>
      <c r="P806">
        <v>2598</v>
      </c>
      <c r="Q806" t="s">
        <v>938</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20</v>
      </c>
      <c r="M807">
        <v>5</v>
      </c>
      <c r="N807">
        <v>20</v>
      </c>
      <c r="O807">
        <v>1792</v>
      </c>
      <c r="P807">
        <v>3584</v>
      </c>
      <c r="Q807" t="s">
        <v>936</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0</v>
      </c>
      <c r="M808">
        <v>6</v>
      </c>
      <c r="N808">
        <v>0</v>
      </c>
      <c r="O808">
        <v>781</v>
      </c>
      <c r="P808">
        <v>2343</v>
      </c>
      <c r="Q808" t="s">
        <v>938</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13</v>
      </c>
      <c r="M809">
        <v>3</v>
      </c>
      <c r="N809">
        <v>13</v>
      </c>
      <c r="O809">
        <v>781</v>
      </c>
      <c r="P809">
        <v>2343</v>
      </c>
      <c r="Q809" t="s">
        <v>936</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16</v>
      </c>
      <c r="M810">
        <v>5</v>
      </c>
      <c r="N810">
        <v>16</v>
      </c>
      <c r="O810">
        <v>535</v>
      </c>
      <c r="P810">
        <v>535</v>
      </c>
      <c r="Q810" t="s">
        <v>940</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v>
      </c>
      <c r="M811">
        <v>3</v>
      </c>
      <c r="N811">
        <v>1</v>
      </c>
      <c r="O811">
        <v>722</v>
      </c>
      <c r="P811">
        <v>2166</v>
      </c>
      <c r="Q811" t="s">
        <v>937</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17</v>
      </c>
      <c r="M812">
        <v>8</v>
      </c>
      <c r="N812">
        <v>17</v>
      </c>
      <c r="O812">
        <v>535</v>
      </c>
      <c r="P812">
        <v>535</v>
      </c>
      <c r="Q812" t="s">
        <v>938</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14</v>
      </c>
      <c r="M813">
        <v>6</v>
      </c>
      <c r="N813">
        <v>14</v>
      </c>
      <c r="O813">
        <v>1915</v>
      </c>
      <c r="P813">
        <v>9575</v>
      </c>
      <c r="Q813" t="s">
        <v>935</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19</v>
      </c>
      <c r="M814">
        <v>6</v>
      </c>
      <c r="N814">
        <v>19</v>
      </c>
      <c r="O814">
        <v>722</v>
      </c>
      <c r="P814">
        <v>2166</v>
      </c>
      <c r="Q814" t="s">
        <v>938</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8</v>
      </c>
      <c r="M815">
        <v>1</v>
      </c>
      <c r="N815">
        <v>8</v>
      </c>
      <c r="O815">
        <v>1915</v>
      </c>
      <c r="P815">
        <v>9575</v>
      </c>
      <c r="Q815" t="s">
        <v>937</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17</v>
      </c>
      <c r="M816">
        <v>2</v>
      </c>
      <c r="N816">
        <v>17</v>
      </c>
      <c r="O816">
        <v>1915</v>
      </c>
      <c r="P816">
        <v>5745</v>
      </c>
      <c r="Q816" t="s">
        <v>940</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22</v>
      </c>
      <c r="M817">
        <v>1</v>
      </c>
      <c r="N817">
        <v>22</v>
      </c>
      <c r="O817">
        <v>535</v>
      </c>
      <c r="P817">
        <v>2675</v>
      </c>
      <c r="Q817" t="s">
        <v>941</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18</v>
      </c>
      <c r="M818">
        <v>7</v>
      </c>
      <c r="N818">
        <v>18</v>
      </c>
      <c r="O818">
        <v>722</v>
      </c>
      <c r="P818">
        <v>722</v>
      </c>
      <c r="Q818" t="s">
        <v>940</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13</v>
      </c>
      <c r="M819">
        <v>9</v>
      </c>
      <c r="N819">
        <v>13</v>
      </c>
      <c r="O819">
        <v>259</v>
      </c>
      <c r="P819">
        <v>259</v>
      </c>
      <c r="Q819" t="s">
        <v>941</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16</v>
      </c>
      <c r="M820">
        <v>6</v>
      </c>
      <c r="N820">
        <v>16</v>
      </c>
      <c r="O820">
        <v>781</v>
      </c>
      <c r="P820">
        <v>3124</v>
      </c>
      <c r="Q820" t="s">
        <v>939</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12</v>
      </c>
      <c r="M821">
        <v>4</v>
      </c>
      <c r="N821">
        <v>12</v>
      </c>
      <c r="O821">
        <v>535</v>
      </c>
      <c r="P821">
        <v>2140</v>
      </c>
      <c r="Q821" t="s">
        <v>937</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14</v>
      </c>
      <c r="M822">
        <v>9</v>
      </c>
      <c r="N822">
        <v>14</v>
      </c>
      <c r="O822">
        <v>781</v>
      </c>
      <c r="P822">
        <v>1562</v>
      </c>
      <c r="Q822" t="s">
        <v>938</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20</v>
      </c>
      <c r="M823">
        <v>4</v>
      </c>
      <c r="N823">
        <v>20</v>
      </c>
      <c r="O823">
        <v>722</v>
      </c>
      <c r="P823">
        <v>1444</v>
      </c>
      <c r="Q823" t="s">
        <v>941</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3</v>
      </c>
      <c r="M824">
        <v>4</v>
      </c>
      <c r="N824">
        <v>3</v>
      </c>
      <c r="O824">
        <v>1792</v>
      </c>
      <c r="P824">
        <v>7168</v>
      </c>
      <c r="Q824" t="s">
        <v>941</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13</v>
      </c>
      <c r="M825">
        <v>4</v>
      </c>
      <c r="N825">
        <v>13</v>
      </c>
      <c r="O825">
        <v>1582</v>
      </c>
      <c r="P825">
        <v>4746</v>
      </c>
      <c r="Q825" t="s">
        <v>938</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3</v>
      </c>
      <c r="M826">
        <v>5</v>
      </c>
      <c r="N826">
        <v>3</v>
      </c>
      <c r="O826">
        <v>535</v>
      </c>
      <c r="P826">
        <v>535</v>
      </c>
      <c r="Q826" t="s">
        <v>937</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9</v>
      </c>
      <c r="M827">
        <v>10</v>
      </c>
      <c r="N827">
        <v>9</v>
      </c>
      <c r="O827">
        <v>562</v>
      </c>
      <c r="P827">
        <v>2810</v>
      </c>
      <c r="Q827" t="s">
        <v>935</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20</v>
      </c>
      <c r="M828">
        <v>10</v>
      </c>
      <c r="N828">
        <v>20</v>
      </c>
      <c r="O828">
        <v>535</v>
      </c>
      <c r="P828">
        <v>1070</v>
      </c>
      <c r="Q828" t="s">
        <v>936</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2</v>
      </c>
      <c r="M829">
        <v>8</v>
      </c>
      <c r="N829">
        <v>2</v>
      </c>
      <c r="O829">
        <v>866</v>
      </c>
      <c r="P829">
        <v>2598</v>
      </c>
      <c r="Q829" t="s">
        <v>938</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16</v>
      </c>
      <c r="M830">
        <v>7</v>
      </c>
      <c r="N830">
        <v>16</v>
      </c>
      <c r="O830">
        <v>562</v>
      </c>
      <c r="P830">
        <v>2248</v>
      </c>
      <c r="Q830" t="s">
        <v>937</v>
      </c>
    </row>
    <row r="831" spans="1:17" x14ac:dyDescent="0.25">
      <c r="A831">
        <v>719</v>
      </c>
      <c r="B831" t="s">
        <v>553</v>
      </c>
      <c r="C831">
        <v>57</v>
      </c>
      <c r="D831">
        <v>3</v>
      </c>
      <c r="E831" s="2">
        <v>45119</v>
      </c>
      <c r="F831" s="3">
        <v>0.3228125</v>
      </c>
      <c r="G831" s="2">
        <v>45126</v>
      </c>
      <c r="H831" s="3">
        <v>7.7361111111111117E-2</v>
      </c>
      <c r="I831" t="s">
        <v>601</v>
      </c>
      <c r="J831" t="s">
        <v>707</v>
      </c>
      <c r="K831" t="s">
        <v>839</v>
      </c>
      <c r="L831">
        <v>1</v>
      </c>
      <c r="M831">
        <v>7</v>
      </c>
      <c r="N831">
        <v>1</v>
      </c>
      <c r="O831">
        <v>1582</v>
      </c>
      <c r="P831">
        <v>4746</v>
      </c>
      <c r="Q831" t="s">
        <v>936</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2</v>
      </c>
      <c r="M832">
        <v>2</v>
      </c>
      <c r="N832">
        <v>2</v>
      </c>
      <c r="O832">
        <v>1792</v>
      </c>
      <c r="P832">
        <v>5376</v>
      </c>
      <c r="Q832" t="s">
        <v>935</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4</v>
      </c>
      <c r="M833">
        <v>9</v>
      </c>
      <c r="N833">
        <v>4</v>
      </c>
      <c r="O833">
        <v>866</v>
      </c>
      <c r="P833">
        <v>4330</v>
      </c>
      <c r="Q833" t="s">
        <v>940</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10</v>
      </c>
      <c r="M834">
        <v>4</v>
      </c>
      <c r="N834">
        <v>10</v>
      </c>
      <c r="O834">
        <v>535</v>
      </c>
      <c r="P834">
        <v>2675</v>
      </c>
      <c r="Q834" t="s">
        <v>939</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8</v>
      </c>
      <c r="M835">
        <v>1</v>
      </c>
      <c r="N835">
        <v>8</v>
      </c>
      <c r="O835">
        <v>722</v>
      </c>
      <c r="P835">
        <v>2888</v>
      </c>
      <c r="Q835" t="s">
        <v>937</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13</v>
      </c>
      <c r="M836">
        <v>2</v>
      </c>
      <c r="N836">
        <v>13</v>
      </c>
      <c r="O836">
        <v>781</v>
      </c>
      <c r="P836">
        <v>781</v>
      </c>
      <c r="Q836" t="s">
        <v>940</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11</v>
      </c>
      <c r="M837">
        <v>7</v>
      </c>
      <c r="N837">
        <v>11</v>
      </c>
      <c r="O837">
        <v>535</v>
      </c>
      <c r="P837">
        <v>2675</v>
      </c>
      <c r="Q837" t="s">
        <v>940</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20</v>
      </c>
      <c r="M838">
        <v>10</v>
      </c>
      <c r="N838">
        <v>20</v>
      </c>
      <c r="O838">
        <v>1792</v>
      </c>
      <c r="P838">
        <v>8960</v>
      </c>
      <c r="Q838" t="s">
        <v>938</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7</v>
      </c>
      <c r="M839">
        <v>4</v>
      </c>
      <c r="N839">
        <v>7</v>
      </c>
      <c r="O839">
        <v>535</v>
      </c>
      <c r="P839">
        <v>2675</v>
      </c>
      <c r="Q839" t="s">
        <v>935</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18</v>
      </c>
      <c r="M840">
        <v>3</v>
      </c>
      <c r="N840">
        <v>18</v>
      </c>
      <c r="O840">
        <v>535</v>
      </c>
      <c r="P840">
        <v>1605</v>
      </c>
      <c r="Q840" t="s">
        <v>938</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12</v>
      </c>
      <c r="M841">
        <v>2</v>
      </c>
      <c r="N841">
        <v>12</v>
      </c>
      <c r="O841">
        <v>535</v>
      </c>
      <c r="P841">
        <v>1605</v>
      </c>
      <c r="Q841" t="s">
        <v>937</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21</v>
      </c>
      <c r="M842">
        <v>7</v>
      </c>
      <c r="N842">
        <v>21</v>
      </c>
      <c r="O842">
        <v>1915</v>
      </c>
      <c r="P842">
        <v>9575</v>
      </c>
      <c r="Q842" t="s">
        <v>936</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22</v>
      </c>
      <c r="M843">
        <v>4</v>
      </c>
      <c r="N843">
        <v>22</v>
      </c>
      <c r="O843">
        <v>1792</v>
      </c>
      <c r="P843">
        <v>7168</v>
      </c>
      <c r="Q843" t="s">
        <v>941</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23</v>
      </c>
      <c r="M844">
        <v>1</v>
      </c>
      <c r="N844">
        <v>23</v>
      </c>
      <c r="O844">
        <v>1792</v>
      </c>
      <c r="P844">
        <v>3584</v>
      </c>
      <c r="Q844" t="s">
        <v>936</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0</v>
      </c>
      <c r="M845">
        <v>2</v>
      </c>
      <c r="N845">
        <v>0</v>
      </c>
      <c r="O845">
        <v>1915</v>
      </c>
      <c r="P845">
        <v>9575</v>
      </c>
      <c r="Q845" t="s">
        <v>940</v>
      </c>
    </row>
    <row r="846" spans="1:17" x14ac:dyDescent="0.25">
      <c r="A846">
        <v>845</v>
      </c>
      <c r="B846" t="s">
        <v>204</v>
      </c>
      <c r="C846">
        <v>57</v>
      </c>
      <c r="D846">
        <v>5</v>
      </c>
      <c r="E846" s="2">
        <v>45216</v>
      </c>
      <c r="F846" s="3">
        <v>0.78560185185185183</v>
      </c>
      <c r="G846" s="2">
        <v>45224</v>
      </c>
      <c r="H846" s="3">
        <v>0.1215625</v>
      </c>
      <c r="I846" t="s">
        <v>796</v>
      </c>
      <c r="J846" t="s">
        <v>707</v>
      </c>
      <c r="K846" t="s">
        <v>845</v>
      </c>
      <c r="L846">
        <v>2</v>
      </c>
      <c r="M846">
        <v>8</v>
      </c>
      <c r="N846">
        <v>2</v>
      </c>
      <c r="O846">
        <v>1582</v>
      </c>
      <c r="P846">
        <v>7910</v>
      </c>
      <c r="Q846" t="s">
        <v>940</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13</v>
      </c>
      <c r="M847">
        <v>3</v>
      </c>
      <c r="N847">
        <v>13</v>
      </c>
      <c r="O847">
        <v>1915</v>
      </c>
      <c r="P847">
        <v>1915</v>
      </c>
      <c r="Q847" t="s">
        <v>940</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21</v>
      </c>
      <c r="M848">
        <v>1</v>
      </c>
      <c r="N848">
        <v>21</v>
      </c>
      <c r="O848">
        <v>203</v>
      </c>
      <c r="P848">
        <v>812</v>
      </c>
      <c r="Q848" t="s">
        <v>938</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8</v>
      </c>
      <c r="M849">
        <v>8</v>
      </c>
      <c r="N849">
        <v>8</v>
      </c>
      <c r="O849">
        <v>1582</v>
      </c>
      <c r="P849">
        <v>4746</v>
      </c>
      <c r="Q849" t="s">
        <v>937</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23</v>
      </c>
      <c r="M850">
        <v>9</v>
      </c>
      <c r="N850">
        <v>23</v>
      </c>
      <c r="O850">
        <v>722</v>
      </c>
      <c r="P850">
        <v>722</v>
      </c>
      <c r="Q850" t="s">
        <v>941</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10</v>
      </c>
      <c r="M851">
        <v>2</v>
      </c>
      <c r="N851">
        <v>10</v>
      </c>
      <c r="O851">
        <v>1915</v>
      </c>
      <c r="P851">
        <v>1915</v>
      </c>
      <c r="Q851" t="s">
        <v>939</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4</v>
      </c>
      <c r="M852">
        <v>1</v>
      </c>
      <c r="N852">
        <v>4</v>
      </c>
      <c r="O852">
        <v>1582</v>
      </c>
      <c r="P852">
        <v>6328</v>
      </c>
      <c r="Q852" t="s">
        <v>936</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10</v>
      </c>
      <c r="M853">
        <v>3</v>
      </c>
      <c r="N853">
        <v>10</v>
      </c>
      <c r="O853">
        <v>781</v>
      </c>
      <c r="P853">
        <v>3124</v>
      </c>
      <c r="Q853" t="s">
        <v>937</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23</v>
      </c>
      <c r="M855">
        <v>2</v>
      </c>
      <c r="N855">
        <v>23</v>
      </c>
      <c r="O855">
        <v>562</v>
      </c>
      <c r="P855">
        <v>1686</v>
      </c>
      <c r="Q855" t="s">
        <v>937</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9</v>
      </c>
      <c r="M856">
        <v>4</v>
      </c>
      <c r="N856">
        <v>9</v>
      </c>
      <c r="O856">
        <v>535</v>
      </c>
      <c r="P856">
        <v>2140</v>
      </c>
      <c r="Q856" t="s">
        <v>935</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22</v>
      </c>
      <c r="M857">
        <v>4</v>
      </c>
      <c r="N857">
        <v>22</v>
      </c>
      <c r="O857">
        <v>1792</v>
      </c>
      <c r="P857">
        <v>7168</v>
      </c>
      <c r="Q857" t="s">
        <v>941</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11</v>
      </c>
      <c r="M858">
        <v>7</v>
      </c>
      <c r="N858">
        <v>11</v>
      </c>
      <c r="O858">
        <v>1582</v>
      </c>
      <c r="P858">
        <v>3164</v>
      </c>
      <c r="Q858" t="s">
        <v>941</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17</v>
      </c>
      <c r="M859">
        <v>5</v>
      </c>
      <c r="N859">
        <v>17</v>
      </c>
      <c r="O859">
        <v>1374</v>
      </c>
      <c r="P859">
        <v>6870</v>
      </c>
      <c r="Q859" t="s">
        <v>937</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2</v>
      </c>
      <c r="M860">
        <v>10</v>
      </c>
      <c r="N860">
        <v>2</v>
      </c>
      <c r="O860">
        <v>252</v>
      </c>
      <c r="P860">
        <v>756</v>
      </c>
      <c r="Q860" t="s">
        <v>935</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12</v>
      </c>
      <c r="M861">
        <v>1</v>
      </c>
      <c r="N861">
        <v>12</v>
      </c>
      <c r="O861">
        <v>672</v>
      </c>
      <c r="P861">
        <v>2016</v>
      </c>
      <c r="Q861" t="s">
        <v>937</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9</v>
      </c>
      <c r="M862">
        <v>6</v>
      </c>
      <c r="N862">
        <v>9</v>
      </c>
      <c r="O862">
        <v>672</v>
      </c>
      <c r="P862">
        <v>2688</v>
      </c>
      <c r="Q862" t="s">
        <v>935</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5</v>
      </c>
      <c r="M863">
        <v>4</v>
      </c>
      <c r="N863">
        <v>5</v>
      </c>
      <c r="O863">
        <v>1899</v>
      </c>
      <c r="P863">
        <v>3798</v>
      </c>
      <c r="Q863" t="s">
        <v>938</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11</v>
      </c>
      <c r="M864">
        <v>5</v>
      </c>
      <c r="N864">
        <v>11</v>
      </c>
      <c r="O864">
        <v>1899</v>
      </c>
      <c r="P864">
        <v>1899</v>
      </c>
      <c r="Q864" t="s">
        <v>941</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0</v>
      </c>
      <c r="M865">
        <v>1</v>
      </c>
      <c r="N865">
        <v>0</v>
      </c>
      <c r="O865">
        <v>1098</v>
      </c>
      <c r="P865">
        <v>4392</v>
      </c>
      <c r="Q865" t="s">
        <v>938</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13</v>
      </c>
      <c r="M866">
        <v>2</v>
      </c>
      <c r="N866">
        <v>13</v>
      </c>
      <c r="O866">
        <v>1098</v>
      </c>
      <c r="P866">
        <v>4392</v>
      </c>
      <c r="Q866" t="s">
        <v>937</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14</v>
      </c>
      <c r="M867">
        <v>3</v>
      </c>
      <c r="N867">
        <v>14</v>
      </c>
      <c r="O867">
        <v>751</v>
      </c>
      <c r="P867">
        <v>2253</v>
      </c>
      <c r="Q867" t="s">
        <v>937</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14</v>
      </c>
      <c r="M868">
        <v>10</v>
      </c>
      <c r="N868">
        <v>14</v>
      </c>
      <c r="O868">
        <v>751</v>
      </c>
      <c r="P868">
        <v>751</v>
      </c>
      <c r="Q868" t="s">
        <v>941</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22</v>
      </c>
      <c r="M869">
        <v>3</v>
      </c>
      <c r="N869">
        <v>22</v>
      </c>
      <c r="O869">
        <v>1202</v>
      </c>
      <c r="P869">
        <v>1202</v>
      </c>
      <c r="Q869" t="s">
        <v>939</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14</v>
      </c>
      <c r="M870">
        <v>2</v>
      </c>
      <c r="N870">
        <v>14</v>
      </c>
      <c r="O870">
        <v>1236</v>
      </c>
      <c r="P870">
        <v>4944</v>
      </c>
      <c r="Q870" t="s">
        <v>941</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6</v>
      </c>
      <c r="M871">
        <v>10</v>
      </c>
      <c r="N871">
        <v>6</v>
      </c>
      <c r="O871">
        <v>1236</v>
      </c>
      <c r="P871">
        <v>2472</v>
      </c>
      <c r="Q871" t="s">
        <v>937</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6</v>
      </c>
      <c r="M872">
        <v>1</v>
      </c>
      <c r="N872">
        <v>6</v>
      </c>
      <c r="O872">
        <v>810</v>
      </c>
      <c r="P872">
        <v>4050</v>
      </c>
      <c r="Q872" t="s">
        <v>937</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7</v>
      </c>
      <c r="M873">
        <v>10</v>
      </c>
      <c r="N873">
        <v>7</v>
      </c>
      <c r="O873">
        <v>1923</v>
      </c>
      <c r="P873">
        <v>3846</v>
      </c>
      <c r="Q873" t="s">
        <v>941</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12</v>
      </c>
      <c r="M874">
        <v>10</v>
      </c>
      <c r="N874">
        <v>12</v>
      </c>
      <c r="O874">
        <v>1488</v>
      </c>
      <c r="P874">
        <v>5952</v>
      </c>
      <c r="Q874" t="s">
        <v>937</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16</v>
      </c>
      <c r="M875">
        <v>2</v>
      </c>
      <c r="N875">
        <v>16</v>
      </c>
      <c r="O875">
        <v>252</v>
      </c>
      <c r="P875">
        <v>252</v>
      </c>
      <c r="Q875" t="s">
        <v>939</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21</v>
      </c>
      <c r="M876">
        <v>4</v>
      </c>
      <c r="N876">
        <v>21</v>
      </c>
      <c r="O876">
        <v>252</v>
      </c>
      <c r="P876">
        <v>756</v>
      </c>
      <c r="Q876" t="s">
        <v>936</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9</v>
      </c>
      <c r="M877">
        <v>6</v>
      </c>
      <c r="N877">
        <v>9</v>
      </c>
      <c r="O877">
        <v>810</v>
      </c>
      <c r="P877">
        <v>810</v>
      </c>
      <c r="Q877" t="s">
        <v>939</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5</v>
      </c>
      <c r="M878">
        <v>2</v>
      </c>
      <c r="N878">
        <v>5</v>
      </c>
      <c r="O878">
        <v>1374</v>
      </c>
      <c r="P878">
        <v>5496</v>
      </c>
      <c r="Q878" t="s">
        <v>937</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15</v>
      </c>
      <c r="M879">
        <v>1</v>
      </c>
      <c r="N879">
        <v>15</v>
      </c>
      <c r="O879">
        <v>751</v>
      </c>
      <c r="P879">
        <v>1502</v>
      </c>
      <c r="Q879" t="s">
        <v>936</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22</v>
      </c>
      <c r="M880">
        <v>4</v>
      </c>
      <c r="N880">
        <v>22</v>
      </c>
      <c r="O880">
        <v>1272</v>
      </c>
      <c r="P880">
        <v>1272</v>
      </c>
      <c r="Q880" t="s">
        <v>940</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18</v>
      </c>
      <c r="M881">
        <v>5</v>
      </c>
      <c r="N881">
        <v>18</v>
      </c>
      <c r="O881">
        <v>1236</v>
      </c>
      <c r="P881">
        <v>4944</v>
      </c>
      <c r="Q881" t="s">
        <v>941</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4</v>
      </c>
      <c r="M882">
        <v>4</v>
      </c>
      <c r="N882">
        <v>4</v>
      </c>
      <c r="O882">
        <v>1098</v>
      </c>
      <c r="P882">
        <v>2196</v>
      </c>
      <c r="Q882" t="s">
        <v>939</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0</v>
      </c>
      <c r="M883">
        <v>5</v>
      </c>
      <c r="N883">
        <v>0</v>
      </c>
      <c r="O883">
        <v>1098</v>
      </c>
      <c r="P883">
        <v>3294</v>
      </c>
      <c r="Q883" t="s">
        <v>939</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12</v>
      </c>
      <c r="M884">
        <v>8</v>
      </c>
      <c r="N884">
        <v>12</v>
      </c>
      <c r="O884">
        <v>1236</v>
      </c>
      <c r="P884">
        <v>3708</v>
      </c>
      <c r="Q884" t="s">
        <v>937</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0</v>
      </c>
      <c r="M885">
        <v>2</v>
      </c>
      <c r="N885">
        <v>0</v>
      </c>
      <c r="O885">
        <v>810</v>
      </c>
      <c r="P885">
        <v>810</v>
      </c>
      <c r="Q885" t="s">
        <v>940</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7</v>
      </c>
      <c r="M886">
        <v>7</v>
      </c>
      <c r="N886">
        <v>7</v>
      </c>
      <c r="O886">
        <v>1374</v>
      </c>
      <c r="P886">
        <v>6870</v>
      </c>
      <c r="Q886" t="s">
        <v>939</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23</v>
      </c>
      <c r="M887">
        <v>5</v>
      </c>
      <c r="N887">
        <v>23</v>
      </c>
      <c r="O887">
        <v>1098</v>
      </c>
      <c r="P887">
        <v>5490</v>
      </c>
      <c r="Q887" t="s">
        <v>940</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11</v>
      </c>
      <c r="M888">
        <v>3</v>
      </c>
      <c r="N888">
        <v>11</v>
      </c>
      <c r="O888">
        <v>758</v>
      </c>
      <c r="P888">
        <v>3790</v>
      </c>
      <c r="Q888" t="s">
        <v>941</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12</v>
      </c>
      <c r="M889">
        <v>3</v>
      </c>
      <c r="N889">
        <v>12</v>
      </c>
      <c r="O889">
        <v>1899</v>
      </c>
      <c r="P889">
        <v>1899</v>
      </c>
      <c r="Q889" t="s">
        <v>938</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20</v>
      </c>
      <c r="M890">
        <v>5</v>
      </c>
      <c r="N890">
        <v>20</v>
      </c>
      <c r="O890">
        <v>1098</v>
      </c>
      <c r="P890">
        <v>1098</v>
      </c>
      <c r="Q890" t="s">
        <v>940</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2</v>
      </c>
      <c r="M891">
        <v>8</v>
      </c>
      <c r="N891">
        <v>2</v>
      </c>
      <c r="O891">
        <v>1098</v>
      </c>
      <c r="P891">
        <v>5490</v>
      </c>
      <c r="Q891" t="s">
        <v>938</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8</v>
      </c>
      <c r="M892">
        <v>2</v>
      </c>
      <c r="N892">
        <v>8</v>
      </c>
      <c r="O892">
        <v>697</v>
      </c>
      <c r="P892">
        <v>1394</v>
      </c>
      <c r="Q892" t="s">
        <v>940</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2</v>
      </c>
      <c r="M893">
        <v>5</v>
      </c>
      <c r="N893">
        <v>2</v>
      </c>
      <c r="O893">
        <v>1098</v>
      </c>
      <c r="P893">
        <v>4392</v>
      </c>
      <c r="Q893" t="s">
        <v>936</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20</v>
      </c>
      <c r="M894">
        <v>4</v>
      </c>
      <c r="N894">
        <v>20</v>
      </c>
      <c r="O894">
        <v>758</v>
      </c>
      <c r="P894">
        <v>3790</v>
      </c>
      <c r="Q894" t="s">
        <v>938</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20</v>
      </c>
      <c r="M895">
        <v>10</v>
      </c>
      <c r="N895">
        <v>20</v>
      </c>
      <c r="O895">
        <v>672</v>
      </c>
      <c r="P895">
        <v>672</v>
      </c>
      <c r="Q895" t="s">
        <v>935</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7</v>
      </c>
      <c r="M896">
        <v>4</v>
      </c>
      <c r="N896">
        <v>7</v>
      </c>
      <c r="O896">
        <v>1488</v>
      </c>
      <c r="P896">
        <v>2976</v>
      </c>
      <c r="Q896" t="s">
        <v>938</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10</v>
      </c>
      <c r="M897">
        <v>4</v>
      </c>
      <c r="N897">
        <v>10</v>
      </c>
      <c r="O897">
        <v>1488</v>
      </c>
      <c r="P897">
        <v>4464</v>
      </c>
      <c r="Q897" t="s">
        <v>941</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1</v>
      </c>
      <c r="M898">
        <v>6</v>
      </c>
      <c r="N898">
        <v>1</v>
      </c>
      <c r="O898">
        <v>1236</v>
      </c>
      <c r="P898">
        <v>1236</v>
      </c>
      <c r="Q898" t="s">
        <v>936</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17</v>
      </c>
      <c r="M899">
        <v>1</v>
      </c>
      <c r="N899">
        <v>17</v>
      </c>
      <c r="O899">
        <v>1202</v>
      </c>
      <c r="P899">
        <v>4808</v>
      </c>
      <c r="Q899" t="s">
        <v>940</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6</v>
      </c>
      <c r="M900">
        <v>4</v>
      </c>
      <c r="N900">
        <v>6</v>
      </c>
      <c r="O900">
        <v>751</v>
      </c>
      <c r="P900">
        <v>1502</v>
      </c>
      <c r="Q900" t="s">
        <v>935</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3</v>
      </c>
      <c r="M901">
        <v>4</v>
      </c>
      <c r="N901">
        <v>3</v>
      </c>
      <c r="O901">
        <v>1488</v>
      </c>
      <c r="P901">
        <v>1488</v>
      </c>
      <c r="Q901" t="s">
        <v>940</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8</v>
      </c>
      <c r="M902">
        <v>5</v>
      </c>
      <c r="N902">
        <v>8</v>
      </c>
      <c r="O902">
        <v>1098</v>
      </c>
      <c r="P902">
        <v>3294</v>
      </c>
      <c r="Q902" t="s">
        <v>939</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14</v>
      </c>
      <c r="M903">
        <v>7</v>
      </c>
      <c r="N903">
        <v>14</v>
      </c>
      <c r="O903">
        <v>697</v>
      </c>
      <c r="P903">
        <v>3485</v>
      </c>
      <c r="Q903" t="s">
        <v>940</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10</v>
      </c>
      <c r="M904">
        <v>9</v>
      </c>
      <c r="N904">
        <v>10</v>
      </c>
      <c r="O904">
        <v>252</v>
      </c>
      <c r="P904">
        <v>252</v>
      </c>
      <c r="Q904" t="s">
        <v>936</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10</v>
      </c>
      <c r="M905">
        <v>3</v>
      </c>
      <c r="N905">
        <v>10</v>
      </c>
      <c r="O905">
        <v>252</v>
      </c>
      <c r="P905">
        <v>1260</v>
      </c>
      <c r="Q905" t="s">
        <v>941</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19</v>
      </c>
      <c r="M906">
        <v>4</v>
      </c>
      <c r="N906">
        <v>19</v>
      </c>
      <c r="O906">
        <v>1236</v>
      </c>
      <c r="P906">
        <v>2472</v>
      </c>
      <c r="Q906" t="s">
        <v>938</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10</v>
      </c>
      <c r="M907">
        <v>4</v>
      </c>
      <c r="N907">
        <v>10</v>
      </c>
      <c r="O907">
        <v>1098</v>
      </c>
      <c r="P907">
        <v>4392</v>
      </c>
      <c r="Q907" t="s">
        <v>939</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6</v>
      </c>
      <c r="M908">
        <v>3</v>
      </c>
      <c r="N908">
        <v>6</v>
      </c>
      <c r="O908">
        <v>1202</v>
      </c>
      <c r="P908">
        <v>3606</v>
      </c>
      <c r="Q908" t="s">
        <v>936</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13</v>
      </c>
      <c r="M909">
        <v>4</v>
      </c>
      <c r="N909">
        <v>13</v>
      </c>
      <c r="O909">
        <v>1202</v>
      </c>
      <c r="P909">
        <v>3606</v>
      </c>
      <c r="Q909" t="s">
        <v>941</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10</v>
      </c>
      <c r="M910">
        <v>10</v>
      </c>
      <c r="N910">
        <v>10</v>
      </c>
      <c r="O910">
        <v>1236</v>
      </c>
      <c r="P910">
        <v>1236</v>
      </c>
      <c r="Q910" t="s">
        <v>937</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23</v>
      </c>
      <c r="M911">
        <v>3</v>
      </c>
      <c r="N911">
        <v>23</v>
      </c>
      <c r="O911">
        <v>1374</v>
      </c>
      <c r="P911">
        <v>2748</v>
      </c>
      <c r="Q911" t="s">
        <v>935</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22</v>
      </c>
      <c r="M912">
        <v>9</v>
      </c>
      <c r="N912">
        <v>22</v>
      </c>
      <c r="O912">
        <v>1272</v>
      </c>
      <c r="P912">
        <v>1272</v>
      </c>
      <c r="Q912" t="s">
        <v>935</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19</v>
      </c>
      <c r="M913">
        <v>8</v>
      </c>
      <c r="N913">
        <v>19</v>
      </c>
      <c r="O913">
        <v>672</v>
      </c>
      <c r="P913">
        <v>2688</v>
      </c>
      <c r="Q913" t="s">
        <v>941</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8</v>
      </c>
      <c r="M914">
        <v>7</v>
      </c>
      <c r="N914">
        <v>8</v>
      </c>
      <c r="O914">
        <v>252</v>
      </c>
      <c r="P914">
        <v>252</v>
      </c>
      <c r="Q914" t="s">
        <v>937</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12</v>
      </c>
      <c r="M915">
        <v>9</v>
      </c>
      <c r="N915">
        <v>12</v>
      </c>
      <c r="O915">
        <v>672</v>
      </c>
      <c r="P915">
        <v>2016</v>
      </c>
      <c r="Q915" t="s">
        <v>936</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14</v>
      </c>
      <c r="M916">
        <v>1</v>
      </c>
      <c r="N916">
        <v>14</v>
      </c>
      <c r="O916">
        <v>751</v>
      </c>
      <c r="P916">
        <v>3755</v>
      </c>
      <c r="Q916" t="s">
        <v>936</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14</v>
      </c>
      <c r="M917">
        <v>5</v>
      </c>
      <c r="N917">
        <v>14</v>
      </c>
      <c r="O917">
        <v>672</v>
      </c>
      <c r="P917">
        <v>2688</v>
      </c>
      <c r="Q917" t="s">
        <v>941</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9</v>
      </c>
      <c r="M918">
        <v>8</v>
      </c>
      <c r="N918">
        <v>9</v>
      </c>
      <c r="O918">
        <v>1098</v>
      </c>
      <c r="P918">
        <v>1098</v>
      </c>
      <c r="Q918" t="s">
        <v>940</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5</v>
      </c>
      <c r="M919">
        <v>10</v>
      </c>
      <c r="N919">
        <v>5</v>
      </c>
      <c r="O919">
        <v>1098</v>
      </c>
      <c r="P919">
        <v>2196</v>
      </c>
      <c r="Q919" t="s">
        <v>940</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22</v>
      </c>
      <c r="M920">
        <v>6</v>
      </c>
      <c r="N920">
        <v>22</v>
      </c>
      <c r="O920">
        <v>1272</v>
      </c>
      <c r="P920">
        <v>1272</v>
      </c>
      <c r="Q920" t="s">
        <v>938</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13</v>
      </c>
      <c r="M921">
        <v>4</v>
      </c>
      <c r="N921">
        <v>13</v>
      </c>
      <c r="O921">
        <v>758</v>
      </c>
      <c r="P921">
        <v>1516</v>
      </c>
      <c r="Q921" t="s">
        <v>939</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17</v>
      </c>
      <c r="M922">
        <v>2</v>
      </c>
      <c r="N922">
        <v>17</v>
      </c>
      <c r="O922">
        <v>1923</v>
      </c>
      <c r="P922">
        <v>3846</v>
      </c>
      <c r="Q922" t="s">
        <v>939</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22</v>
      </c>
      <c r="M924">
        <v>9</v>
      </c>
      <c r="N924">
        <v>22</v>
      </c>
      <c r="O924">
        <v>751</v>
      </c>
      <c r="P924">
        <v>751</v>
      </c>
      <c r="Q924" t="s">
        <v>940</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12</v>
      </c>
      <c r="M925">
        <v>6</v>
      </c>
      <c r="N925">
        <v>12</v>
      </c>
      <c r="O925">
        <v>810</v>
      </c>
      <c r="P925">
        <v>1620</v>
      </c>
      <c r="Q925" t="s">
        <v>941</v>
      </c>
    </row>
    <row r="926" spans="1:17" x14ac:dyDescent="0.25">
      <c r="A926">
        <v>501</v>
      </c>
      <c r="B926" t="s">
        <v>401</v>
      </c>
      <c r="C926">
        <v>46</v>
      </c>
      <c r="D926">
        <v>2</v>
      </c>
      <c r="E926" s="2">
        <v>45171</v>
      </c>
      <c r="F926" s="3">
        <v>0.68589120370370371</v>
      </c>
      <c r="G926" s="2">
        <v>45177</v>
      </c>
      <c r="H926" s="3">
        <v>0.315</v>
      </c>
      <c r="I926" t="s">
        <v>826</v>
      </c>
      <c r="J926" t="s">
        <v>698</v>
      </c>
      <c r="K926" t="s">
        <v>843</v>
      </c>
      <c r="L926">
        <v>7</v>
      </c>
      <c r="M926">
        <v>6</v>
      </c>
      <c r="N926">
        <v>7</v>
      </c>
      <c r="O926">
        <v>758</v>
      </c>
      <c r="P926">
        <v>1516</v>
      </c>
      <c r="Q926" t="s">
        <v>935</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5</v>
      </c>
      <c r="M927">
        <v>10</v>
      </c>
      <c r="N927">
        <v>5</v>
      </c>
      <c r="O927">
        <v>1202</v>
      </c>
      <c r="P927">
        <v>1202</v>
      </c>
      <c r="Q927" t="s">
        <v>937</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6</v>
      </c>
      <c r="M928">
        <v>9</v>
      </c>
      <c r="N928">
        <v>6</v>
      </c>
      <c r="O928">
        <v>1236</v>
      </c>
      <c r="P928">
        <v>6180</v>
      </c>
      <c r="Q928" t="s">
        <v>937</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15</v>
      </c>
      <c r="M929">
        <v>7</v>
      </c>
      <c r="N929">
        <v>15</v>
      </c>
      <c r="O929">
        <v>751</v>
      </c>
      <c r="P929">
        <v>2253</v>
      </c>
      <c r="Q929" t="s">
        <v>938</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2</v>
      </c>
      <c r="M930">
        <v>8</v>
      </c>
      <c r="N930">
        <v>2</v>
      </c>
      <c r="O930">
        <v>751</v>
      </c>
      <c r="P930">
        <v>3755</v>
      </c>
      <c r="Q930" t="s">
        <v>935</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6</v>
      </c>
      <c r="M931">
        <v>3</v>
      </c>
      <c r="N931">
        <v>6</v>
      </c>
      <c r="O931">
        <v>1202</v>
      </c>
      <c r="P931">
        <v>3606</v>
      </c>
      <c r="Q931" t="s">
        <v>935</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14</v>
      </c>
      <c r="M932">
        <v>7</v>
      </c>
      <c r="N932">
        <v>14</v>
      </c>
      <c r="O932">
        <v>697</v>
      </c>
      <c r="P932">
        <v>2091</v>
      </c>
      <c r="Q932" t="s">
        <v>937</v>
      </c>
    </row>
    <row r="933" spans="1:17" x14ac:dyDescent="0.25">
      <c r="A933">
        <v>542</v>
      </c>
      <c r="B933" t="s">
        <v>316</v>
      </c>
      <c r="C933">
        <v>54</v>
      </c>
      <c r="D933">
        <v>5</v>
      </c>
      <c r="E933" s="2">
        <v>45114</v>
      </c>
      <c r="F933" s="3">
        <v>0.82037037037037042</v>
      </c>
      <c r="G933" s="2">
        <v>45119</v>
      </c>
      <c r="H933" s="3">
        <v>0.41125</v>
      </c>
      <c r="I933" t="s">
        <v>368</v>
      </c>
      <c r="J933" t="s">
        <v>698</v>
      </c>
      <c r="K933" t="s">
        <v>839</v>
      </c>
      <c r="L933">
        <v>9</v>
      </c>
      <c r="M933">
        <v>5</v>
      </c>
      <c r="N933">
        <v>9</v>
      </c>
      <c r="O933">
        <v>1236</v>
      </c>
      <c r="P933">
        <v>6180</v>
      </c>
      <c r="Q933" t="s">
        <v>937</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13</v>
      </c>
      <c r="M934">
        <v>9</v>
      </c>
      <c r="N934">
        <v>13</v>
      </c>
      <c r="O934">
        <v>751</v>
      </c>
      <c r="P934">
        <v>3755</v>
      </c>
      <c r="Q934" t="s">
        <v>940</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15</v>
      </c>
      <c r="M935">
        <v>4</v>
      </c>
      <c r="N935">
        <v>15</v>
      </c>
      <c r="O935">
        <v>1374</v>
      </c>
      <c r="P935">
        <v>1374</v>
      </c>
      <c r="Q935" t="s">
        <v>936</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17</v>
      </c>
      <c r="M936">
        <v>2</v>
      </c>
      <c r="N936">
        <v>17</v>
      </c>
      <c r="O936">
        <v>1272</v>
      </c>
      <c r="P936">
        <v>5088</v>
      </c>
      <c r="Q936" t="s">
        <v>936</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6</v>
      </c>
      <c r="M938">
        <v>8</v>
      </c>
      <c r="N938">
        <v>6</v>
      </c>
      <c r="O938">
        <v>1923</v>
      </c>
      <c r="P938">
        <v>1923</v>
      </c>
      <c r="Q938" t="s">
        <v>937</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10</v>
      </c>
      <c r="M939">
        <v>6</v>
      </c>
      <c r="N939">
        <v>10</v>
      </c>
      <c r="O939">
        <v>1202</v>
      </c>
      <c r="P939">
        <v>6010</v>
      </c>
      <c r="Q939" t="s">
        <v>938</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18</v>
      </c>
      <c r="M940">
        <v>8</v>
      </c>
      <c r="N940">
        <v>18</v>
      </c>
      <c r="O940">
        <v>697</v>
      </c>
      <c r="P940">
        <v>2788</v>
      </c>
      <c r="Q940" t="s">
        <v>935</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19</v>
      </c>
      <c r="M941">
        <v>4</v>
      </c>
      <c r="N941">
        <v>19</v>
      </c>
      <c r="O941">
        <v>1272</v>
      </c>
      <c r="P941">
        <v>5088</v>
      </c>
      <c r="Q941" t="s">
        <v>939</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1</v>
      </c>
      <c r="M942">
        <v>10</v>
      </c>
      <c r="N942">
        <v>1</v>
      </c>
      <c r="O942">
        <v>1923</v>
      </c>
      <c r="P942">
        <v>5769</v>
      </c>
      <c r="Q942" t="s">
        <v>935</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5</v>
      </c>
      <c r="M943">
        <v>4</v>
      </c>
      <c r="N943">
        <v>5</v>
      </c>
      <c r="O943">
        <v>1098</v>
      </c>
      <c r="P943">
        <v>2196</v>
      </c>
      <c r="Q943" t="s">
        <v>941</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4</v>
      </c>
      <c r="M944">
        <v>6</v>
      </c>
      <c r="N944">
        <v>4</v>
      </c>
      <c r="O944">
        <v>697</v>
      </c>
      <c r="P944">
        <v>1394</v>
      </c>
      <c r="Q944" t="s">
        <v>937</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15</v>
      </c>
      <c r="M945">
        <v>9</v>
      </c>
      <c r="N945">
        <v>15</v>
      </c>
      <c r="O945">
        <v>252</v>
      </c>
      <c r="P945">
        <v>756</v>
      </c>
      <c r="Q945" t="s">
        <v>939</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23</v>
      </c>
      <c r="M946">
        <v>1</v>
      </c>
      <c r="N946">
        <v>23</v>
      </c>
      <c r="O946">
        <v>1202</v>
      </c>
      <c r="P946">
        <v>6010</v>
      </c>
      <c r="Q946" t="s">
        <v>937</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1</v>
      </c>
      <c r="M947">
        <v>7</v>
      </c>
      <c r="N947">
        <v>1</v>
      </c>
      <c r="O947">
        <v>1374</v>
      </c>
      <c r="P947">
        <v>4122</v>
      </c>
      <c r="Q947" t="s">
        <v>940</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8</v>
      </c>
      <c r="M948">
        <v>4</v>
      </c>
      <c r="N948">
        <v>8</v>
      </c>
      <c r="O948">
        <v>1923</v>
      </c>
      <c r="P948">
        <v>9615</v>
      </c>
      <c r="Q948" t="s">
        <v>935</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19</v>
      </c>
      <c r="M949">
        <v>8</v>
      </c>
      <c r="N949">
        <v>19</v>
      </c>
      <c r="O949">
        <v>1488</v>
      </c>
      <c r="P949">
        <v>5952</v>
      </c>
      <c r="Q949" t="s">
        <v>941</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11</v>
      </c>
      <c r="M950">
        <v>10</v>
      </c>
      <c r="N950">
        <v>11</v>
      </c>
      <c r="O950">
        <v>1374</v>
      </c>
      <c r="P950">
        <v>1374</v>
      </c>
      <c r="Q950" t="s">
        <v>937</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22</v>
      </c>
      <c r="M951">
        <v>1</v>
      </c>
      <c r="N951">
        <v>22</v>
      </c>
      <c r="O951">
        <v>1488</v>
      </c>
      <c r="P951">
        <v>2976</v>
      </c>
      <c r="Q951" t="s">
        <v>936</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12</v>
      </c>
      <c r="M953">
        <v>9</v>
      </c>
      <c r="N953">
        <v>12</v>
      </c>
      <c r="O953">
        <v>1272</v>
      </c>
      <c r="P953">
        <v>2544</v>
      </c>
      <c r="Q953" t="s">
        <v>941</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v>
      </c>
      <c r="M954">
        <v>6</v>
      </c>
      <c r="N954">
        <v>2</v>
      </c>
      <c r="O954">
        <v>1272</v>
      </c>
      <c r="P954">
        <v>1272</v>
      </c>
      <c r="Q954" t="s">
        <v>935</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12</v>
      </c>
      <c r="M955">
        <v>7</v>
      </c>
      <c r="N955">
        <v>12</v>
      </c>
      <c r="O955">
        <v>1098</v>
      </c>
      <c r="P955">
        <v>5490</v>
      </c>
      <c r="Q955" t="s">
        <v>938</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13</v>
      </c>
      <c r="M956">
        <v>2</v>
      </c>
      <c r="N956">
        <v>13</v>
      </c>
      <c r="O956">
        <v>1236</v>
      </c>
      <c r="P956">
        <v>2472</v>
      </c>
      <c r="Q956" t="s">
        <v>935</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16</v>
      </c>
      <c r="M957">
        <v>6</v>
      </c>
      <c r="N957">
        <v>16</v>
      </c>
      <c r="O957">
        <v>1098</v>
      </c>
      <c r="P957">
        <v>2196</v>
      </c>
      <c r="Q957" t="s">
        <v>935</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13</v>
      </c>
      <c r="M958">
        <v>8</v>
      </c>
      <c r="N958">
        <v>13</v>
      </c>
      <c r="O958">
        <v>1374</v>
      </c>
      <c r="P958">
        <v>2748</v>
      </c>
      <c r="Q958" t="s">
        <v>936</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23</v>
      </c>
      <c r="M960">
        <v>1</v>
      </c>
      <c r="N960">
        <v>23</v>
      </c>
      <c r="O960">
        <v>1374</v>
      </c>
      <c r="P960">
        <v>6870</v>
      </c>
      <c r="Q960" t="s">
        <v>938</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13</v>
      </c>
      <c r="M961">
        <v>3</v>
      </c>
      <c r="N961">
        <v>13</v>
      </c>
      <c r="O961">
        <v>758</v>
      </c>
      <c r="P961">
        <v>3790</v>
      </c>
      <c r="Q961" t="s">
        <v>941</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3</v>
      </c>
      <c r="M962">
        <v>5</v>
      </c>
      <c r="N962">
        <v>3</v>
      </c>
      <c r="O962">
        <v>672</v>
      </c>
      <c r="P962">
        <v>1344</v>
      </c>
      <c r="Q962" t="s">
        <v>939</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1</v>
      </c>
      <c r="M963">
        <v>5</v>
      </c>
      <c r="N963">
        <v>1</v>
      </c>
      <c r="O963">
        <v>1098</v>
      </c>
      <c r="P963">
        <v>5490</v>
      </c>
      <c r="Q963" t="s">
        <v>939</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3</v>
      </c>
      <c r="M964">
        <v>4</v>
      </c>
      <c r="N964">
        <v>3</v>
      </c>
      <c r="O964">
        <v>1923</v>
      </c>
      <c r="P964">
        <v>9615</v>
      </c>
      <c r="Q964" t="s">
        <v>939</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9</v>
      </c>
      <c r="M965">
        <v>9</v>
      </c>
      <c r="N965">
        <v>9</v>
      </c>
      <c r="O965">
        <v>1202</v>
      </c>
      <c r="P965">
        <v>3606</v>
      </c>
      <c r="Q965" t="s">
        <v>939</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11</v>
      </c>
      <c r="M966">
        <v>3</v>
      </c>
      <c r="N966">
        <v>11</v>
      </c>
      <c r="O966">
        <v>810</v>
      </c>
      <c r="P966">
        <v>3240</v>
      </c>
      <c r="Q966" t="s">
        <v>936</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19</v>
      </c>
      <c r="M967">
        <v>8</v>
      </c>
      <c r="N967">
        <v>19</v>
      </c>
      <c r="O967">
        <v>1923</v>
      </c>
      <c r="P967">
        <v>3846</v>
      </c>
      <c r="Q967" t="s">
        <v>936</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6</v>
      </c>
      <c r="M968">
        <v>5</v>
      </c>
      <c r="N968">
        <v>6</v>
      </c>
      <c r="O968">
        <v>1272</v>
      </c>
      <c r="P968">
        <v>2544</v>
      </c>
      <c r="Q968" t="s">
        <v>937</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8</v>
      </c>
      <c r="M969">
        <v>9</v>
      </c>
      <c r="N969">
        <v>8</v>
      </c>
      <c r="O969">
        <v>810</v>
      </c>
      <c r="P969">
        <v>3240</v>
      </c>
      <c r="Q969" t="s">
        <v>937</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v>
      </c>
      <c r="M970">
        <v>9</v>
      </c>
      <c r="N970">
        <v>1</v>
      </c>
      <c r="O970">
        <v>751</v>
      </c>
      <c r="P970">
        <v>3755</v>
      </c>
      <c r="Q970" t="s">
        <v>938</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v>
      </c>
      <c r="M971">
        <v>2</v>
      </c>
      <c r="N971">
        <v>1</v>
      </c>
      <c r="O971">
        <v>1923</v>
      </c>
      <c r="P971">
        <v>3846</v>
      </c>
      <c r="Q971" t="s">
        <v>940</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14</v>
      </c>
      <c r="M972">
        <v>9</v>
      </c>
      <c r="N972">
        <v>14</v>
      </c>
      <c r="O972">
        <v>810</v>
      </c>
      <c r="P972">
        <v>2430</v>
      </c>
      <c r="Q972" t="s">
        <v>937</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15</v>
      </c>
      <c r="M973">
        <v>1</v>
      </c>
      <c r="N973">
        <v>15</v>
      </c>
      <c r="O973">
        <v>758</v>
      </c>
      <c r="P973">
        <v>3032</v>
      </c>
      <c r="Q973" t="s">
        <v>935</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18</v>
      </c>
      <c r="M974">
        <v>1</v>
      </c>
      <c r="N974">
        <v>18</v>
      </c>
      <c r="O974">
        <v>1202</v>
      </c>
      <c r="P974">
        <v>6010</v>
      </c>
      <c r="Q974" t="s">
        <v>937</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22</v>
      </c>
      <c r="M975">
        <v>8</v>
      </c>
      <c r="N975">
        <v>22</v>
      </c>
      <c r="O975">
        <v>252</v>
      </c>
      <c r="P975">
        <v>756</v>
      </c>
      <c r="Q975" t="s">
        <v>940</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5</v>
      </c>
      <c r="M976">
        <v>3</v>
      </c>
      <c r="N976">
        <v>5</v>
      </c>
      <c r="O976">
        <v>758</v>
      </c>
      <c r="P976">
        <v>1516</v>
      </c>
      <c r="Q976" t="s">
        <v>941</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19</v>
      </c>
      <c r="M977">
        <v>10</v>
      </c>
      <c r="N977">
        <v>19</v>
      </c>
      <c r="O977">
        <v>1272</v>
      </c>
      <c r="P977">
        <v>6360</v>
      </c>
      <c r="Q977" t="s">
        <v>936</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11</v>
      </c>
      <c r="M978">
        <v>3</v>
      </c>
      <c r="N978">
        <v>11</v>
      </c>
      <c r="O978">
        <v>1374</v>
      </c>
      <c r="P978">
        <v>2748</v>
      </c>
      <c r="Q978" t="s">
        <v>937</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2</v>
      </c>
      <c r="M979">
        <v>3</v>
      </c>
      <c r="N979">
        <v>2</v>
      </c>
      <c r="O979">
        <v>758</v>
      </c>
      <c r="P979">
        <v>1516</v>
      </c>
      <c r="Q979" t="s">
        <v>937</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3</v>
      </c>
      <c r="M980">
        <v>10</v>
      </c>
      <c r="N980">
        <v>3</v>
      </c>
      <c r="O980">
        <v>697</v>
      </c>
      <c r="P980">
        <v>2091</v>
      </c>
      <c r="Q980" t="s">
        <v>939</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20</v>
      </c>
      <c r="M981">
        <v>4</v>
      </c>
      <c r="N981">
        <v>20</v>
      </c>
      <c r="O981">
        <v>1488</v>
      </c>
      <c r="P981">
        <v>1488</v>
      </c>
      <c r="Q981" t="s">
        <v>938</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23</v>
      </c>
      <c r="M982">
        <v>7</v>
      </c>
      <c r="N982">
        <v>23</v>
      </c>
      <c r="O982">
        <v>1236</v>
      </c>
      <c r="P982">
        <v>4944</v>
      </c>
      <c r="Q982" t="s">
        <v>935</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12</v>
      </c>
      <c r="M983">
        <v>5</v>
      </c>
      <c r="N983">
        <v>12</v>
      </c>
      <c r="O983">
        <v>758</v>
      </c>
      <c r="P983">
        <v>758</v>
      </c>
      <c r="Q983" t="s">
        <v>936</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11</v>
      </c>
      <c r="M984">
        <v>6</v>
      </c>
      <c r="N984">
        <v>11</v>
      </c>
      <c r="O984">
        <v>751</v>
      </c>
      <c r="P984">
        <v>1502</v>
      </c>
      <c r="Q984" t="s">
        <v>936</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5</v>
      </c>
      <c r="M985">
        <v>2</v>
      </c>
      <c r="N985">
        <v>5</v>
      </c>
      <c r="O985">
        <v>1272</v>
      </c>
      <c r="P985">
        <v>6360</v>
      </c>
      <c r="Q985" t="s">
        <v>938</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11</v>
      </c>
      <c r="M986">
        <v>5</v>
      </c>
      <c r="N986">
        <v>11</v>
      </c>
      <c r="O986">
        <v>672</v>
      </c>
      <c r="P986">
        <v>2016</v>
      </c>
      <c r="Q986" t="s">
        <v>940</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7</v>
      </c>
      <c r="M987">
        <v>5</v>
      </c>
      <c r="N987">
        <v>7</v>
      </c>
      <c r="O987">
        <v>1098</v>
      </c>
      <c r="P987">
        <v>4392</v>
      </c>
      <c r="Q987" t="s">
        <v>939</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8</v>
      </c>
      <c r="M988">
        <v>4</v>
      </c>
      <c r="N988">
        <v>8</v>
      </c>
      <c r="O988">
        <v>1098</v>
      </c>
      <c r="P988">
        <v>1098</v>
      </c>
      <c r="Q988" t="s">
        <v>941</v>
      </c>
    </row>
    <row r="989" spans="1:17" x14ac:dyDescent="0.25">
      <c r="A989">
        <v>930</v>
      </c>
      <c r="B989" t="s">
        <v>500</v>
      </c>
      <c r="C989">
        <v>61</v>
      </c>
      <c r="D989">
        <v>3</v>
      </c>
      <c r="E989" s="2">
        <v>45080</v>
      </c>
      <c r="F989" s="3">
        <v>0.66146990740740741</v>
      </c>
      <c r="G989" s="2">
        <v>45084</v>
      </c>
      <c r="H989" s="3">
        <v>0.8203125</v>
      </c>
      <c r="I989" t="s">
        <v>116</v>
      </c>
      <c r="J989" t="s">
        <v>698</v>
      </c>
      <c r="K989" t="s">
        <v>841</v>
      </c>
      <c r="L989">
        <v>19</v>
      </c>
      <c r="M989">
        <v>4</v>
      </c>
      <c r="N989">
        <v>19</v>
      </c>
      <c r="O989">
        <v>810</v>
      </c>
      <c r="P989">
        <v>2430</v>
      </c>
      <c r="Q989" t="s">
        <v>935</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17</v>
      </c>
      <c r="M990">
        <v>7</v>
      </c>
      <c r="N990">
        <v>17</v>
      </c>
      <c r="O990">
        <v>1899</v>
      </c>
      <c r="P990">
        <v>7596</v>
      </c>
      <c r="Q990" t="s">
        <v>935</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7</v>
      </c>
      <c r="M991">
        <v>1</v>
      </c>
      <c r="N991">
        <v>7</v>
      </c>
      <c r="O991">
        <v>1923</v>
      </c>
      <c r="P991">
        <v>1923</v>
      </c>
      <c r="Q991" t="s">
        <v>938</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21</v>
      </c>
      <c r="M992">
        <v>2</v>
      </c>
      <c r="N992">
        <v>21</v>
      </c>
      <c r="O992">
        <v>1098</v>
      </c>
      <c r="P992">
        <v>1098</v>
      </c>
      <c r="Q992" t="s">
        <v>937</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21</v>
      </c>
      <c r="M993">
        <v>5</v>
      </c>
      <c r="N993">
        <v>21</v>
      </c>
      <c r="O993">
        <v>1923</v>
      </c>
      <c r="P993">
        <v>1923</v>
      </c>
      <c r="Q993" t="s">
        <v>941</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16</v>
      </c>
      <c r="M994">
        <v>2</v>
      </c>
      <c r="N994">
        <v>16</v>
      </c>
      <c r="O994">
        <v>1899</v>
      </c>
      <c r="P994">
        <v>9495</v>
      </c>
      <c r="Q994" t="s">
        <v>937</v>
      </c>
    </row>
    <row r="995" spans="1:17" x14ac:dyDescent="0.25">
      <c r="A995">
        <v>970</v>
      </c>
      <c r="B995" t="s">
        <v>132</v>
      </c>
      <c r="C995">
        <v>54</v>
      </c>
      <c r="D995">
        <v>4</v>
      </c>
      <c r="E995" s="2">
        <v>45029</v>
      </c>
      <c r="F995" s="3">
        <v>0.1434375</v>
      </c>
      <c r="G995" s="2">
        <v>45037</v>
      </c>
      <c r="H995" s="3">
        <v>0.90089120370370368</v>
      </c>
      <c r="I995" t="s">
        <v>696</v>
      </c>
      <c r="J995" t="s">
        <v>698</v>
      </c>
      <c r="K995" t="s">
        <v>837</v>
      </c>
      <c r="L995">
        <v>21</v>
      </c>
      <c r="M995">
        <v>8</v>
      </c>
      <c r="N995">
        <v>21</v>
      </c>
      <c r="O995">
        <v>1236</v>
      </c>
      <c r="P995">
        <v>4944</v>
      </c>
      <c r="Q995" t="s">
        <v>941</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5</v>
      </c>
      <c r="M996">
        <v>2</v>
      </c>
      <c r="N996">
        <v>5</v>
      </c>
      <c r="O996">
        <v>751</v>
      </c>
      <c r="P996">
        <v>1502</v>
      </c>
      <c r="Q996" t="s">
        <v>938</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8</v>
      </c>
      <c r="M997">
        <v>1</v>
      </c>
      <c r="N997">
        <v>8</v>
      </c>
      <c r="O997">
        <v>1899</v>
      </c>
      <c r="P997">
        <v>3798</v>
      </c>
      <c r="Q997" t="s">
        <v>937</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0</v>
      </c>
      <c r="M998">
        <v>9</v>
      </c>
      <c r="N998">
        <v>0</v>
      </c>
      <c r="O998">
        <v>672</v>
      </c>
      <c r="P998">
        <v>3360</v>
      </c>
      <c r="Q998" t="s">
        <v>941</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15</v>
      </c>
      <c r="M1000">
        <v>6</v>
      </c>
      <c r="N1000">
        <v>15</v>
      </c>
      <c r="O1000">
        <v>810</v>
      </c>
      <c r="P1000">
        <v>4050</v>
      </c>
      <c r="Q1000" t="s">
        <v>938</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5</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8CC7-1687-4791-A285-B08434A0C1F4}">
  <dimension ref="A1:E71"/>
  <sheetViews>
    <sheetView workbookViewId="0">
      <selection activeCell="E13" sqref="E13"/>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FDE5-3FB5-4DF7-892D-54CB3238C1CB}">
  <dimension ref="B1:I58"/>
  <sheetViews>
    <sheetView zoomScaleNormal="100" workbookViewId="0">
      <selection activeCell="J10" sqref="J10"/>
    </sheetView>
  </sheetViews>
  <sheetFormatPr defaultRowHeight="15" x14ac:dyDescent="0.25"/>
  <cols>
    <col min="2" max="2" width="12" bestFit="1" customWidth="1"/>
    <col min="3" max="3" width="15.85546875" bestFit="1" customWidth="1"/>
    <col min="5" max="5" width="16.140625" bestFit="1" customWidth="1"/>
    <col min="6" max="6" width="15.85546875" bestFit="1" customWidth="1"/>
    <col min="7" max="7" width="29.28515625" bestFit="1" customWidth="1"/>
    <col min="8" max="8" width="14.7109375" bestFit="1" customWidth="1"/>
    <col min="9" max="9" width="17.5703125" bestFit="1" customWidth="1"/>
    <col min="10" max="10" width="15.140625" bestFit="1" customWidth="1"/>
    <col min="11" max="14" width="10.140625" bestFit="1" customWidth="1"/>
    <col min="15" max="15" width="12.85546875" bestFit="1" customWidth="1"/>
    <col min="16" max="16" width="12" bestFit="1" customWidth="1"/>
    <col min="17" max="20" width="10.140625" bestFit="1" customWidth="1"/>
    <col min="21" max="21" width="13.140625" bestFit="1" customWidth="1"/>
    <col min="22" max="22" width="12" bestFit="1" customWidth="1"/>
    <col min="23" max="23" width="10.140625" bestFit="1" customWidth="1"/>
    <col min="24" max="24" width="12.140625" bestFit="1" customWidth="1"/>
    <col min="25" max="25" width="10.28515625" bestFit="1" customWidth="1"/>
    <col min="26" max="27" width="10.140625" bestFit="1" customWidth="1"/>
    <col min="28" max="28" width="11.5703125" bestFit="1" customWidth="1"/>
    <col min="29" max="32" width="10.140625" bestFit="1" customWidth="1"/>
    <col min="33" max="33" width="12" bestFit="1" customWidth="1"/>
    <col min="34" max="38" width="10.140625" bestFit="1" customWidth="1"/>
    <col min="39" max="39" width="10.7109375" bestFit="1" customWidth="1"/>
    <col min="40" max="40" width="11.140625" bestFit="1" customWidth="1"/>
    <col min="41" max="43" width="10.140625" bestFit="1" customWidth="1"/>
    <col min="44" max="44" width="15.85546875" bestFit="1" customWidth="1"/>
    <col min="45" max="47" width="10.140625" bestFit="1" customWidth="1"/>
    <col min="48" max="48" width="11" bestFit="1" customWidth="1"/>
    <col min="49" max="53" width="10.140625" bestFit="1" customWidth="1"/>
    <col min="54" max="54" width="9.42578125" bestFit="1" customWidth="1"/>
    <col min="55" max="55" width="14.28515625" bestFit="1" customWidth="1"/>
    <col min="56" max="56" width="14.140625" bestFit="1" customWidth="1"/>
    <col min="57" max="57" width="10.140625" bestFit="1" customWidth="1"/>
    <col min="58" max="58" width="11.28515625" bestFit="1" customWidth="1"/>
    <col min="59" max="59" width="10.140625" bestFit="1" customWidth="1"/>
    <col min="60" max="60" width="10.28515625" bestFit="1" customWidth="1"/>
    <col min="61" max="61" width="12" bestFit="1" customWidth="1"/>
    <col min="62" max="62" width="10.140625" bestFit="1" customWidth="1"/>
    <col min="63" max="63" width="11.7109375" bestFit="1" customWidth="1"/>
    <col min="64" max="65" width="10.140625" bestFit="1" customWidth="1"/>
    <col min="66" max="66" width="10.28515625" bestFit="1" customWidth="1"/>
    <col min="67" max="67" width="10.85546875" bestFit="1" customWidth="1"/>
    <col min="68" max="68" width="10.140625" bestFit="1" customWidth="1"/>
    <col min="69" max="69" width="15" bestFit="1" customWidth="1"/>
    <col min="70" max="70" width="10.140625" bestFit="1" customWidth="1"/>
    <col min="71" max="71" width="10.7109375" bestFit="1" customWidth="1"/>
    <col min="72" max="78" width="10.140625" bestFit="1" customWidth="1"/>
    <col min="79" max="79" width="27.42578125" bestFit="1" customWidth="1"/>
    <col min="80" max="82" width="10.140625" bestFit="1" customWidth="1"/>
    <col min="83" max="83" width="10.85546875" bestFit="1" customWidth="1"/>
    <col min="84" max="84" width="10.140625" bestFit="1" customWidth="1"/>
    <col min="85" max="85" width="14.42578125" bestFit="1" customWidth="1"/>
    <col min="86" max="86" width="10.85546875" bestFit="1" customWidth="1"/>
    <col min="87" max="87" width="15.5703125" bestFit="1" customWidth="1"/>
    <col min="88" max="89" width="10.140625" bestFit="1" customWidth="1"/>
    <col min="90" max="90" width="14" bestFit="1" customWidth="1"/>
    <col min="91" max="94" width="10.140625" bestFit="1" customWidth="1"/>
    <col min="95" max="95" width="12.7109375" bestFit="1" customWidth="1"/>
    <col min="104" max="104" width="7.5703125" bestFit="1" customWidth="1"/>
    <col min="107" max="107" width="7.5703125" bestFit="1" customWidth="1"/>
    <col min="111" max="111" width="7.5703125" bestFit="1" customWidth="1"/>
    <col min="121" max="121" width="10.140625" bestFit="1" customWidth="1"/>
    <col min="127" max="127" width="7.5703125" bestFit="1" customWidth="1"/>
    <col min="131" max="131" width="7.5703125" bestFit="1" customWidth="1"/>
    <col min="138" max="138" width="7.5703125" bestFit="1" customWidth="1"/>
    <col min="146" max="146" width="7.5703125" bestFit="1" customWidth="1"/>
    <col min="151" max="151" width="7.5703125" bestFit="1" customWidth="1"/>
    <col min="154" max="154" width="7.5703125" bestFit="1" customWidth="1"/>
    <col min="166" max="166" width="7.5703125" bestFit="1" customWidth="1"/>
    <col min="172" max="172" width="7.5703125" bestFit="1" customWidth="1"/>
    <col min="175" max="175" width="7.5703125" bestFit="1" customWidth="1"/>
    <col min="195" max="195" width="7.5703125" bestFit="1" customWidth="1"/>
    <col min="202" max="202" width="7.5703125" bestFit="1" customWidth="1"/>
    <col min="209" max="209" width="10.140625" bestFit="1" customWidth="1"/>
    <col min="264" max="264" width="10.140625" bestFit="1" customWidth="1"/>
    <col min="305" max="305" width="10.140625" bestFit="1" customWidth="1"/>
    <col min="307" max="307" width="10.140625" bestFit="1" customWidth="1"/>
    <col min="309" max="309" width="10.140625" bestFit="1" customWidth="1"/>
    <col min="327" max="327" width="10.140625" bestFit="1" customWidth="1"/>
    <col min="331" max="331" width="12.7109375" bestFit="1" customWidth="1"/>
  </cols>
  <sheetData>
    <row r="1" spans="2:9" x14ac:dyDescent="0.25">
      <c r="B1" s="4" t="s">
        <v>932</v>
      </c>
      <c r="C1" t="s">
        <v>943</v>
      </c>
      <c r="E1" t="s">
        <v>943</v>
      </c>
      <c r="F1" t="s">
        <v>944</v>
      </c>
      <c r="G1" t="s">
        <v>948</v>
      </c>
    </row>
    <row r="2" spans="2:9" x14ac:dyDescent="0.25">
      <c r="B2" s="5" t="s">
        <v>842</v>
      </c>
      <c r="C2" s="6">
        <v>95468</v>
      </c>
      <c r="E2" s="6">
        <v>3520984</v>
      </c>
      <c r="F2" s="9">
        <v>5.53</v>
      </c>
      <c r="G2" s="6">
        <v>3520.9839999999999</v>
      </c>
    </row>
    <row r="3" spans="2:9" x14ac:dyDescent="0.25">
      <c r="B3" s="5" t="s">
        <v>621</v>
      </c>
      <c r="C3" s="6">
        <v>704509</v>
      </c>
    </row>
    <row r="4" spans="2:9" x14ac:dyDescent="0.25">
      <c r="B4" s="5" t="s">
        <v>747</v>
      </c>
      <c r="C4" s="6">
        <v>511823</v>
      </c>
    </row>
    <row r="5" spans="2:9" x14ac:dyDescent="0.25">
      <c r="B5" s="5" t="s">
        <v>837</v>
      </c>
      <c r="C5" s="6">
        <v>140393</v>
      </c>
    </row>
    <row r="6" spans="2:9" x14ac:dyDescent="0.25">
      <c r="B6" s="5" t="s">
        <v>840</v>
      </c>
      <c r="C6" s="6">
        <v>150346</v>
      </c>
    </row>
    <row r="7" spans="2:9" x14ac:dyDescent="0.25">
      <c r="B7" s="5" t="s">
        <v>841</v>
      </c>
      <c r="C7" s="6">
        <v>157913</v>
      </c>
    </row>
    <row r="8" spans="2:9" x14ac:dyDescent="0.25">
      <c r="B8" s="5" t="s">
        <v>839</v>
      </c>
      <c r="C8" s="6">
        <v>135826</v>
      </c>
      <c r="E8" s="4" t="s">
        <v>932</v>
      </c>
      <c r="F8" t="s">
        <v>943</v>
      </c>
    </row>
    <row r="9" spans="2:9" x14ac:dyDescent="0.25">
      <c r="B9" s="5" t="s">
        <v>795</v>
      </c>
      <c r="C9" s="6">
        <v>737389</v>
      </c>
      <c r="E9" s="5" t="s">
        <v>877</v>
      </c>
      <c r="F9" s="6">
        <v>97665</v>
      </c>
    </row>
    <row r="10" spans="2:9" x14ac:dyDescent="0.25">
      <c r="B10" s="5" t="s">
        <v>843</v>
      </c>
      <c r="C10" s="6">
        <v>136938</v>
      </c>
      <c r="E10" s="5" t="s">
        <v>918</v>
      </c>
      <c r="F10" s="6">
        <v>106624</v>
      </c>
    </row>
    <row r="11" spans="2:9" x14ac:dyDescent="0.25">
      <c r="B11" s="5" t="s">
        <v>845</v>
      </c>
      <c r="C11" s="6">
        <v>151619</v>
      </c>
      <c r="E11" s="5" t="s">
        <v>910</v>
      </c>
      <c r="F11" s="6">
        <v>101556</v>
      </c>
    </row>
    <row r="12" spans="2:9" x14ac:dyDescent="0.25">
      <c r="B12" s="5" t="s">
        <v>822</v>
      </c>
      <c r="C12" s="6">
        <v>449169</v>
      </c>
      <c r="E12" s="5" t="s">
        <v>858</v>
      </c>
      <c r="F12" s="6">
        <v>121905</v>
      </c>
    </row>
    <row r="13" spans="2:9" x14ac:dyDescent="0.25">
      <c r="B13" s="5" t="s">
        <v>836</v>
      </c>
      <c r="C13" s="6">
        <v>149591</v>
      </c>
      <c r="E13" s="5" t="s">
        <v>884</v>
      </c>
      <c r="F13" s="6">
        <v>114476</v>
      </c>
      <c r="H13" s="4" t="s">
        <v>932</v>
      </c>
      <c r="I13" t="s">
        <v>945</v>
      </c>
    </row>
    <row r="14" spans="2:9" x14ac:dyDescent="0.25">
      <c r="B14" s="5" t="s">
        <v>933</v>
      </c>
      <c r="C14" s="6">
        <v>3520984</v>
      </c>
      <c r="E14" s="5" t="s">
        <v>933</v>
      </c>
      <c r="F14" s="6">
        <v>542226</v>
      </c>
      <c r="H14" s="5" t="s">
        <v>218</v>
      </c>
      <c r="I14" s="9">
        <v>18</v>
      </c>
    </row>
    <row r="15" spans="2:9" x14ac:dyDescent="0.25">
      <c r="H15" s="5" t="s">
        <v>152</v>
      </c>
      <c r="I15" s="9">
        <v>21</v>
      </c>
    </row>
    <row r="16" spans="2:9" x14ac:dyDescent="0.25">
      <c r="H16" s="5" t="s">
        <v>32</v>
      </c>
      <c r="I16" s="9">
        <v>18</v>
      </c>
    </row>
    <row r="17" spans="2:9" x14ac:dyDescent="0.25">
      <c r="E17" s="4" t="s">
        <v>932</v>
      </c>
      <c r="F17" t="s">
        <v>943</v>
      </c>
      <c r="H17" s="5" t="s">
        <v>324</v>
      </c>
      <c r="I17" s="9">
        <v>28</v>
      </c>
    </row>
    <row r="18" spans="2:9" x14ac:dyDescent="0.25">
      <c r="E18" s="5" t="s">
        <v>868</v>
      </c>
      <c r="F18" s="6">
        <v>329862</v>
      </c>
      <c r="H18" s="5" t="s">
        <v>230</v>
      </c>
      <c r="I18" s="9">
        <v>21</v>
      </c>
    </row>
    <row r="19" spans="2:9" x14ac:dyDescent="0.25">
      <c r="B19" t="s">
        <v>946</v>
      </c>
      <c r="E19" s="5" t="s">
        <v>863</v>
      </c>
      <c r="F19" s="6">
        <v>1005645</v>
      </c>
      <c r="H19" s="5" t="s">
        <v>301</v>
      </c>
      <c r="I19" s="9">
        <v>20</v>
      </c>
    </row>
    <row r="20" spans="2:9" x14ac:dyDescent="0.25">
      <c r="B20" s="9">
        <v>1000</v>
      </c>
      <c r="E20" s="5" t="s">
        <v>874</v>
      </c>
      <c r="F20" s="6">
        <v>201151</v>
      </c>
      <c r="H20" s="5" t="s">
        <v>188</v>
      </c>
      <c r="I20" s="9">
        <v>24</v>
      </c>
    </row>
    <row r="21" spans="2:9" x14ac:dyDescent="0.25">
      <c r="E21" s="5" t="s">
        <v>861</v>
      </c>
      <c r="F21" s="6">
        <v>212281</v>
      </c>
      <c r="H21" s="5" t="s">
        <v>307</v>
      </c>
      <c r="I21" s="9">
        <v>29</v>
      </c>
    </row>
    <row r="22" spans="2:9" x14ac:dyDescent="0.25">
      <c r="E22" s="5" t="s">
        <v>794</v>
      </c>
      <c r="F22" s="6">
        <v>297372</v>
      </c>
      <c r="H22" s="5" t="s">
        <v>158</v>
      </c>
      <c r="I22" s="9">
        <v>27</v>
      </c>
    </row>
    <row r="23" spans="2:9" ht="14.25" customHeight="1" x14ac:dyDescent="0.25">
      <c r="E23" s="5" t="s">
        <v>859</v>
      </c>
      <c r="F23" s="6">
        <v>740831</v>
      </c>
      <c r="H23" s="5" t="s">
        <v>397</v>
      </c>
      <c r="I23" s="9">
        <v>19</v>
      </c>
    </row>
    <row r="24" spans="2:9" ht="17.25" customHeight="1" x14ac:dyDescent="0.25">
      <c r="B24" s="7" t="s">
        <v>947</v>
      </c>
      <c r="C24" s="7"/>
      <c r="E24" s="5" t="s">
        <v>865</v>
      </c>
      <c r="F24" s="6">
        <v>733842</v>
      </c>
      <c r="H24" s="5" t="s">
        <v>933</v>
      </c>
      <c r="I24" s="9">
        <v>225</v>
      </c>
    </row>
    <row r="25" spans="2:9" x14ac:dyDescent="0.25">
      <c r="E25" s="5" t="s">
        <v>933</v>
      </c>
      <c r="F25" s="6">
        <v>3520984</v>
      </c>
    </row>
    <row r="27" spans="2:9" x14ac:dyDescent="0.25">
      <c r="B27">
        <f>CORREL(Orders!D:D,Orders!M:M)</f>
        <v>3.4781737193018245E-3</v>
      </c>
    </row>
    <row r="28" spans="2:9" x14ac:dyDescent="0.25">
      <c r="C28" t="s">
        <v>949</v>
      </c>
      <c r="E28" s="4" t="s">
        <v>932</v>
      </c>
      <c r="F28" t="s">
        <v>943</v>
      </c>
    </row>
    <row r="29" spans="2:9" x14ac:dyDescent="0.25">
      <c r="C29" t="s">
        <v>950</v>
      </c>
      <c r="E29" s="5" t="s">
        <v>699</v>
      </c>
      <c r="F29" s="6">
        <v>586176</v>
      </c>
    </row>
    <row r="30" spans="2:9" x14ac:dyDescent="0.25">
      <c r="E30" s="5" t="s">
        <v>698</v>
      </c>
      <c r="F30" s="6">
        <v>674634</v>
      </c>
    </row>
    <row r="31" spans="2:9" x14ac:dyDescent="0.25">
      <c r="E31" s="5" t="s">
        <v>707</v>
      </c>
      <c r="F31" s="6">
        <v>408194</v>
      </c>
    </row>
    <row r="32" spans="2:9" x14ac:dyDescent="0.25">
      <c r="E32" s="5" t="s">
        <v>829</v>
      </c>
      <c r="F32" s="6">
        <v>313783</v>
      </c>
    </row>
    <row r="33" spans="2:6" x14ac:dyDescent="0.25">
      <c r="B33" s="4" t="s">
        <v>932</v>
      </c>
      <c r="C33" t="s">
        <v>943</v>
      </c>
      <c r="E33" s="5" t="s">
        <v>701</v>
      </c>
      <c r="F33" s="6">
        <v>574682</v>
      </c>
    </row>
    <row r="34" spans="2:6" x14ac:dyDescent="0.25">
      <c r="B34" s="5">
        <v>0</v>
      </c>
      <c r="C34" s="6">
        <v>119025</v>
      </c>
      <c r="E34" s="5" t="s">
        <v>794</v>
      </c>
      <c r="F34" s="6">
        <v>631585</v>
      </c>
    </row>
    <row r="35" spans="2:6" x14ac:dyDescent="0.25">
      <c r="B35" s="5">
        <v>1</v>
      </c>
      <c r="C35" s="6">
        <v>201734</v>
      </c>
      <c r="E35" s="5" t="s">
        <v>620</v>
      </c>
      <c r="F35" s="6">
        <v>331930</v>
      </c>
    </row>
    <row r="36" spans="2:6" x14ac:dyDescent="0.25">
      <c r="B36" s="5">
        <v>2</v>
      </c>
      <c r="C36" s="6">
        <v>161010</v>
      </c>
      <c r="E36" s="5" t="s">
        <v>933</v>
      </c>
      <c r="F36" s="6">
        <v>3520984</v>
      </c>
    </row>
    <row r="37" spans="2:6" x14ac:dyDescent="0.25">
      <c r="B37" s="5">
        <v>3</v>
      </c>
      <c r="C37" s="6">
        <v>147631</v>
      </c>
    </row>
    <row r="38" spans="2:6" x14ac:dyDescent="0.25">
      <c r="B38" s="5">
        <v>4</v>
      </c>
      <c r="C38" s="6">
        <v>154015</v>
      </c>
    </row>
    <row r="39" spans="2:6" x14ac:dyDescent="0.25">
      <c r="B39" s="5">
        <v>5</v>
      </c>
      <c r="C39" s="6">
        <v>156305</v>
      </c>
    </row>
    <row r="40" spans="2:6" x14ac:dyDescent="0.25">
      <c r="B40" s="5">
        <v>6</v>
      </c>
      <c r="C40" s="6">
        <v>187096</v>
      </c>
    </row>
    <row r="41" spans="2:6" x14ac:dyDescent="0.25">
      <c r="B41" s="5">
        <v>7</v>
      </c>
      <c r="C41" s="6">
        <v>128144</v>
      </c>
    </row>
    <row r="42" spans="2:6" x14ac:dyDescent="0.25">
      <c r="B42" s="5">
        <v>8</v>
      </c>
      <c r="C42" s="6">
        <v>225859</v>
      </c>
    </row>
    <row r="43" spans="2:6" x14ac:dyDescent="0.25">
      <c r="B43" s="5">
        <v>9</v>
      </c>
      <c r="C43" s="6">
        <v>115796</v>
      </c>
    </row>
    <row r="44" spans="2:6" x14ac:dyDescent="0.25">
      <c r="B44" s="5">
        <v>10</v>
      </c>
      <c r="C44" s="6">
        <v>152044</v>
      </c>
    </row>
    <row r="45" spans="2:6" x14ac:dyDescent="0.25">
      <c r="B45" s="5">
        <v>11</v>
      </c>
      <c r="C45" s="6">
        <v>131134</v>
      </c>
    </row>
    <row r="46" spans="2:6" x14ac:dyDescent="0.25">
      <c r="B46" s="5">
        <v>12</v>
      </c>
      <c r="C46" s="6">
        <v>117519</v>
      </c>
    </row>
    <row r="47" spans="2:6" x14ac:dyDescent="0.25">
      <c r="B47" s="5">
        <v>13</v>
      </c>
      <c r="C47" s="6">
        <v>141402</v>
      </c>
    </row>
    <row r="48" spans="2:6" x14ac:dyDescent="0.25">
      <c r="B48" s="5">
        <v>14</v>
      </c>
      <c r="C48" s="6">
        <v>161658</v>
      </c>
    </row>
    <row r="49" spans="2:3" x14ac:dyDescent="0.25">
      <c r="B49" s="5">
        <v>15</v>
      </c>
      <c r="C49" s="6">
        <v>167033</v>
      </c>
    </row>
    <row r="50" spans="2:3" x14ac:dyDescent="0.25">
      <c r="B50" s="5">
        <v>16</v>
      </c>
      <c r="C50" s="6">
        <v>147207</v>
      </c>
    </row>
    <row r="51" spans="2:3" x14ac:dyDescent="0.25">
      <c r="B51" s="5">
        <v>17</v>
      </c>
      <c r="C51" s="6">
        <v>116344</v>
      </c>
    </row>
    <row r="52" spans="2:3" x14ac:dyDescent="0.25">
      <c r="B52" s="5">
        <v>18</v>
      </c>
      <c r="C52" s="6">
        <v>108315</v>
      </c>
    </row>
    <row r="53" spans="2:3" x14ac:dyDescent="0.25">
      <c r="B53" s="5">
        <v>19</v>
      </c>
      <c r="C53" s="6">
        <v>140499</v>
      </c>
    </row>
    <row r="54" spans="2:3" x14ac:dyDescent="0.25">
      <c r="B54" s="5">
        <v>20</v>
      </c>
      <c r="C54" s="6">
        <v>151116</v>
      </c>
    </row>
    <row r="55" spans="2:3" x14ac:dyDescent="0.25">
      <c r="B55" s="5">
        <v>21</v>
      </c>
      <c r="C55" s="6">
        <v>100270</v>
      </c>
    </row>
    <row r="56" spans="2:3" x14ac:dyDescent="0.25">
      <c r="B56" s="5">
        <v>22</v>
      </c>
      <c r="C56" s="6">
        <v>149827</v>
      </c>
    </row>
    <row r="57" spans="2:3" x14ac:dyDescent="0.25">
      <c r="B57" s="5">
        <v>23</v>
      </c>
      <c r="C57" s="6">
        <v>140001</v>
      </c>
    </row>
    <row r="58" spans="2:3" x14ac:dyDescent="0.25">
      <c r="B58" s="5" t="s">
        <v>933</v>
      </c>
      <c r="C58" s="6">
        <v>3520984</v>
      </c>
    </row>
  </sheetData>
  <mergeCells count="1">
    <mergeCell ref="B24: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AC78C-88F2-4B2D-A882-A4DA9C6E6B56}">
  <dimension ref="A1"/>
  <sheetViews>
    <sheetView tabSelected="1" zoomScaleNormal="100" workbookViewId="0">
      <selection activeCell="A6" sqref="A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E G A A B Q S w M E F A A C A A g A O V n 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l Z / 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W f x a n C d 4 8 s o D A A C U E w A A E w A c A E Z v c m 1 1 b G F z L 1 N l Y 3 R p b 2 4 x L m 0 g o h g A K K A U A A A A A A A A A A A A A A A A A A A A A A A A A A A A 7 V f b b t s 4 E H 0 P k H 8 g 2 B c H U I V 1 e l l g C z 9 k r a R 1 2 z g X B / t i B w Y r j W M t J N I g q T R G 4 H / v j G T d 5 W a T B d o U q F 9 s z 1 B z z s y Q h y M D v g 2 V Z J P s u / 9 u f 2 9 / z y y F h o C 9 4 C f j c 3 Y p v j J P W G H A c j Z g E d j 9 P Y a f i U q 0 D 2 g 5 U V E A 2 j 0 J I z A 9 f v z X j F a z I y m i t Q n N 7 F S E k p 1 r 9 S 8 i m L q P J S a U N + z 4 z o d o 5 q k Y V 5 r Z R E R Q P k 0 M y G J K 0 0 K u W J A R M v x g f y + U V U L V B I a J s S o G b Z 4 h b y d j 8 + I H A 8 / m f l E U 3 9 x S R 7 O C 3 E + x 3 W l F 2 L m w S z 7 4 0 c S 4 M x Y x D H j B z y V + 1 5 v p U E k L 0 l 4 X F R v F K 6 U t 9 X f y D y U w N L e u p / w k x l W 9 n 1 1 Q Z + p B F M a h B T 3 g D n f Y U E V J L M 3 g T 4 c d S 1 8 F i D f o H 7 4 5 d N h F o i x M 7 D q C Q f n T x W y u y 9 2 B t G N F u X 4 A g b 0 x l O + V + I L r t p 6 t v d c o i 8 O m 2 w V H U T T x R S S 0 G V i d Q C X 2 c C n k D a 6 / W q + g j H u l h T Q L p e O M O D k p e o u I c 3 / P 8 w M 2 H 3 m I a H E p s 3 B n N w 6 7 5 9 T N l n E Y 2 n X b i A 0 W v p 2 P k / g L 6 J b 7 G L s S t a z v Q Q Y d i 4 + C Q I M x N f u m I h K N r K t q c a a D 3 1 J R 2 9 k q q 8 j z 1 I m M 3 K 8 i E p V S 7 l S I / h / / U S L G S s J P 0 A j 2 N b R L 9 l n h y q f o B U P B S M / Y H K t b S A O W C D Z 4 d D n I l + / / 5 k 9 U p 5 0 0 n Q L 0 K q z o E f 5 G W X g w y / 6 j g L M U q b m 3 o N e P z / J x a H W e T h X 5 e 6 m O p I F 0 B 5 z i i V m y V K U L W F T P D L D X Z I b U K w 8 4 D I S / p L E Q 3 N R M 1 t 6 0 7 C 7 u o F K A O 8 A / o J Z 0 w 3 b x Q / D 0 g S 0 s p e e S o T e t p U y g I 2 n f v n a J c 4 m K 4 Y t h 8 A H Q L Q z 3 w s U i O 7 P z I I P I w a e 1 / l 6 / r C d d K P W d 1 X i l Y U R P r M 3 O v l J P a + z S N n Z h e 4 k W N K C 7 F K + a Z r W 3 l y C x X E E u K C V s 5 i g x G / Q I N c + c v l k v S 4 p 2 7 Q H v 3 D 2 0 r N 9 d z C a L / 9 m 9 R r j + 7 q w a 5 N p Z F X h 0 K O q J V X f 7 4 Y P n s M W p l J l 0 E q q 0 h 4 Y S 1 M I g w Q G n y 3 e R C G m z q a i 7 q a e g i d h F A j q E S k / H Y D D X j y p s H t Z D 3 s B E n O 0 / 0 / b k f 6 l P F O x T K A P 3 M y z s W Y I X V H V H r 4 S k n V q s L 5 h k r v R 3 s Q k a r O s 4 x C H E w a o 3 G l 8 e 8 E 3 L 0 N 2 W V w + 2 p c 2 R + l I N j Z d t o j V I f 5 3 X e d d o + K o 2 G + Y B f 0 + H 5 U i z y m v y P O f D n N 6 v M i H W y r l z R n z 7 v E f E p 7 1 G f k 8 f c 1 / 3 6 y R e U D d K t 1 8 p 6 2 e + E f L M 9 4 X B u 7 T 1 l A f G 1 + H K N n 2 1 K z Z W t 9 1 X L D n K y 6 g + G N Z j 1 1 W n G f L d N 1 B L A Q I t A B Q A A g A I A D l Z / F p b g O Z k p Q A A A P c A A A A S A A A A A A A A A A A A A A A A A A A A A A B D b 2 5 m a W c v U G F j a 2 F n Z S 5 4 b W x Q S w E C L Q A U A A I A C A A 5 W f x a D 8 r p q 6 Q A A A D p A A A A E w A A A A A A A A A A A A A A A A D x A A A A W 0 N v b n R l b n R f V H l w Z X N d L n h t b F B L A Q I t A B Q A A g A I A D l Z / F q c J 3 j y y g M A A J Q T A A A T A A A A A A A A A A A A A A A A A O I B A A B G b 3 J t d W x h c y 9 T Z W N 0 a W 9 u M S 5 t U E s F B g A A A A A D A A M A w g A A A P 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8 A A A A A A A A X z 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Z l M G U z Z G Q 1 L T c 4 N z c t N G U y M S 0 4 O W E 3 L T I 4 M W R l N j k 4 O D U 2 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O F Q w N j o w O T o 0 O S 4 0 M T g z M j Y 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E Y X R h J T I w Q W 5 h b H l z a X M l N U N N Y W l u J T I w U H J v a m V j d H M l N U N E Y X R h J T I w Q W 5 h b H l z a X M l M j B 1 c 2 l u Z y U y M E V 4 Y 2 V s J T V D R G 9 t Y W l u c y U 1 Q 1 N h b G U l M j B B b m F s e X N p c y U 1 Q 0 Z O U C U y M F N h b G V z J T I w Q W 5 h b H l z a X M 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j Q z M D c y M j A t Z G F j N i 0 0 Z G N l L T k 4 O T g t M j g 4 O T A w Z W V l M z Y 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O F Q w N j o w O T o 0 O S 4 0 M z M 5 O T E 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X 2 R h d G U p J n F 1 b 3 Q 7 L C Z x d W 9 0 O 0 R p Z m Z f b 3 J k Z X J f Z G V s a X Z l c i Z x d W 9 0 O y w m c X V v d D t I b 3 V y I C h E Z W x p d m V y e V 9 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M i 5 7 T 3 J k Z X J f S U Q s M H 0 m c X V v d D s s J n F 1 b 3 Q 7 U 2 V j d G l v b j E v T 3 J k Z X J z L 1 B y b 2 1 v d G V k I E h l Y W R l c n M u e 0 N 1 c 3 R v b W V y X 0 l E L D F 9 J n F 1 b 3 Q 7 L C Z x d W 9 0 O 1 N l Y 3 R p b 2 4 x L 0 9 y Z G V y c y 9 D a G F u Z 2 V k I F R 5 c G U y L n t Q c m 9 k d W N 0 X 0 l E L D J 9 J n F 1 b 3 Q 7 L C Z x d W 9 0 O 1 N l Y 3 R p b 2 4 x L 0 9 y Z G V y c y 9 D a G F u Z 2 V k I F R 5 c G U y 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F e H R y Y W N 0 Z W Q g R G F 5 c y 5 7 R G l m Z l 9 v c m R l c l 9 k Z W x p d m V y L D E y f S Z x d W 9 0 O y w m c X V v d D t T Z W N 0 a W 9 u M S 9 P c m R l c n M v S W 5 z Z X J 0 Z W Q g S G 9 1 c j E u e 0 h v d X I s M T N 9 J n F 1 b 3 Q 7 L C Z x d W 9 0 O 1 N l Y 3 R p b 2 4 x L 0 9 y Z G V y c y 9 D a G F u Z 2 V k I F R 5 c G U z L n t Q c m l j Z S A o S U 5 S K S w x N H 0 m c X V v d D t d L C Z x d W 9 0 O 0 N v b H V t b k N v d W 5 0 J n F 1 b 3 Q 7 O j E 1 L C Z x d W 9 0 O 0 t l e U N v b H V t b k 5 h b W V z J n F 1 b 3 Q 7 O l t d L C Z x d W 9 0 O 0 N v b H V t b k l k Z W 5 0 a X R p Z X M m c X V v d D s 6 W y Z x d W 9 0 O 1 N l Y 3 R p b 2 4 x L 0 9 y Z G V y c y 9 D a G F u Z 2 V k I F R 5 c G U y L n t P c m R l c l 9 J R C w w f S Z x d W 9 0 O y w m c X V v d D t T Z W N 0 a W 9 u M S 9 P c m R l c n M v U H J v b W 9 0 Z W Q g S G V h Z G V y c y 5 7 Q 3 V z d G 9 t Z X J f S U Q s M X 0 m c X V v d D s s J n F 1 b 3 Q 7 U 2 V j d G l v b j E v T 3 J k Z X J z L 0 N o Y W 5 n Z W Q g V H l w Z T I u e 1 B y b 2 R 1 Y 3 R f S U Q s M n 0 m c X V v d D s s J n F 1 b 3 Q 7 U 2 V j d G l v b j E v T 3 J k Z X J z L 0 N o Y W 5 n Z W Q g V H l w Z T I 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M 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E a W Z m X 2 9 y Z G V y X 2 R l b G l 2 Z X I s M T J 9 J n F 1 b 3 Q 7 L C Z x d W 9 0 O 1 N l Y 3 R p b 2 4 x L 0 9 y Z G V y c y 9 J b n N l c n R l Z C B I b 3 V y M S 5 7 S G 9 1 c i w x M 3 0 m c X V v d D s s J n F 1 b 3 Q 7 U 2 V j d G l v b j E v T 3 J k Z X J z L 0 N o Y W 5 n Z W Q g V H l w Z T M 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G F 0 Y S U y M E F u Y W x 5 c 2 l z J T V D T W F p b i U y M F B y b 2 p l Y 3 R z J T V D R G F 0 Y S U y M E F u Y W x 5 c 2 l z J T I w d X N p b m c l M j B F e G N l b C U 1 Q 0 R v b W F p b n M l N U N T Y W x l J T I w Q W 5 h b H l z a X M l N U N G T l A l M j B T Y W x l c y U y M E 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G E 0 M m Y x Y W Y t M m R k Y S 0 0 M 2 U 0 L W E y Y z I t M j Y 5 Y j h m N W Y y M G V 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y O F Q w N j o w O T o 0 O S 4 0 M z M 5 O T E 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0 R h d G E l M j B B b m F s e X N p c y U 1 Q 0 1 h a W 4 l M j B Q c m 9 q Z W N 0 c y U 1 Q 0 R h d G E l M j B B b m F s e X N p c y U y M H V z a W 5 n J T I w R X h j Z W w l N U N E b 2 1 h a W 5 z J T V D U 2 F s Z S U y M E F u Y W x 5 c 2 l z J T V D R k 5 Q J T I w U 2 F s Z X M l M j B B b m F s e X N p c y 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Z O U C U y M F J h d y U y M E R h d G F z Z X Q 8 L 0 l 0 Z W 1 Q Y X R o P j w v S X R l b U x v Y 2 F 0 a W 9 u P j x T d G F i b G V F b n R y a W V z P j x F b n R y e S B U e X B l P S J J c 1 B y a X Z h d G U i I F Z h b H V l P S J s M C I g L z 4 8 R W 5 0 c n k g V H l w Z T 0 i U X V l c n l J R C I g V m F s d W U 9 I n M 2 N D B l Z W Q 2 N i 0 w O T Y z L T Q 2 M W Q t O D F k Y i 0 5 N m E 4 O D B h N T Q 2 Z m 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Z O U F 9 S Y X d 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4 V D A 2 O j A 5 O j Q 5 L j Q x O D M y N j 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U m F 3 I E R h d G F z Z X Q v U 2 9 1 c m N l L n t D b 2 5 0 Z W 5 0 L D B 9 J n F 1 b 3 Q 7 L C Z x d W 9 0 O 1 N l Y 3 R p b 2 4 x L 0 Z O U C B S Y X c g R G F 0 Y X N l d C 9 T b 3 V y Y 2 U u e 0 5 h b W U s M X 0 m c X V v d D s s J n F 1 b 3 Q 7 U 2 V j d G l v b j E v R k 5 Q I F J h d y B E Y X R h c 2 V 0 L 1 N v d X J j Z S 5 7 R X h 0 Z W 5 z a W 9 u L D J 9 J n F 1 b 3 Q 7 L C Z x d W 9 0 O 1 N l Y 3 R p b 2 4 x L 0 Z O U C B S Y X c g R G F 0 Y X N l d C 9 T b 3 V y Y 2 U u e 0 R h d G U g Y W N j Z X N z Z W Q s M 3 0 m c X V v d D s s J n F 1 b 3 Q 7 U 2 V j d G l v b j E v R k 5 Q I F J h d y B E Y X R h c 2 V 0 L 1 N v d X J j Z S 5 7 R G F 0 Z S B t b 2 R p Z m l l Z C w 0 f S Z x d W 9 0 O y w m c X V v d D t T Z W N 0 a W 9 u M S 9 G T l A g U m F 3 I E R h d G F z Z X Q v U 2 9 1 c m N l L n t E Y X R l I G N y Z W F 0 Z W Q s N X 0 m c X V v d D s s J n F 1 b 3 Q 7 U 2 V j d G l v b j E v R k 5 Q I F J h d y B E Y X R h c 2 V 0 L 1 N v d X J j Z S 5 7 R m 9 s Z G V y I F B h d G g s N 3 0 m c X V v d D t d L C Z x d W 9 0 O 0 N v b H V t b k N v d W 5 0 J n F 1 b 3 Q 7 O j c s J n F 1 b 3 Q 7 S 2 V 5 Q 2 9 s d W 1 u T m F t Z X M m c X V v d D s 6 W y Z x d W 9 0 O 0 Z v b G R l c i B Q Y X R o J n F 1 b 3 Q 7 L C Z x d W 9 0 O 0 5 h b W U m c X V v d D t d L C Z x d W 9 0 O 0 N v b H V t b k l k Z W 5 0 a X R p Z X M m c X V v d D s 6 W y Z x d W 9 0 O 1 N l Y 3 R p b 2 4 x L 0 Z O U C B S Y X c g R G F 0 Y X N l d C 9 T b 3 V y Y 2 U u e 0 N v b n R l b n Q s M H 0 m c X V v d D s s J n F 1 b 3 Q 7 U 2 V j d G l v b j E v R k 5 Q I F J h d y B E Y X R h c 2 V 0 L 1 N v d X J j Z S 5 7 T m F t Z S w x f S Z x d W 9 0 O y w m c X V v d D t T Z W N 0 a W 9 u M S 9 G T l A g U m F 3 I E R h d G F z Z X Q v U 2 9 1 c m N l L n t F e H R l b n N p b 2 4 s M n 0 m c X V v d D s s J n F 1 b 3 Q 7 U 2 V j d G l v b j E v R k 5 Q I F J h d y B E Y X R h c 2 V 0 L 1 N v d X J j Z S 5 7 R G F 0 Z S B h Y 2 N l c 3 N l Z C w z f S Z x d W 9 0 O y w m c X V v d D t T Z W N 0 a W 9 u M S 9 G T l A g U m F 3 I E R h d G F z Z X Q v U 2 9 1 c m N l L n t E Y X R l I G 1 v Z G l m a W V k L D R 9 J n F 1 b 3 Q 7 L C Z x d W 9 0 O 1 N l Y 3 R p b 2 4 x L 0 Z O U C B S Y X c g R G F 0 Y X N l d C 9 T b 3 V y Y 2 U u e 0 R h d G U g Y 3 J l Y X R l Z C w 1 f S Z x d W 9 0 O y w m c X V v d D t T Z W N 0 a W 9 u M S 9 G T l A g U m F 3 I E R h d G F z Z X Q v U 2 9 1 c m N l L n t G b 2 x k Z X I g U G F 0 a C w 3 f S Z x d W 9 0 O 1 0 s J n F 1 b 3 Q 7 U m V s Y X R p b 2 5 z a G l w S W 5 m b y Z x d W 9 0 O z p b X X 0 i I C 8 + P C 9 T d G F i b G V F b n R y a W V z P j w v S X R l b T 4 8 S X R l b T 4 8 S X R l b U x v Y 2 F 0 a W 9 u P j x J d G V t V H l w Z T 5 G b 3 J t d W x h P C 9 J d G V t V H l w Z T 4 8 S X R l b V B h d G g + U 2 V j d G l v b j E v R k 5 Q J T I w U m F 3 J T I w R G F 0 Y X N l d C 9 T b 3 V y Y 2 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B P / O C R P f e U K 4 n e 3 q B w U N e g A A A A A C A A A A A A A Q Z g A A A A E A A C A A A A C B K n 2 G z 0 l n V o u Q v s Z B o A K P e X M y c l J + 9 Q a t 7 a a I 9 2 C Z 4 w A A A A A O g A A A A A I A A C A A A A C 5 T 0 o h T h G B K / s p P 8 X / u q r b 2 A j h s w d D r 9 7 k 2 T 6 c s f h B l V A A A A C 2 Z 2 G z Z x L W Z X I S x m 4 b U t 6 l R n Q i Z J 7 o r z a K i N g T N B R M T S C j i G R 3 0 u U N 7 2 L H 4 n F c J 2 c 8 S 6 s V H M m p g r a 5 c a 1 I 4 X G K J Q f x 6 w 3 k 4 k i O e W f 2 Y a Q m X U A A A A B n o b C O 7 F z X / M E g r I 5 Y D H n c g + G z 1 j 7 U M M r o o g P Z / I I z C S y T 8 S a k Z 2 r A m n n M 0 R G x y V X Y h q P E j 7 G A D k + D E d l r X 8 I B < / D a t a M a s h u p > 
</file>

<file path=customXml/item10.xml>��< ? x m l   v e r s i o n = " 1 . 0 "   e n c o d i n g = " U T F - 1 6 " ? > < G e m i n i   x m l n s = " h t t p : / / g e m i n i / p i v o t c u s t o m i z a t i o n / 7 c 1 6 9 9 0 f - e 2 0 e - 4 4 2 7 - 8 2 4 9 - 3 6 3 6 1 1 b e d e 1 7 " > < 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11.xml>��< ? x m l   v e r s i o n = " 1 . 0 "   e n c o d i n g = " U T F - 1 6 " ? > < G e m i n i   x m l n s = " h t t p : / / g e m i n i / p i v o t c u s t o m i z a t i o n / f 8 0 3 7 6 1 0 - 5 7 0 5 - 4 9 7 6 - 8 e b 6 - b e d 8 4 4 c 8 2 f 6 1 " > < 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c 4 1 0 0 0 d e - 2 4 e 4 - 4 2 c a - b f f b - 0 6 6 b a 1 f f 4 d 2 4 " > < 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14.xml>��< ? x m l   v e r s i o n = " 1 . 0 "   e n c o d i n g = " U T F - 1 6 " ? > < G e m i n i   x m l n s = " h t t p : / / g e m i n i / p i v o t c u s t o m i z a t i o n / T a b l e X M L _ C u s t o m e r s _ 4 a 0 3 3 1 4 3 - 7 4 3 9 - 4 0 b c - b f 2 9 - e 6 4 2 6 8 a e a e 8 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7 9 1 6 f b 2 d - 3 a 3 4 - 4 d 1 5 - 9 6 a 2 - 3 0 a e 6 6 9 b 5 4 8 b " > < 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 R a w 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 R a w 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 ( O r d e r _ d a t e ) < / K e y > < / a : K e y > < a : V a l u e   i : t y p e = " T a b l e W i d g e t B a s e V i e w S t a t e " / > < / a : K e y V a l u e O f D i a g r a m O b j e c t K e y a n y T y p e z b w N T n L X > < a : K e y V a l u e O f D i a g r a m O b j e c t K e y a n y T y p e z b w N T n L X > < a : K e y > < K e y > C o l u m n s \ D i f f _ o r d e r _ d e l i v e r < / 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P r o d u c t s _ 8 a 8 7 8 f 1 2 - 0 5 7 a - 4 f 6 8 - b 6 9 1 - 4 d b e 6 5 1 3 4 4 4 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G e m i n i   x m l n s = " h t t p : / / g e m i n i / p i v o t c u s t o m i z a t i o n / e b b 6 4 0 8 7 - b e 1 7 - 4 8 0 e - 9 2 0 e - 1 8 d 4 a f a a 2 5 d 3 " > < 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O r d e r s _ 6 5 e 5 6 a 2 f - 8 c 3 f - 4 e 4 9 - a 3 8 9 - 6 6 8 7 3 7 c c f 7 7 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 ( O r d e r _ d a t e ) < / s t r i n g > < / k e y > < v a l u e > < i n t > 1 5 6 < / i n t > < / v a l u e > < / i t e m > < i t e m > < k e y > < s t r i n g > D i f f _ o r d e r _ d e l i v e r < / s t r i n g > < / k e y > < v a l u e > < i n t > 1 5 0 < / i n t > < / v a l u e > < / i t e m > < i t e m > < k e y > < s t r i n g > H o u r   ( D e l i v e r y _ t i m e ) < / s t r i n g > < / k e y > < v a l u e > < i n t > 1 7 0 < / i n t > < / v a l u e > < / i t e m > < i t e m > < k e y > < s t r i n g > P r i c e   ( I N R ) < / s t r i n g > < / k e y > < v a l u e > < i n t > 1 0 8 < / i n t > < / v a l u e > < / i t e m > < i t e m > < k e y > < s t r i n g > R e v e n u e < / s t r i n g > < / k e y > < v a l u e > < i n t > 1 2 4 < / i n t > < / v a l u e > < / i t e m > < i t e m > < k e y > < s t r i n g > D a y _ N a m e ( O r d e r _ d a t e ) < / s t r i n g > < / k e y > < v a l u e > < i n t > 2 2 7 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 ( O r d e r _ d a t e ) < / s t r i n g > < / k e y > < v a l u e > < i n t > 1 1 < / i n t > < / v a l u e > < / i t e m > < i t e m > < k e y > < s t r i n g > D i f f _ o r d e r _ d e l i v e r < / s t r i n g > < / k e y > < v a l u e > < i n t > 1 2 < / i n t > < / v a l u e > < / i t e m > < i t e m > < k e y > < s t r i n g > H o u r   ( D e l i v e r y _ t i m e ) 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1 e b 5 4 c 8 5 - 2 1 f 1 - 4 0 e e - a 9 4 0 - 4 e f 2 b 3 9 0 e 2 f 0 " > < C u s t o m C o n t e n t > < ! [ C D A T A [ < ? x m l   v e r s i o n = " 1 . 0 "   e n c o d i n g = " u t f - 1 6 " ? > < S e t t i n g s > < C a l c u l a t e d F i e l d s > < i t e m > < M e a s u r e N a m e > T o t a l   O r d e r s < / M e a s u r e N a m e > < D i s p l a y N a m e > T o t a l   O r d e r s < / D i s p l a y N a m e > < V i s i b l e > F a l s e < / V i s i b l e > < / i t e m > < i t e m > < M e a s u r e N a m e > T o t a l   O r d e r s c < / M e a s u r e N a m e > < D i s p l a y N a m e > T o t a l   O r d e r s c < / D i s p l a y N a m e > < V i s i b l e > F a l s e < / V i s i b l e > < / i t e m > < i t e m > < M e a s u r e N a m e > T o t a l   O r d e r s s s s < / M e a s u r e N a m e > < D i s p l a y N a m e > T o t a l   O r d e r s s s s < / D i s p l a y N a m e > < V i s i b l e > F a l s e < / V i s i b l e > < / i t e m > < / C a l c u l a t e d F i e l d s > < S A H o s t H a s h > 0 < / S A H o s t H a s h > < G e m i n i F i e l d L i s t V i s i b l e > T r u e < / G e m i n i F i e l d L i s t V i s i b l e > < / S e t t i n g s > ] ] > < / C u s t o m C o n t e n t > < / G e m i n i > 
</file>

<file path=customXml/item25.xml>��< ? x m l   v e r s i o n = " 1 . 0 "   e n c o d i n g = " U T F - 1 6 " ? > < G e m i n i   x m l n s = " h t t p : / / g e m i n i / p i v o t c u s t o m i z a t i o n / 8 7 0 2 a e f 0 - 6 f 0 b - 4 6 f 3 - b b 7 2 - 4 7 d e 5 6 f 7 a 5 f 8 " > < C u s t o m C o n t e n t > < ! [ C D A T A [ < ? x m l   v e r s i o n = " 1 . 0 "   e n c o d i n g = " u t f - 1 6 " ? > < S e t t i n g s > < C a l c u l a t e d F i e l d s > < i t e m > < M e a s u r e N a m e > T o t a l   O r d e r s < / M e a s u r e N a m e > < D i s p l a y N a m e > T o t a l   O r d e r s < / D i s p l a y N a m e > < V i s i b l e > F a l s e < / V i s i b l e > < / i t e m > < i t e m > < M e a s u r e N a m e > T o t a l   O r d e r s c < / M e a s u r e N a m e > < D i s p l a y N a m e > T o t a l   O r d e r s c < / D i s p l a y N a m e > < V i s i b l e > F a l s e < / V i s i b l e > < / i t e m > < i t e m > < M e a s u r e N a m e > T o t a l   O r d e r s s s s < / M e a s u r e N a m e > < D i s p l a y N a m e > T o t a l   O r d e r s s s s < / D i s p l a y N a m e > < V i s i b l e > F a l s e < / V i s i b l e > < / i t e m > < / C a l c u l a t e d F i e l d s > < S A H o s t H a s h > 0 < / S A H o s t H a s h > < G e m i n i F i e l d L i s t V i s i b l e > T r u e < / G e m i n i F i e l d L i s t V i s i b l e > < / S e t t i n g s > ] ] > < / C u s t o m C o n t e n t > < / G e m i n i > 
</file>

<file path=customXml/item26.xml>��< ? x m l   v e r s i o n = " 1 . 0 "   e n c o d i n g = " U T F - 1 6 " ? > < G e m i n i   x m l n s = " h t t p : / / g e m i n i / p i v o t c u s t o m i z a t i o n / C l i e n t W i n d o w X M L " > < C u s t o m C o n t e n t > < ! [ C D A T A [ C u s t o m e r s _ 4 a 0 3 3 1 4 3 - 7 4 3 9 - 4 0 b c - b f 2 9 - e 6 4 2 6 8 a e a e 8 9 ] ] > < / C u s t o m C o n t e n t > < / G e m i n i > 
</file>

<file path=customXml/item27.xml>��< ? x m l   v e r s i o n = " 1 . 0 "   e n c o d i n g = " U T F - 1 6 " ? > < G e m i n i   x m l n s = " h t t p : / / g e m i n i / p i v o t c u s t o m i z a t i o n / T a b l e X M L _ F N P   R a w   D a t a s e t _ 3 8 7 0 7 a a 6 - 6 0 d 9 - 4 a 8 c - 9 b d 7 - 4 9 7 4 9 9 8 5 4 5 f 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9 3 5 8 8 8 6 6 - d 5 0 d - 4 a b 9 - b 5 3 8 - 5 f f d 8 b a 7 1 8 0 7 " > < C u s t o m C o n t e n t > < ! [ C D A T A [ < ? x m l   v e r s i o n = " 1 . 0 "   e n c o d i n g = " u t f - 1 6 " ? > < S e t t i n g s > < C a l c u l a t e d F i e l d s > < i t e m > < M e a s u r e N a m e > T o t a l   O r d e r s c < / M e a s u r e N a m e > < D i s p l a y N a m e > T o t a l   O r d e r s c < / D i s p l a y N a m e > < V i s i b l e > F a l s e < / V i s i b l e > < / i t e m > < / C a l c u l a t e d F i e l d s > < S A H o s t H a s h > 0 < / S A H o s t H a s h > < G e m i n i F i e l d L i s t V i s i b l e > T r u e < / G e m i n i F i e l d L i s t V i s i b l e > < / S e t t i n g s > ] ] > < / C u s t o m C o n t e n t > < / G e m i n i > 
</file>

<file path=customXml/item29.xml>��< ? x m l   v e r s i o n = " 1 . 0 "   e n c o d i n g = " U T F - 1 6 " ? > < G e m i n i   x m l n s = " h t t p : / / g e m i n i / p i v o t c u s t o m i z a t i o n / a 0 7 3 3 7 f c - 8 3 5 e - 4 1 c a - 8 7 6 c - a 6 c 5 4 9 7 1 a 6 d d " > < 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K e y > < / D i a g r a m O b j e c t K e y > < D i a g r a m O b j e c t K e y > < K e y > M e a s u r e s \ S u m   o f   D i f f _ o r d e r _ d e l i v e r \ T a g I n f o \ F o r m u l a < / K e y > < / D i a g r a m O b j e c t K e y > < D i a g r a m O b j e c t K e y > < K e y > M e a s u r e s \ S u m   o f   D i f f _ o r d e r _ d e l i v e r \ T a g I n f o \ V a l u e < / K e y > < / D i a g r a m O b j e c t K e y > < D i a g r a m O b j e c t K e y > < K e y > M e a s u r e s \ A v e r a g e   o f   D i f f _ o r d e r _ d e l i v e r < / K e y > < / D i a g r a m O b j e c t K e y > < D i a g r a m O b j e c t K e y > < K e y > M e a s u r e s \ A v e r a g e   o f   D i f f _ o r d e r _ d e l i v e r \ T a g I n f o \ F o r m u l a < / K e y > < / D i a g r a m O b j e c t K e y > < D i a g r a m O b j e c t K e y > < K e y > M e a s u r e s \ A v e r a g e   o f   D i f f _ o r d e r _ d e l i v e r \ T a g I n f o \ V a l u e 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 ( O r d e r _ d a t e ) < / K e y > < / D i a g r a m O b j e c t K e y > < D i a g r a m O b j e c t K e y > < K e y > C o l u m n s \ D i f f _ o r d e r _ d e l i v e r < / K e y > < / D i a g r a m O b j e c t K e y > < D i a g r a m O b j e c t K e y > < K e y > C o l u m n s \ H o u r   ( D e l i v e r y _ t i m e ) < / K e y > < / D i a g r a m O b j e c t K e y > < D i a g r a m O b j e c t K e y > < K e y > C o l u m n s \ P r i c e   ( I N R ) < / K e y > < / D i a g r a m O b j e c t K e y > < D i a g r a m O b j e c t K e y > < K e y > C o l u m n s \ R e v e n u e < / K e y > < / D i a g r a m O b j e c t K e y > < D i a g r a m O b j e c t K e y > < K e y > C o l u m n s \ D a y _ N a m e ( O r d e r _ d a t e ) 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 D i f f _ o r d e r _ d e l i v e r & g t ; - & l t ; M e a s u r e s \ D i f f _ o r d e r _ d e l i v e r & g t ; < / K e y > < / D i a g r a m O b j e c t K e y > < D i a g r a m O b j e c t K e y > < K e y > L i n k s \ & l t ; C o l u m n s \ S u m   o f   D i f f _ o r d e r _ d e l i v e r & g t ; - & l t ; M e a s u r e s \ D i f f _ o r d e r _ d e l i v e r & g t ; \ C O L U M N < / K e y > < / D i a g r a m O b j e c t K e y > < D i a g r a m O b j e c t K e y > < K e y > L i n k s \ & l t ; C o l u m n s \ S u m   o f   D i f f _ o r d e r _ d e l i v e r & g t ; - & l t ; M e a s u r e s \ D i f f _ o r d e r _ d e l i v e r & g t ; \ M E A S U R E < / K e y > < / D i a g r a m O b j e c t K e y > < D i a g r a m O b j e c t K e y > < K e y > L i n k s \ & l t ; C o l u m n s \ A v e r a g e   o f   D i f f _ o r d e r _ d e l i v e r & g t ; - & l t ; M e a s u r e s \ D i f f _ o r d e r _ d e l i v e r & g t ; < / K e y > < / D i a g r a m O b j e c t K e y > < D i a g r a m O b j e c t K e y > < K e y > L i n k s \ & l t ; C o l u m n s \ A v e r a g e   o f   D i f f _ o r d e r _ d e l i v e r & g t ; - & l t ; M e a s u r e s \ D i f f _ o r d e r _ d e l i v e r & g t ; \ C O L U M N < / K e y > < / D i a g r a m O b j e c t K e y > < D i a g r a m O b j e c t K e y > < K e y > L i n k s \ & l t ; C o l u m n s \ A v e r a g e   o f   D i f f _ o r d e r _ d e l i v e r & g t ; - & l t ; M e a s u r e s \ D i f f _ o r d e r _ d e l i v e r & g t ; \ M E A S U R E 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K e y > < / a : K e y > < a : V a l u e   i : t y p e = " M e a s u r e G r i d N o d e V i e w S t a t e " > < C o l u m n > 1 2 < / C o l u m n > < L a y e d O u t > t r u e < / L a y e d O u t > < W a s U I I n v i s i b l e > t r u e < / W a s U I I n v i s i b l e > < / a : V a l u e > < / a : K e y V a l u e O f D i a g r a m O b j e c t K e y a n y T y p e z b w N T n L X > < a : K e y V a l u e O f D i a g r a m O b j e c t K e y a n y T y p e z b w N T n L X > < a : K e y > < K e y > M e a s u r e s \ S u m   o f   D i f f _ o r d e r _ d e l i v e r \ T a g I n f o \ F o r m u l a < / K e y > < / a : K e y > < a : V a l u e   i : t y p e = " M e a s u r e G r i d V i e w S t a t e I D i a g r a m T a g A d d i t i o n a l I n f o " / > < / a : K e y V a l u e O f D i a g r a m O b j e c t K e y a n y T y p e z b w N T n L X > < a : K e y V a l u e O f D i a g r a m O b j e c t K e y a n y T y p e z b w N T n L X > < a : K e y > < K e y > M e a s u r e s \ S u m   o f   D i f f _ o r d e r _ d e l i v e r \ T a g I n f o \ V a l u e < / K e y > < / a : K e y > < a : V a l u e   i : t y p e = " M e a s u r e G r i d V i e w S t a t e I D i a g r a m T a g A d d i t i o n a l I n f o " / > < / a : K e y V a l u e O f D i a g r a m O b j e c t K e y a n y T y p e z b w N T n L X > < a : K e y V a l u e O f D i a g r a m O b j e c t K e y a n y T y p e z b w N T n L X > < a : K e y > < K e y > M e a s u r e s \ A v e r a g e   o f   D i f f _ o r d e r _ d e l i v e r < / K e y > < / a : K e y > < a : V a l u e   i : t y p e = " M e a s u r e G r i d N o d e V i e w S t a t e " > < C o l u m n > 1 2 < / C o l u m n > < L a y e d O u t > t r u e < / L a y e d O u t > < R o w > 1 < / R o w > < W a s U I I n v i s i b l e > t r u e < / W a s U I I n v i s i b l e > < / a : V a l u e > < / a : K e y V a l u e O f D i a g r a m O b j e c t K e y a n y T y p e z b w N T n L X > < a : K e y V a l u e O f D i a g r a m O b j e c t K e y a n y T y p e z b w N T n L X > < a : K e y > < K e y > M e a s u r e s \ A v e r a g e   o f   D i f f _ o r d e r _ d e l i v e r \ T a g I n f o \ F o r m u l a < / K e y > < / a : K e y > < a : V a l u e   i : t y p e = " M e a s u r e G r i d V i e w S t a t e I D i a g r a m T a g A d d i t i o n a l I n f o " / > < / a : K e y V a l u e O f D i a g r a m O b j e c t K e y a n y T y p e z b w N T n L X > < a : K e y V a l u e O f D i a g r a m O b j e c t K e y a n y T y p e z b w N T n L X > < a : K e y > < K e y > M e a s u r e s \ A v e r a g e   o f   D i f f _ o r d e r _ d e l i v e r \ T a g I n f o \ V a l u e 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 ( O r d e r _ d a t e ) < / K e y > < / a : K e y > < a : V a l u e   i : t y p e = " M e a s u r e G r i d N o d e V i e w S t a t e " > < C o l u m n > 1 1 < / C o l u m n > < L a y e d O u t > t r u e < / L a y e d O u t > < / a : V a l u e > < / a : K e y V a l u e O f D i a g r a m O b j e c t K e y a n y T y p e z b w N T n L X > < a : K e y V a l u e O f D i a g r a m O b j e c t K e y a n y T y p e z b w N T n L X > < a : K e y > < K e y > C o l u m n s \ D i f f _ o r d e r _ d e l i v e r < / 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 D i f f _ o r d e r _ d e l i v e r & g t ; - & l t ; M e a s u r e s \ D i f f _ o r d e r _ d e l i v e r & g t ; < / K e y > < / a : K e y > < a : V a l u e   i : t y p e = " M e a s u r e G r i d V i e w S t a t e I D i a g r a m L i n k " / > < / a : K e y V a l u e O f D i a g r a m O b j e c t K e y a n y T y p e z b w N T n L X > < a : K e y V a l u e O f D i a g r a m O b j e c t K e y a n y T y p e z b w N T n L X > < a : K e y > < K e y > L i n k s \ & l t ; C o l u m n s \ S u m   o f   D i f f _ o r d e r _ d e l i v e r & g t ; - & l t ; M e a s u r e s \ D i f f _ o r d e r _ d e l i v e r & g t ; \ C O L U M N < / K e y > < / a : K e y > < a : V a l u e   i : t y p e = " M e a s u r e G r i d V i e w S t a t e I D i a g r a m L i n k E n d p o i n t " / > < / a : K e y V a l u e O f D i a g r a m O b j e c t K e y a n y T y p e z b w N T n L X > < a : K e y V a l u e O f D i a g r a m O b j e c t K e y a n y T y p e z b w N T n L X > < a : K e y > < K e y > L i n k s \ & l t ; C o l u m n s \ S u m   o f   D i f f _ o r d e r _ d e l i v e r & g t ; - & l t ; M e a s u r e s \ D i f f _ o r d e r _ d e l i v e r & g t ; \ M E A S U R E < / K e y > < / a : K e y > < a : V a l u e   i : t y p e = " M e a s u r e G r i d V i e w S t a t e I D i a g r a m L i n k E n d p o i n t " / > < / a : K e y V a l u e O f D i a g r a m O b j e c t K e y a n y T y p e z b w N T n L X > < a : K e y V a l u e O f D i a g r a m O b j e c t K e y a n y T y p e z b w N T n L X > < a : K e y > < K e y > L i n k s \ & l t ; C o l u m n s \ A v e r a g e   o f   D i f f _ o r d e r _ d e l i v e r & g t ; - & l t ; M e a s u r e s \ D i f f _ o r d e r _ d e l i v e r & g t ; < / K e y > < / a : K e y > < a : V a l u e   i : t y p e = " M e a s u r e G r i d V i e w S t a t e I D i a g r a m L i n k " / > < / a : K e y V a l u e O f D i a g r a m O b j e c t K e y a n y T y p e z b w N T n L X > < a : K e y V a l u e O f D i a g r a m O b j e c t K e y a n y T y p e z b w N T n L X > < a : K e y > < K e y > L i n k s \ & l t ; C o l u m n s \ A v e r a g e   o f   D i f f _ o r d e r _ d e l i v e r & g t ; - & l t ; M e a s u r e s \ D i f f _ o r d e r _ d e l i v e r & g t ; \ C O L U M N < / K e y > < / a : K e y > < a : V a l u e   i : t y p e = " M e a s u r e G r i d V i e w S t a t e I D i a g r a m L i n k E n d p o i n t " / > < / a : K e y V a l u e O f D i a g r a m O b j e c t K e y a n y T y p e z b w N T n L X > < a : K e y V a l u e O f D i a g r a m O b j e c t K e y a n y T y p e z b w N T n L X > < a : K e y > < K e y > L i n k s \ & l t ; C o l u m n s \ A v e r a g e   o f   D i f f _ o r d e r _ d e l i v e r & g t ; - & l t ; M e a s u r e s \ D i f f _ o r d e r _ d e l i v e r & g t ; \ M E A S U R E 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V i e w S t a t e s > < / D i a g r a m M a n a g e r . S e r i a l i z a b l e D i a g r a m > < D i a g r a m M a n a g e r . S e r i a l i z a b l e D i a g r a m > < A d a p t e r   i : t y p e = " M e a s u r e D i a g r a m S a n d b o x A d a p t e r " > < T a b l e N a m e > F N P   R a w 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 R a w 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 R a w   D a t a s e t & g t ; < / K e y > < / D i a g r a m O b j e c t K e y > < D i a g r a m O b j e c t K e y > < K e y > D y n a m i c   T a g s \ T a b l e s \ & l t ; T a b l e s \ C u s t o m e r s & g t ; < / K e y > < / D i a g r a m O b j e c t K e y > < D i a g r a m O b j e c t K e y > < K e y > D y n a m i c   T a g s \ T a b l e s \ & l t ; T a b l e s \ O r d e r s & g t ; < / K e y > < / D i a g r a m O b j e c t K e y > < D i a g r a m O b j e c t K e y > < K e y > D y n a m i c   T a g s \ T a b l e s \ & l t ; T a b l e s \ P r o d u c t s & g t ; < / K e y > < / D i a g r a m O b j e c t K e y > < D i a g r a m O b j e c t K e y > < K e y > T a b l e s \ F N P   R a w   D a t a s e t < / K e y > < / D i a g r a m O b j e c t K e y > < D i a g r a m O b j e c t K e y > < K e y > T a b l e s \ F N P   R a w   D a t a s e t \ C o l u m n s \ C o n t e n t < / K e y > < / D i a g r a m O b j e c t K e y > < D i a g r a m O b j e c t K e y > < K e y > T a b l e s \ F N P   R a w   D a t a s e t \ C o l u m n s \ N a m e < / K e y > < / D i a g r a m O b j e c t K e y > < D i a g r a m O b j e c t K e y > < K e y > T a b l e s \ F N P   R a w   D a t a s e t \ C o l u m n s \ E x t e n s i o n < / K e y > < / D i a g r a m O b j e c t K e y > < D i a g r a m O b j e c t K e y > < K e y > T a b l e s \ F N P   R a w   D a t a s e t \ C o l u m n s \ D a t e   a c c e s s e d < / K e y > < / D i a g r a m O b j e c t K e y > < D i a g r a m O b j e c t K e y > < K e y > T a b l e s \ F N P   R a w   D a t a s e t \ C o l u m n s \ D a t e   m o d i f i e d < / K e y > < / D i a g r a m O b j e c t K e y > < D i a g r a m O b j e c t K e y > < K e y > T a b l e s \ F N P   R a w   D a t a s e t \ C o l u m n s \ D a t e   c r e a t e d < / K e y > < / D i a g r a m O b j e c t K e y > < D i a g r a m O b j e c t K e y > < K e y > T a b l e s \ F N P   R a w 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 C i t y < / K e y > < / D i a g r a m O b j e c t K e y > < D i a g r a m O b j e c t K e y > < K e y > T a b l e s \ C u s t o m e r s \ C o u n t   o f   C i t y \ A d d i t i o n a l 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 ( O r d e r _ d a t e ) < / K e y > < / D i a g r a m O b j e c t K e y > < D i a g r a m O b j e c t K e y > < K e y > T a b l e s \ O r d e r s \ C o l u m n s \ D i f f _ o r d e r _ d e l i v e r < / K e y > < / D i a g r a m O b j e c t K e y > < D i a g r a m O b j e c t K e y > < K e y > T a b l e s \ O r d e r s \ C o l u m n s \ H o u r   ( D e l i v e r y _ t i m e ) < / K e y > < / D i a g r a m O b j e c t K e y > < D i a g r a m O b j e c t K e y > < K e y > T a b l e s \ O r d e r s \ C o l u m n s \ P r i c e   ( I N R ) < / K e y > < / D i a g r a m O b j e c t K e y > < D i a g r a m O b j e c t K e y > < K e y > T a b l e s \ O r d e r s \ C o l u m n s \ R e v e n u e < / K e y > < / D i a g r a m O b j e c t K e y > < D i a g r a m O b j e c t K e y > < K e y > T a b l e s \ O r d e r s \ C o l u m n s \ D a y _ N a m e ( O r d e r _ d a t e ) 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K e y > < / D i a g r a m O b j e c t K e y > < D i a g r a m O b j e c t K e y > < K e y > T a b l e s \ O r d e r s \ S u m   o f   D i f f _ o r d e r _ d e l i v e r \ A d d i t i o n a l   I n f o \ I m p l i c i t   M e a s u r e < / K e y > < / D i a g r a m O b j e c t K e y > < D i a g r a m O b j e c t K e y > < K e y > T a b l e s \ O r d e r s \ M e a s u r e s \ A v e r a g e   o f   D i f f _ o r d e r _ d e l i v e r < / K e y > < / D i a g r a m O b j e c t K e y > < D i a g r a m O b j e c t K e y > < K e y > T a b l e s \ O r d e r s \ A v e r a g e   o f   D i f f _ o r d e r _ d e l i v e r \ A d d i t i o n a l 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 T a b l e s \ O r d e r s \ M e a s u r e s \ C o u n t   o f   D e l i v e r y _ T i m e < / K e y > < / D i a g r a m O b j e c t K e y > < D i a g r a m O b j e c t K e y > < K e y > T a b l e s \ O r d e r s \ C o u n t   o f   D e l i v e r y _ T i m e \ A d d i t i o n a l 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 R a w 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 R a w   D a t a s e t < / K e y > < / a : K e y > < a : V a l u e   i : t y p e = " D i a g r a m D i s p l a y N o d e V i e w S t a t e " > < H e i g h t > 1 5 0 < / H e i g h t > < I s E x p a n d e d > t r u e < / I s E x p a n d e d > < L a y e d O u t > t r u e < / L a y e d O u t > < T o p > 3 8 . 1 5 7 8 9 4 7 3 6 8 4 2 0 8 1 < / T o p > < W i d t h > 2 0 0 < / W i d t h > < / a : V a l u e > < / a : K e y V a l u e O f D i a g r a m O b j e c t K e y a n y T y p e z b w N T n L X > < a : K e y V a l u e O f D i a g r a m O b j e c t K e y a n y T y p e z b w N T n L X > < a : K e y > < K e y > T a b l e s \ F N P   R a w   D a t a s e t \ C o l u m n s \ C o n t e n t < / K e y > < / a : K e y > < a : V a l u e   i : t y p e = " D i a g r a m D i s p l a y N o d e V i e w S t a t e " > < H e i g h t > 1 5 0 < / H e i g h t > < I s E x p a n d e d > t r u e < / I s E x p a n d e d > < W i d t h > 2 0 0 < / W i d t h > < / a : V a l u e > < / a : K e y V a l u e O f D i a g r a m O b j e c t K e y a n y T y p e z b w N T n L X > < a : K e y V a l u e O f D i a g r a m O b j e c t K e y a n y T y p e z b w N T n L X > < a : K e y > < K e y > T a b l e s \ F N P   R a w   D a t a s e t \ C o l u m n s \ N a m e < / K e y > < / a : K e y > < a : V a l u e   i : t y p e = " D i a g r a m D i s p l a y N o d e V i e w S t a t e " > < H e i g h t > 1 5 0 < / H e i g h t > < I s E x p a n d e d > t r u e < / I s E x p a n d e d > < W i d t h > 2 0 0 < / W i d t h > < / a : V a l u e > < / a : K e y V a l u e O f D i a g r a m O b j e c t K e y a n y T y p e z b w N T n L X > < a : K e y V a l u e O f D i a g r a m O b j e c t K e y a n y T y p e z b w N T n L X > < a : K e y > < K e y > T a b l e s \ F N P   R a w   D a t a s e t \ C o l u m n s \ E x t e n s i o n < / K e y > < / a : K e y > < a : V a l u e   i : t y p e = " D i a g r a m D i s p l a y N o d e V i e w S t a t e " > < H e i g h t > 1 5 0 < / H e i g h t > < I s E x p a n d e d > t r u e < / I s E x p a n d e d > < W i d t h > 2 0 0 < / W i d t h > < / a : V a l u e > < / a : K e y V a l u e O f D i a g r a m O b j e c t K e y a n y T y p e z b w N T n L X > < a : K e y V a l u e O f D i a g r a m O b j e c t K e y a n y T y p e z b w N T n L X > < a : K e y > < K e y > T a b l e s \ F N P   R a w   D a t a s e t \ C o l u m n s \ D a t e   a c c e s s e d < / K e y > < / a : K e y > < a : V a l u e   i : t y p e = " D i a g r a m D i s p l a y N o d e V i e w S t a t e " > < H e i g h t > 1 5 0 < / H e i g h t > < I s E x p a n d e d > t r u e < / I s E x p a n d e d > < W i d t h > 2 0 0 < / W i d t h > < / a : V a l u e > < / a : K e y V a l u e O f D i a g r a m O b j e c t K e y a n y T y p e z b w N T n L X > < a : K e y V a l u e O f D i a g r a m O b j e c t K e y a n y T y p e z b w N T n L X > < a : K e y > < K e y > T a b l e s \ F N P   R a w   D a t a s e t \ C o l u m n s \ D a t e   m o d i f i e d < / K e y > < / a : K e y > < a : V a l u e   i : t y p e = " D i a g r a m D i s p l a y N o d e V i e w S t a t e " > < H e i g h t > 1 5 0 < / H e i g h t > < I s E x p a n d e d > t r u e < / I s E x p a n d e d > < W i d t h > 2 0 0 < / W i d t h > < / a : V a l u e > < / a : K e y V a l u e O f D i a g r a m O b j e c t K e y a n y T y p e z b w N T n L X > < a : K e y V a l u e O f D i a g r a m O b j e c t K e y a n y T y p e z b w N T n L X > < a : K e y > < K e y > T a b l e s \ F N P   R a w   D a t a s e t \ C o l u m n s \ D a t e   c r e a t e d < / K e y > < / a : K e y > < a : V a l u e   i : t y p e = " D i a g r a m D i s p l a y N o d e V i e w S t a t e " > < H e i g h t > 1 5 0 < / H e i g h t > < I s E x p a n d e d > t r u e < / I s E x p a n d e d > < W i d t h > 2 0 0 < / W i d t h > < / a : V a l u e > < / a : K e y V a l u e O f D i a g r a m O b j e c t K e y a n y T y p e z b w N T n L X > < a : K e y V a l u e O f D i a g r a m O b j e c t K e y a n y T y p e z b w N T n L X > < a : K e y > < K e y > T a b l e s \ F N P   R a w 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 2 6 7 . 1 0 5 2 6 3 1 5 7 8 9 4 7 4 < / H e i g h t > < I s E x p a n d e d > t r u e < / I s E x p a n d e d > < L a y e d O u t > t r u e < / L a y e d O u t > < L e f t > 2 3 1 . 8 5 1 1 7 8 9 8 8 7 1 8 4 < / L e f t > < T a b I n d e x > 1 < / T a b I n d e x > < T o p > 5 5 . 2 6 3 1 5 7 8 9 4 7 3 6 8 2 1 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K e y > < / a : K e y > < a : V a l u e   i : t y p e = " D i a g r a m D i s p l a y N o d e V i e w S t a t e " > < H e i g h t > 4 2 1 . 0 5 2 6 3 1 5 7 8 9 4 7 3 4 < / H e i g h t > < I s E x p a n d e d > t r u e < / I s E x p a n d e d > < L a y e d O u t > t r u e < / L a y e d O u t > < L e f t > 4 8 9 . 3 8 6 5 6 8 5 0 3 7 5 2 6 4 < / 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 ( O r d e r _ d a t e ) < / K e y > < / a : K e y > < a : V a l u e   i : t y p e = " D i a g r a m D i s p l a y N o d e V i e w S t a t e " > < H e i g h t > 1 5 0 < / H e i g h t > < I s E x p a n d e d > t r u e < / I s E x p a n d e d > < W i d t h > 2 0 0 < / W i d t h > < / a : V a l u e > < / a : K e y V a l u e O f D i a g r a m O b j e c t K e y a n y T y p e z b w N T n L X > < a : K e y V a l u e O f D i a g r a m O b j e c t K e y a n y T y p e z b w N T n L X > < a : K e y > < K e y > T a b l e s \ O r d e r s \ C o l u m n s \ D i f f _ o r d e r _ d e l i v e r < / 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K e y > < / a : K e y > < a : V a l u e   i : t y p e = " D i a g r a m D i s p l a y N o d e V i e w S t a t e " > < H e i g h t > 1 5 0 < / H e i g h t > < I s E x p a n d e d > t r u e < / I s E x p a n d e d > < W i d t h > 2 0 0 < / W i d t h > < / a : V a l u e > < / a : K e y V a l u e O f D i a g r a m O b j e c t K e y a n y T y p e z b w N T n L X > < a : K e y V a l u e O f D i a g r a m O b j e c t K e y a n y T y p e z b w N T n L X > < a : K e y > < K e y > T a b l e s \ O r d e r s \ S u m   o f   D i f f _ o r d e r _ d e l i v e r \ A d d i t i o n a l   I n f o \ I m p l i c i t   M e a s u r e < / K e y > < / a : K e y > < a : V a l u e   i : t y p e = " D i a g r a m D i s p l a y V i e w S t a t e I D i a g r a m T a g A d d i t i o n a l I n f o " / > < / a : K e y V a l u e O f D i a g r a m O b j e c t K e y a n y T y p e z b w N T n L X > < a : K e y V a l u e O f D i a g r a m O b j e c t K e y a n y T y p e z b w N T n L X > < a : K e y > < K e y > T a b l e s \ O r d e r s \ M e a s u r e s \ A v e r a g e   o f   D i f f _ o r d e r _ d e l i v e r < / K e y > < / a : K e y > < a : V a l u e   i : t y p e = " D i a g r a m D i s p l a y N o d e V i e w S t a t e " > < H e i g h t > 1 5 0 < / H e i g h t > < I s E x p a n d e d > t r u e < / I s E x p a n d e d > < W i d t h > 2 0 0 < / W i d t h > < / a : V a l u e > < / a : K e y V a l u e O f D i a g r a m O b j e c t K e y a n y T y p e z b w N T n L X > < a : K e y V a l u e O f D i a g r a m O b j e c t K e y a n y T y p e z b w N T n L X > < a : K e y > < K e y > T a b l e s \ O r d e r s \ A v e r a g e   o f   D i f f _ o r d e r _ d e l i v e r \ A d d i t i o n a l 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 T a b l e s \ P r o d u c t s < / K e y > < / a : K e y > < a : V a l u e   i : t y p e = " D i a g r a m D i s p l a y N o d e V i e w S t a t e " > < H e i g h t > 2 1 1 . 9 5 1 5 4 5 5 3 0 4 9 3 1 5 < / H e i g h t > < I s E x p a n d e d > t r u e < / I s E x p a n d e d > < L a y e d O u t > t r u e < / L a y e d O u t > < L e f t > 8 3 1 . 9 4 7 7 4 0 1 8 2 1 0 8 4 2 < / L e f t > < T a b I n d e x > 3 < / T a b I n d e x > < T o p > 5 9 . 3 1 9 9 6 6 5 8 3 1 2 4 4 8 3 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 ( 4 7 3 . 3 8 6 5 6 8 5 0 3 7 5 3 , 2 1 0 . 5 2 6 3 1 6 ) .   E n d   p o i n t   2 :   ( 4 4 7 . 8 5 1 1 7 8 9 8 8 7 1 8 , 1 8 8 . 8 1 5 7 8 9 )   < / A u t o m a t i o n P r o p e r t y H e l p e r T e x t > < L a y e d O u t > t r u e < / L a y e d O u t > < P o i n t s   x m l n s : b = " h t t p : / / s c h e m a s . d a t a c o n t r a c t . o r g / 2 0 0 4 / 0 7 / S y s t e m . W i n d o w s " > < b : P o i n t > < b : _ x > 4 7 3 . 3 8 6 5 6 8 5 0 3 7 5 2 6 4 < / b : _ x > < b : _ y > 2 1 0 . 5 2 6 3 1 6 < / b : _ y > < / b : P o i n t > < b : P o i n t > < b : _ x > 4 6 2 . 6 1 8 8 7 4 < / b : _ x > < b : _ y > 2 1 0 . 5 2 6 3 1 6 < / b : _ y > < / b : P o i n t > < b : P o i n t > < b : _ x > 4 6 0 . 6 1 8 8 7 4 < / b : _ x > < b : _ y > 2 0 8 . 5 2 6 3 1 6 < / b : _ y > < / b : P o i n t > < b : P o i n t > < b : _ x > 4 6 0 . 6 1 8 8 7 4 < / b : _ x > < b : _ y > 1 9 0 . 8 1 5 7 8 9 < / b : _ y > < / b : P o i n t > < b : P o i n t > < b : _ x > 4 5 8 . 6 1 8 8 7 4 < / b : _ x > < b : _ y > 1 8 8 . 8 1 5 7 8 9 < / b : _ y > < / b : P o i n t > < b : P o i n t > < b : _ x > 4 4 7 . 8 5 1 1 7 8 9 8 8 7 1 8 4 < / b : _ x > < b : _ y > 1 8 8 . 8 1 5 7 8 9 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 4 7 3 . 3 8 6 5 6 8 5 0 3 7 5 2 6 4 < / b : _ x > < b : _ y > 2 0 2 . 5 2 6 3 1 6 < / b : _ y > < / L a b e l L o c a t i o n > < L o c a t i o n   x m l n s : b = " h t t p : / / s c h e m a s . d a t a c o n t r a c t . o r g / 2 0 0 4 / 0 7 / S y s t e m . W i n d o w s " > < b : _ x > 4 8 9 . 3 8 6 5 6 8 5 0 3 7 5 2 6 4 < / b : _ x > < b : _ y > 2 1 0 . 5 2 6 3 1 6 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 4 3 1 . 8 5 1 1 7 8 9 8 8 7 1 8 4 < / b : _ x > < b : _ y > 1 8 0 . 8 1 5 7 8 9 < / b : _ y > < / L a b e l L o c a t i o n > < L o c a t i o n   x m l n s : b = " h t t p : / / s c h e m a s . d a t a c o n t r a c t . o r g / 2 0 0 4 / 0 7 / S y s t e m . W i n d o w s " > < b : _ x > 4 3 1 . 8 5 1 1 7 8 9 8 8 7 1 8 4 < / b : _ x > < b : _ y > 1 8 8 . 8 1 5 7 8 9 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 4 7 3 . 3 8 6 5 6 8 5 0 3 7 5 2 6 4 < / b : _ x > < b : _ y > 2 1 0 . 5 2 6 3 1 6 < / b : _ y > < / b : P o i n t > < b : P o i n t > < b : _ x > 4 6 2 . 6 1 8 8 7 4 < / b : _ x > < b : _ y > 2 1 0 . 5 2 6 3 1 6 < / b : _ y > < / b : P o i n t > < b : P o i n t > < b : _ x > 4 6 0 . 6 1 8 8 7 4 < / b : _ x > < b : _ y > 2 0 8 . 5 2 6 3 1 6 < / b : _ y > < / b : P o i n t > < b : P o i n t > < b : _ x > 4 6 0 . 6 1 8 8 7 4 < / b : _ x > < b : _ y > 1 9 0 . 8 1 5 7 8 9 < / b : _ y > < / b : P o i n t > < b : P o i n t > < b : _ x > 4 5 8 . 6 1 8 8 7 4 < / b : _ x > < b : _ y > 1 8 8 . 8 1 5 7 8 9 < / b : _ y > < / b : P o i n t > < b : P o i n t > < b : _ x > 4 4 7 . 8 5 1 1 7 8 9 8 8 7 1 8 4 < / b : _ x > < b : _ y > 1 8 8 . 8 1 5 7 8 9 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 ( 7 0 5 . 3 8 6 5 6 8 5 0 3 7 5 3 , 2 1 0 . 5 2 6 3 1 6 ) .   E n d   p o i n t   2 :   ( 8 1 5 . 9 4 7 7 4 0 1 8 2 1 0 8 , 1 6 5 . 2 9 5 7 3 9 )   < / A u t o m a t i o n P r o p e r t y H e l p e r T e x t > < I s F o c u s e d > t r u e < / I s F o c u s e d > < L a y e d O u t > t r u e < / L a y e d O u t > < P o i n t s   x m l n s : b = " h t t p : / / s c h e m a s . d a t a c o n t r a c t . o r g / 2 0 0 4 / 0 7 / S y s t e m . W i n d o w s " > < b : P o i n t > < b : _ x > 7 0 5 . 3 8 6 5 6 8 5 0 3 7 5 2 5 3 < / b : _ x > < b : _ y > 2 1 0 . 5 2 6 3 1 6 < / b : _ y > < / b : P o i n t > < b : P o i n t > < b : _ x > 7 5 8 . 6 6 7 1 5 4 4 9 9 9 9 9 9 2 < / b : _ x > < b : _ y > 2 1 0 . 5 2 6 3 1 6 < / b : _ y > < / b : P o i n t > < b : P o i n t > < b : _ x > 7 6 0 . 6 6 7 1 5 4 4 9 9 9 9 9 9 2 < / b : _ x > < b : _ y > 2 0 8 . 5 2 6 3 1 6 < / b : _ y > < / b : P o i n t > < b : P o i n t > < b : _ x > 7 6 0 . 6 6 7 1 5 4 4 9 9 9 9 9 9 2 < / b : _ x > < b : _ y > 1 6 7 . 2 9 5 7 3 9 < / b : _ y > < / b : P o i n t > < b : P o i n t > < b : _ x > 7 6 2 . 6 6 7 1 5 4 4 9 9 9 9 9 9 2 < / b : _ x > < b : _ y > 1 6 5 . 2 9 5 7 3 9 < / b : _ y > < / b : P o i n t > < b : P o i n t > < b : _ x > 8 1 5 . 9 4 7 7 4 0 1 8 2 1 0 8 4 2 < / b : _ x > < b : _ y > 1 6 5 . 2 9 5 7 3 9 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 6 8 9 . 3 8 6 5 6 8 5 0 3 7 5 2 5 3 < / b : _ x > < b : _ y > 2 0 2 . 5 2 6 3 1 6 < / b : _ y > < / L a b e l L o c a t i o n > < L o c a t i o n   x m l n s : b = " h t t p : / / s c h e m a s . d a t a c o n t r a c t . o r g / 2 0 0 4 / 0 7 / S y s t e m . W i n d o w s " > < b : _ x > 6 8 9 . 3 8 6 5 6 8 5 0 3 7 5 2 6 4 < / b : _ x > < b : _ y > 2 1 0 . 5 2 6 3 1 6 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 8 1 5 . 9 4 7 7 4 0 1 8 2 1 0 8 4 2 < / b : _ x > < b : _ y > 1 5 7 . 2 9 5 7 3 9 < / b : _ y > < / L a b e l L o c a t i o n > < L o c a t i o n   x m l n s : b = " h t t p : / / s c h e m a s . d a t a c o n t r a c t . o r g / 2 0 0 4 / 0 7 / S y s t e m . W i n d o w s " > < b : _ x > 8 3 1 . 9 4 7 7 4 0 1 8 2 1 0 8 4 2 < / b : _ x > < b : _ y > 1 6 5 . 2 9 5 7 3 9 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 7 0 5 . 3 8 6 5 6 8 5 0 3 7 5 2 5 3 < / b : _ x > < b : _ y > 2 1 0 . 5 2 6 3 1 6 < / b : _ y > < / b : P o i n t > < b : P o i n t > < b : _ x > 7 5 8 . 6 6 7 1 5 4 4 9 9 9 9 9 9 2 < / b : _ x > < b : _ y > 2 1 0 . 5 2 6 3 1 6 < / b : _ y > < / b : P o i n t > < b : P o i n t > < b : _ x > 7 6 0 . 6 6 7 1 5 4 4 9 9 9 9 9 9 2 < / b : _ x > < b : _ y > 2 0 8 . 5 2 6 3 1 6 < / b : _ y > < / b : P o i n t > < b : P o i n t > < b : _ x > 7 6 0 . 6 6 7 1 5 4 4 9 9 9 9 9 9 2 < / b : _ x > < b : _ y > 1 6 7 . 2 9 5 7 3 9 < / b : _ y > < / b : P o i n t > < b : P o i n t > < b : _ x > 7 6 2 . 6 6 7 1 5 4 4 9 9 9 9 9 9 2 < / b : _ x > < b : _ y > 1 6 5 . 2 9 5 7 3 9 < / b : _ y > < / b : P o i n t > < b : P o i n t > < b : _ x > 8 1 5 . 9 4 7 7 4 0 1 8 2 1 0 8 4 2 < / b : _ x > < b : _ y > 1 6 5 . 2 9 5 7 3 9 < / b : _ y > < / b : P o i n t > < / P o i n t s > < / a : V a l u e > < / a : K e y V a l u e O f D i a g r a m O b j e c t K e y a n y T y p e z b w N T n L X > < / V i e w S t a t e s > < / D i a g r a m M a n a g e r . S e r i a l i z a b l e D i a g r a m > < / A r r a y O f D i a g r a m M a n a g e r . S e r i a l i z a b l e D i a g r a m > ] ] > < / C u s t o m C o n t e n t > < / G e m i n i > 
</file>

<file path=customXml/item30.xml>��< ? x m l   v e r s i o n = " 1 . 0 "   e n c o d i n g = " U T F - 1 6 " ? > < G e m i n i   x m l n s = " h t t p : / / g e m i n i / p i v o t c u s t o m i z a t i o n / c 5 c 0 8 9 9 3 - 5 d 0 9 - 4 4 c c - 9 4 4 e - b 7 8 6 9 2 b a e 5 1 a " > < 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31.xml>��< ? x m l   v e r s i o n = " 1 . 0 "   e n c o d i n g = " U T F - 1 6 " ? > < G e m i n i   x m l n s = " h t t p : / / g e m i n i / p i v o t c u s t o m i z a t i o n / I s S a n d b o x E m b e d d e d " > < C u s t o m C o n t e n t > < ! [ C D A T A [ y e s ] ] > < / 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 R a w   D a t a s e t _ 3 8 7 0 7 a a 6 - 6 0 d 9 - 4 a 8 c - 9 b d 7 - 4 9 7 4 9 9 8 5 4 5 f 0 < / K e y > < V a l u e   x m l n s : a = " h t t p : / / s c h e m a s . d a t a c o n t r a c t . o r g / 2 0 0 4 / 0 7 / M i c r o s o f t . A n a l y s i s S e r v i c e s . C o m m o n " > < a : H a s F o c u s > t r u e < / a : H a s F o c u s > < a : S i z e A t D p i 9 6 > 1 1 3 < / a : S i z e A t D p i 9 6 > < a : V i s i b l e > t r u e < / a : V i s i b l e > < / V a l u e > < / K e y V a l u e O f s t r i n g S a n d b o x E d i t o r . M e a s u r e G r i d S t a t e S c d E 3 5 R y > < K e y V a l u e O f s t r i n g S a n d b o x E d i t o r . M e a s u r e G r i d S t a t e S c d E 3 5 R y > < K e y > O r d e r s _ 6 5 e 5 6 a 2 f - 8 c 3 f - 4 e 4 9 - a 3 8 9 - 6 6 8 7 3 7 c c f 7 7 e < / K e y > < V a l u e   x m l n s : a = " h t t p : / / s c h e m a s . d a t a c o n t r a c t . o r g / 2 0 0 4 / 0 7 / M i c r o s o f t . A n a l y s i s S e r v i c e s . C o m m o n " > < a : H a s F o c u s > t r u e < / a : H a s F o c u s > < a : S i z e A t D p i 9 6 > 1 1 3 < / a : S i z e A t D p i 9 6 > < a : V i s i b l e > t r u e < / a : V i s i b l e > < / V a l u e > < / K e y V a l u e O f s t r i n g S a n d b o x E d i t o r . M e a s u r e G r i d S t a t e S c d E 3 5 R y > < K e y V a l u e O f s t r i n g S a n d b o x E d i t o r . M e a s u r e G r i d S t a t e S c d E 3 5 R y > < K e y > C u s t o m e r s _ 4 a 0 3 3 1 4 3 - 7 4 3 9 - 4 0 b c - b f 2 9 - e 6 4 2 6 8 a e a e 8 9 < / K e y > < V a l u e   x m l n s : a = " h t t p : / / s c h e m a s . d a t a c o n t r a c t . o r g / 2 0 0 4 / 0 7 / M i c r o s o f t . A n a l y s i s S e r v i c e s . C o m m o n " > < a : H a s F o c u s > t r u e < / a : H a s F o c u s > < a : S i z e A t D p i 9 6 > 1 1 3 < / a : S i z e A t D p i 9 6 > < a : V i s i b l e > t r u e < / a : V i s i b l e > < / V a l u e > < / K e y V a l u e O f s t r i n g S a n d b o x E d i t o r . M e a s u r e G r i d S t a t e S c d E 3 5 R y > < K e y V a l u e O f s t r i n g S a n d b o x E d i t o r . M e a s u r e G r i d S t a t e S c d E 3 5 R y > < K e y > P r o d u c t s _ 8 a 8 7 8 f 1 2 - 0 5 7 a - 4 f 6 8 - b 6 9 1 - 4 d b e 6 5 1 3 4 4 4 e 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d 4 7 1 d 1 e 3 - f 5 f 2 - 4 0 6 7 - a b 7 5 - 5 b 4 c 2 1 1 d d 4 4 b " > < C u s t o m C o n t e n t > < ! [ C D A T A [ < ? x m l   v e r s i o n = " 1 . 0 "   e n c o d i n g = " u t f - 1 6 " ? > < S e t t i n g s > < C a l c u l a t e d F i e l d s > < i t e m > < M e a s u r e N a m e > T o t a l   O r d e r s < / M e a s u r e N a m e > < D i s p l a y N a m e > T o t a l   O r d e r s < / D i s p l a y N a m e > < V i s i b l e > F a l s e < / V i s i b l e > < / i t e m > < i t e m > < M e a s u r e N a m e > T o t a l   O r d e r s s s s < / M e a s u r e N a m e > < D i s p l a y N a m e > T o t a l   O r d e r s s s s < / D i s p l a y N a m e > < V i s i b l e > F a l s e < / V i s i b l e > < / i t e m > < / C a l c u l a t e d F i e l d s > < S A H o s t H a s h > 0 < / S A H o s t H a s h > < G e m i n i F i e l d L i s t V i s i b l e > T r u e < / G e m i n i F i e l d L i s t V i s i b l e > < / S e t t i n g s > ] ] > < / C u s t o m C o n t e n t > < / G e m i n i > 
</file>

<file path=customXml/item5.xml>��< ? x m l   v e r s i o n = " 1 . 0 "   e n c o d i n g = " U T F - 1 6 " ? > < G e m i n i   x m l n s = " h t t p : / / g e m i n i / p i v o t c u s t o m i z a t i o n / 9 d 1 b 9 e 9 a - 0 2 a b - 4 f 6 a - a 4 f 5 - 0 3 4 7 7 2 5 f b 3 b 9 " > < C u s t o m C o n t e n t > < ! [ C D A T A [ < ? x m l   v e r s i o n = " 1 . 0 "   e n c o d i n g = " u t f - 1 6 " ? > < S e t t i n g s > < C a l c u l a t e d F i e l d s > < i t e m > < M e a s u r e N a m e > T o t a l   O r d e r s < / M e a s u r e N a m e > < D i s p l a y N a m e > T o t a l   O r d e r s < / D i s p l a y N a m e > < V i s i b l e > F a l s e < / V i s i b l e > < / i t e m > < i t e m > < M e a s u r e N a m e > T o t a l   O r d e r s c < / M e a s u r e N a m e > < D i s p l a y N a m e > T o t a l   O r d e r s c < / D i s p l a y N a m e > < V i s i b l e > F a l s e < / V i s i b l e > < / i t e m > < i t e m > < M e a s u r e N a m e > T o t a l   O r d e r s s s s < / M e a s u r e N a m e > < D i s p l a y N a m e > T o t a l   O r d e r s s s s < / 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 2 0 2 5 - 0 8 - 0 1 T 1 2 : 1 5 : 1 5 . 8 2 8 7 7 6 5 + 0 5 : 0 0 < / L a s t P r o c e s s e d T i m e > < / D a t a M o d e l i n g S a n d b o x . S e r i a l i z e d S a n d b o x E r r o r C a c h e > ] ] > < / C u s t o m C o n t e n t > < / G e m i n i > 
</file>

<file path=customXml/item7.xml>��< ? x m l   v e r s i o n = " 1 . 0 "   e n c o d i n g = " U T F - 1 6 " ? > < G e m i n i   x m l n s = " h t t p : / / g e m i n i / p i v o t c u s t o m i z a t i o n / T a b l e O r d e r " > < C u s t o m C o n t e n t > < ! [ C D A T A [ F N P   R a w   D a t a s e t _ 3 8 7 0 7 a a 6 - 6 0 d 9 - 4 a 8 c - 9 b d 7 - 4 9 7 4 9 9 8 5 4 5 f 0 , C u s t o m e r s _ 4 a 0 3 3 1 4 3 - 7 4 3 9 - 4 0 b c - b f 2 9 - e 6 4 2 6 8 a e a e 8 9 , O r d e r s _ 6 5 e 5 6 a 2 f - 8 c 3 f - 4 e 4 9 - a 3 8 9 - 6 6 8 7 3 7 c c f 7 7 e , P r o d u c t s _ 8 a 8 7 8 f 1 2 - 0 5 7 a - 4 f 6 8 - b 6 9 1 - 4 d b e 6 5 1 3 4 4 4 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50254EE-27FD-4771-9C5A-27620F1AE597}">
  <ds:schemaRefs>
    <ds:schemaRef ds:uri="http://schemas.microsoft.com/DataMashup"/>
  </ds:schemaRefs>
</ds:datastoreItem>
</file>

<file path=customXml/itemProps10.xml><?xml version="1.0" encoding="utf-8"?>
<ds:datastoreItem xmlns:ds="http://schemas.openxmlformats.org/officeDocument/2006/customXml" ds:itemID="{75780D93-499F-4C58-920B-30F6D3A07575}">
  <ds:schemaRefs/>
</ds:datastoreItem>
</file>

<file path=customXml/itemProps11.xml><?xml version="1.0" encoding="utf-8"?>
<ds:datastoreItem xmlns:ds="http://schemas.openxmlformats.org/officeDocument/2006/customXml" ds:itemID="{86136AC0-6763-456E-B176-4A43A2FEE5C5}">
  <ds:schemaRefs/>
</ds:datastoreItem>
</file>

<file path=customXml/itemProps12.xml><?xml version="1.0" encoding="utf-8"?>
<ds:datastoreItem xmlns:ds="http://schemas.openxmlformats.org/officeDocument/2006/customXml" ds:itemID="{4DEA4531-99C8-4862-9690-E48E6EA61D61}">
  <ds:schemaRefs/>
</ds:datastoreItem>
</file>

<file path=customXml/itemProps13.xml><?xml version="1.0" encoding="utf-8"?>
<ds:datastoreItem xmlns:ds="http://schemas.openxmlformats.org/officeDocument/2006/customXml" ds:itemID="{C56C22BF-657F-4BFD-8DB4-F07B334036BC}">
  <ds:schemaRefs/>
</ds:datastoreItem>
</file>

<file path=customXml/itemProps14.xml><?xml version="1.0" encoding="utf-8"?>
<ds:datastoreItem xmlns:ds="http://schemas.openxmlformats.org/officeDocument/2006/customXml" ds:itemID="{F4E2EAAE-3C11-410B-BB27-7DF3A781F5A7}">
  <ds:schemaRefs/>
</ds:datastoreItem>
</file>

<file path=customXml/itemProps15.xml><?xml version="1.0" encoding="utf-8"?>
<ds:datastoreItem xmlns:ds="http://schemas.openxmlformats.org/officeDocument/2006/customXml" ds:itemID="{C8FE0A2D-59F5-4926-B8EC-C642CDFD0EE8}">
  <ds:schemaRefs/>
</ds:datastoreItem>
</file>

<file path=customXml/itemProps16.xml><?xml version="1.0" encoding="utf-8"?>
<ds:datastoreItem xmlns:ds="http://schemas.openxmlformats.org/officeDocument/2006/customXml" ds:itemID="{E965FBD6-0D53-426D-B2E4-FA7DCF30F752}">
  <ds:schemaRefs/>
</ds:datastoreItem>
</file>

<file path=customXml/itemProps17.xml><?xml version="1.0" encoding="utf-8"?>
<ds:datastoreItem xmlns:ds="http://schemas.openxmlformats.org/officeDocument/2006/customXml" ds:itemID="{2152D185-6382-45EA-908D-AE6729118D43}">
  <ds:schemaRefs/>
</ds:datastoreItem>
</file>

<file path=customXml/itemProps18.xml><?xml version="1.0" encoding="utf-8"?>
<ds:datastoreItem xmlns:ds="http://schemas.openxmlformats.org/officeDocument/2006/customXml" ds:itemID="{2FEE0ED4-4475-4AC7-9FB5-1A2985559916}">
  <ds:schemaRefs/>
</ds:datastoreItem>
</file>

<file path=customXml/itemProps19.xml><?xml version="1.0" encoding="utf-8"?>
<ds:datastoreItem xmlns:ds="http://schemas.openxmlformats.org/officeDocument/2006/customXml" ds:itemID="{7262E9FE-8F8C-44F3-8927-550A8DB8077F}">
  <ds:schemaRefs/>
</ds:datastoreItem>
</file>

<file path=customXml/itemProps2.xml><?xml version="1.0" encoding="utf-8"?>
<ds:datastoreItem xmlns:ds="http://schemas.openxmlformats.org/officeDocument/2006/customXml" ds:itemID="{84ED9164-2C85-461A-ACEB-8B0BEADC801A}">
  <ds:schemaRefs/>
</ds:datastoreItem>
</file>

<file path=customXml/itemProps20.xml><?xml version="1.0" encoding="utf-8"?>
<ds:datastoreItem xmlns:ds="http://schemas.openxmlformats.org/officeDocument/2006/customXml" ds:itemID="{1BF9B98F-6D67-462D-8358-40ABE1219336}">
  <ds:schemaRefs/>
</ds:datastoreItem>
</file>

<file path=customXml/itemProps21.xml><?xml version="1.0" encoding="utf-8"?>
<ds:datastoreItem xmlns:ds="http://schemas.openxmlformats.org/officeDocument/2006/customXml" ds:itemID="{9D3611A3-2830-4E91-ADAF-8CCCB88C4E3E}">
  <ds:schemaRefs/>
</ds:datastoreItem>
</file>

<file path=customXml/itemProps22.xml><?xml version="1.0" encoding="utf-8"?>
<ds:datastoreItem xmlns:ds="http://schemas.openxmlformats.org/officeDocument/2006/customXml" ds:itemID="{AE3C6661-7F0E-45C1-A195-A5E4FFF25547}">
  <ds:schemaRefs/>
</ds:datastoreItem>
</file>

<file path=customXml/itemProps23.xml><?xml version="1.0" encoding="utf-8"?>
<ds:datastoreItem xmlns:ds="http://schemas.openxmlformats.org/officeDocument/2006/customXml" ds:itemID="{AA9A3EFF-0ACF-401D-8E04-DE003CD7304D}">
  <ds:schemaRefs/>
</ds:datastoreItem>
</file>

<file path=customXml/itemProps24.xml><?xml version="1.0" encoding="utf-8"?>
<ds:datastoreItem xmlns:ds="http://schemas.openxmlformats.org/officeDocument/2006/customXml" ds:itemID="{D424DA31-9A9B-49AD-A1EA-C796A5B40098}">
  <ds:schemaRefs/>
</ds:datastoreItem>
</file>

<file path=customXml/itemProps25.xml><?xml version="1.0" encoding="utf-8"?>
<ds:datastoreItem xmlns:ds="http://schemas.openxmlformats.org/officeDocument/2006/customXml" ds:itemID="{531DB86F-804C-47E2-8259-CE493D749694}">
  <ds:schemaRefs/>
</ds:datastoreItem>
</file>

<file path=customXml/itemProps26.xml><?xml version="1.0" encoding="utf-8"?>
<ds:datastoreItem xmlns:ds="http://schemas.openxmlformats.org/officeDocument/2006/customXml" ds:itemID="{FFB1E8D9-4345-4D51-AF49-A0297FCA85A5}">
  <ds:schemaRefs/>
</ds:datastoreItem>
</file>

<file path=customXml/itemProps27.xml><?xml version="1.0" encoding="utf-8"?>
<ds:datastoreItem xmlns:ds="http://schemas.openxmlformats.org/officeDocument/2006/customXml" ds:itemID="{865CF081-B200-467F-A6B5-63FD7F97063A}">
  <ds:schemaRefs/>
</ds:datastoreItem>
</file>

<file path=customXml/itemProps28.xml><?xml version="1.0" encoding="utf-8"?>
<ds:datastoreItem xmlns:ds="http://schemas.openxmlformats.org/officeDocument/2006/customXml" ds:itemID="{30CD8DCD-8876-421A-8B89-0DAF96F05956}">
  <ds:schemaRefs/>
</ds:datastoreItem>
</file>

<file path=customXml/itemProps29.xml><?xml version="1.0" encoding="utf-8"?>
<ds:datastoreItem xmlns:ds="http://schemas.openxmlformats.org/officeDocument/2006/customXml" ds:itemID="{DF74644E-53F1-41E9-8046-07581984991F}">
  <ds:schemaRefs/>
</ds:datastoreItem>
</file>

<file path=customXml/itemProps3.xml><?xml version="1.0" encoding="utf-8"?>
<ds:datastoreItem xmlns:ds="http://schemas.openxmlformats.org/officeDocument/2006/customXml" ds:itemID="{BDC0DD4D-4E04-4B14-8198-C04E0FBCEC2B}">
  <ds:schemaRefs/>
</ds:datastoreItem>
</file>

<file path=customXml/itemProps30.xml><?xml version="1.0" encoding="utf-8"?>
<ds:datastoreItem xmlns:ds="http://schemas.openxmlformats.org/officeDocument/2006/customXml" ds:itemID="{072E58D3-2DDA-499B-8D33-5170865FDAB0}">
  <ds:schemaRefs/>
</ds:datastoreItem>
</file>

<file path=customXml/itemProps31.xml><?xml version="1.0" encoding="utf-8"?>
<ds:datastoreItem xmlns:ds="http://schemas.openxmlformats.org/officeDocument/2006/customXml" ds:itemID="{D6FE6EDB-C016-4DE8-BEDB-F9A5D924DCA6}">
  <ds:schemaRefs/>
</ds:datastoreItem>
</file>

<file path=customXml/itemProps32.xml><?xml version="1.0" encoding="utf-8"?>
<ds:datastoreItem xmlns:ds="http://schemas.openxmlformats.org/officeDocument/2006/customXml" ds:itemID="{DF2898D2-5B3A-41EA-836E-576A1EC8F53E}">
  <ds:schemaRefs/>
</ds:datastoreItem>
</file>

<file path=customXml/itemProps4.xml><?xml version="1.0" encoding="utf-8"?>
<ds:datastoreItem xmlns:ds="http://schemas.openxmlformats.org/officeDocument/2006/customXml" ds:itemID="{45B0AB8C-15F9-4119-B2D3-A3CCC9AABBA7}">
  <ds:schemaRefs/>
</ds:datastoreItem>
</file>

<file path=customXml/itemProps5.xml><?xml version="1.0" encoding="utf-8"?>
<ds:datastoreItem xmlns:ds="http://schemas.openxmlformats.org/officeDocument/2006/customXml" ds:itemID="{E191DDDD-E2A0-4FC7-93E5-F5DFE5480A6F}">
  <ds:schemaRefs/>
</ds:datastoreItem>
</file>

<file path=customXml/itemProps6.xml><?xml version="1.0" encoding="utf-8"?>
<ds:datastoreItem xmlns:ds="http://schemas.openxmlformats.org/officeDocument/2006/customXml" ds:itemID="{C197915F-7915-4850-A797-B34CC73BC9DF}">
  <ds:schemaRefs/>
</ds:datastoreItem>
</file>

<file path=customXml/itemProps7.xml><?xml version="1.0" encoding="utf-8"?>
<ds:datastoreItem xmlns:ds="http://schemas.openxmlformats.org/officeDocument/2006/customXml" ds:itemID="{50CE9AA0-56DC-4E07-BB44-84F7B44CFD0A}">
  <ds:schemaRefs/>
</ds:datastoreItem>
</file>

<file path=customXml/itemProps8.xml><?xml version="1.0" encoding="utf-8"?>
<ds:datastoreItem xmlns:ds="http://schemas.openxmlformats.org/officeDocument/2006/customXml" ds:itemID="{7BFB5B29-0FF5-468C-A178-A5EB08A1B7C1}">
  <ds:schemaRefs/>
</ds:datastoreItem>
</file>

<file path=customXml/itemProps9.xml><?xml version="1.0" encoding="utf-8"?>
<ds:datastoreItem xmlns:ds="http://schemas.openxmlformats.org/officeDocument/2006/customXml" ds:itemID="{61B8DA59-3CF9-4242-9AC5-70E94FB9CB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Raw Dataset</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Muhammmad Adnan</dc:creator>
  <cp:lastModifiedBy>Muhammmad Adnan</cp:lastModifiedBy>
  <dcterms:created xsi:type="dcterms:W3CDTF">2025-07-28T03:51:25Z</dcterms:created>
  <dcterms:modified xsi:type="dcterms:W3CDTF">2025-08-01T07:37:36Z</dcterms:modified>
</cp:coreProperties>
</file>